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t_Ops_MF\Operations\RAJESH\Passive fund report\July 24\"/>
    </mc:Choice>
  </mc:AlternateContent>
  <xr:revisionPtr revIDLastSave="0" documentId="13_ncr:1_{8101D2F2-29A8-4767-8148-B3AC930386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B16" i="5"/>
  <c r="B14" i="3"/>
  <c r="E14" i="3"/>
  <c r="E13" i="2"/>
  <c r="B10" i="4"/>
  <c r="H10" i="6" l="1"/>
  <c r="E16" i="6"/>
  <c r="B16" i="6"/>
  <c r="H13" i="5"/>
  <c r="H10" i="4"/>
  <c r="E10" i="4"/>
  <c r="H10" i="3"/>
  <c r="H10" i="2"/>
  <c r="B13" i="2"/>
</calcChain>
</file>

<file path=xl/sharedStrings.xml><?xml version="1.0" encoding="utf-8"?>
<sst xmlns="http://schemas.openxmlformats.org/spreadsheetml/2006/main" count="131" uniqueCount="61">
  <si>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</si>
  <si>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</si>
  <si>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</si>
  <si>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</si>
  <si>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</si>
  <si>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</si>
  <si>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</si>
  <si>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</si>
  <si>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</si>
  <si>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</si>
  <si>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</si>
  <si>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</si>
  <si>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</si>
  <si>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</si>
  <si>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</si>
  <si>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</si>
  <si>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</si>
  <si>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</si>
  <si>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</si>
  <si>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</si>
  <si>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</si>
  <si>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</si>
  <si>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</si>
  <si>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</si>
  <si>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</si>
  <si>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</si>
  <si>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</si>
  <si>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</si>
  <si>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</si>
  <si>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</si>
  <si>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HDFC Bank Ltd.</t>
  </si>
  <si>
    <t>Reliance Industries Ltd.</t>
  </si>
  <si>
    <t>ICICI Bank Ltd.</t>
  </si>
  <si>
    <t>Infosys Ltd.</t>
  </si>
  <si>
    <t>Larsen &amp; Toubro Ltd.</t>
  </si>
  <si>
    <t>ITC Ltd.</t>
  </si>
  <si>
    <t>Tata Consultancy Services Ltd.</t>
  </si>
  <si>
    <t>Financial Services</t>
  </si>
  <si>
    <t>Oil, Gas &amp; Consumable Fuels</t>
  </si>
  <si>
    <t>Information Technology</t>
  </si>
  <si>
    <t>T0ME36</t>
  </si>
  <si>
    <t>BBP NIFTY BANK ETF</t>
  </si>
  <si>
    <t>State Bank of India</t>
  </si>
  <si>
    <t>Kotak Mahindra Bank Ltd.</t>
  </si>
  <si>
    <t>Axis Bank Ltd.</t>
  </si>
  <si>
    <t>IndusInd Bank Ltd.</t>
  </si>
  <si>
    <t>Public Sector Unit</t>
  </si>
  <si>
    <t>HDFC Group</t>
  </si>
  <si>
    <t>Reliance Group</t>
  </si>
  <si>
    <t>Tata Group</t>
  </si>
  <si>
    <t>ICICI Group</t>
  </si>
  <si>
    <t>Infosys Group</t>
  </si>
  <si>
    <t>L&amp;T Group</t>
  </si>
  <si>
    <t>Public Sector Bank</t>
  </si>
  <si>
    <t>Kotak Group</t>
  </si>
  <si>
    <t>Axis Group</t>
  </si>
  <si>
    <t>Hinduja Group</t>
  </si>
  <si>
    <t>Federal Bank Group</t>
  </si>
  <si>
    <t>Fast Moving Consumer Goods</t>
  </si>
  <si>
    <t>The Federal Bank Limited</t>
  </si>
  <si>
    <t>Exposure as on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</si>
</sst>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9" fontId="7" fillId="0" borderId="1" xfId="2" applyFont="1" applyBorder="1" applyAlignment="1">
      <alignment vertical="top"/>
    </xf>
    <xf numFmtId="9" fontId="6" fillId="2" borderId="1" xfId="2" applyFont="1" applyFill="1" applyBorder="1" applyAlignment="1">
      <alignment vertical="top"/>
    </xf>
    <xf numFmtId="9" fontId="8" fillId="0" borderId="0" xfId="2" applyFon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14"/>
  <sheetViews>
    <sheetView showGridLines="0" tabSelected="1" topLeftCell="A2" zoomScale="90" zoomScaleNormal="90" workbookViewId="0">
      <selection activeCell="D19" sqref="D1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60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9</v>
      </c>
      <c r="B9" s="19">
        <v>0.42380000000000001</v>
      </c>
      <c r="D9" s="10" t="s">
        <v>10</v>
      </c>
      <c r="E9" s="19">
        <v>0.42380000000000001</v>
      </c>
      <c r="G9" s="11" t="s">
        <v>11</v>
      </c>
      <c r="H9" s="19">
        <v>0.97470000000000001</v>
      </c>
      <c r="L9" s="12"/>
      <c r="M9" s="12"/>
      <c r="N9" s="12"/>
      <c r="O9" s="12"/>
      <c r="P9" s="12"/>
      <c r="Q9" s="12"/>
      <c r="R9" s="12"/>
    </row>
    <row r="10" spans="1:18" x14ac:dyDescent="0.3">
      <c r="A10" s="9" t="s">
        <v>12</v>
      </c>
      <c r="B10" s="19">
        <v>0.25440000000000002</v>
      </c>
      <c r="D10" s="10" t="s">
        <v>13</v>
      </c>
      <c r="E10" s="19">
        <v>0.25440000000000002</v>
      </c>
      <c r="G10" s="8" t="s">
        <v>18</v>
      </c>
      <c r="H10" s="20">
        <f>SUM($H$8:H9)</f>
        <v>0.97470000000000001</v>
      </c>
    </row>
    <row r="11" spans="1:18" x14ac:dyDescent="0.3">
      <c r="A11" s="9" t="s">
        <v>14</v>
      </c>
      <c r="B11" s="19">
        <v>0.21190000000000001</v>
      </c>
      <c r="D11" s="10" t="s">
        <v>15</v>
      </c>
      <c r="E11" s="19">
        <v>0.21190000000000001</v>
      </c>
      <c r="G11" s="15"/>
      <c r="H11" s="16"/>
    </row>
    <row r="12" spans="1:18" x14ac:dyDescent="0.3">
      <c r="A12" s="9" t="s">
        <v>16</v>
      </c>
      <c r="B12" s="19">
        <v>8.4599999999999995E-2</v>
      </c>
      <c r="D12" s="10" t="s">
        <v>17</v>
      </c>
      <c r="E12" s="19">
        <v>8.4599999999999995E-2</v>
      </c>
    </row>
    <row r="13" spans="1:18" x14ac:dyDescent="0.3">
      <c r="A13" s="8" t="s">
        <v>18</v>
      </c>
      <c r="B13" s="20">
        <f>SUM($B$8:B12)</f>
        <v>0.97470000000000001</v>
      </c>
      <c r="D13" s="8" t="s">
        <v>18</v>
      </c>
      <c r="E13" s="20">
        <f>SUM(E9:E12)</f>
        <v>0.97470000000000001</v>
      </c>
      <c r="L13" s="5"/>
      <c r="M13" s="5"/>
      <c r="N13" s="5"/>
      <c r="O13" s="5"/>
      <c r="P13" s="5"/>
      <c r="Q13" s="5"/>
      <c r="R13" s="5"/>
    </row>
    <row r="14" spans="1:18" x14ac:dyDescent="0.3">
      <c r="A14" s="15"/>
      <c r="B14" s="16"/>
      <c r="D14" s="15"/>
      <c r="E14" s="16"/>
      <c r="L14" s="17"/>
      <c r="M14" s="17"/>
      <c r="N14" s="17"/>
      <c r="O14" s="17"/>
      <c r="P14" s="17"/>
      <c r="Q14" s="17"/>
      <c r="R14" s="17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8"/>
  <sheetViews>
    <sheetView showGridLines="0" topLeftCell="A2" zoomScale="90" zoomScaleNormal="90" workbookViewId="0">
      <selection activeCell="A3" sqref="A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60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16</v>
      </c>
      <c r="B9" s="19">
        <v>0.2114</v>
      </c>
      <c r="D9" s="10" t="s">
        <v>17</v>
      </c>
      <c r="E9" s="19">
        <v>0.2114</v>
      </c>
      <c r="G9" s="11" t="s">
        <v>11</v>
      </c>
      <c r="H9" s="19">
        <v>0.95509999999999995</v>
      </c>
    </row>
    <row r="10" spans="1:18" x14ac:dyDescent="0.3">
      <c r="A10" s="9" t="s">
        <v>14</v>
      </c>
      <c r="B10" s="19">
        <v>0.30869999999999997</v>
      </c>
      <c r="D10" s="10" t="s">
        <v>15</v>
      </c>
      <c r="E10" s="19">
        <v>0.30869999999999997</v>
      </c>
      <c r="G10" s="8" t="s">
        <v>18</v>
      </c>
      <c r="H10" s="20">
        <f>SUM($H$8:H9)</f>
        <v>0.95509999999999995</v>
      </c>
    </row>
    <row r="11" spans="1:18" x14ac:dyDescent="0.3">
      <c r="A11" s="9" t="s">
        <v>9</v>
      </c>
      <c r="B11" s="19">
        <v>0.14030000000000001</v>
      </c>
      <c r="D11" s="10" t="s">
        <v>10</v>
      </c>
      <c r="E11" s="19">
        <v>0.14030000000000001</v>
      </c>
      <c r="G11" s="15"/>
      <c r="H11" s="16"/>
    </row>
    <row r="12" spans="1:18" x14ac:dyDescent="0.3">
      <c r="A12" s="9" t="s">
        <v>21</v>
      </c>
      <c r="B12" s="19">
        <v>9.8199999999999996E-2</v>
      </c>
      <c r="D12" s="10" t="s">
        <v>22</v>
      </c>
      <c r="E12" s="19">
        <v>9.8199999999999996E-2</v>
      </c>
    </row>
    <row r="13" spans="1:18" x14ac:dyDescent="0.3">
      <c r="A13" s="9" t="s">
        <v>16</v>
      </c>
      <c r="B13" s="19">
        <v>0.19639999999999999</v>
      </c>
      <c r="D13" s="10" t="s">
        <v>17</v>
      </c>
      <c r="E13" s="19">
        <v>0.19639999999999999</v>
      </c>
    </row>
    <row r="14" spans="1:18" x14ac:dyDescent="0.3">
      <c r="A14" s="8" t="s">
        <v>18</v>
      </c>
      <c r="B14" s="20">
        <f>SUM(B9:B13)</f>
        <v>0.95499999999999996</v>
      </c>
      <c r="D14" s="8" t="s">
        <v>18</v>
      </c>
      <c r="E14" s="20">
        <f>SUM(E9:E13)</f>
        <v>0.95499999999999996</v>
      </c>
    </row>
    <row r="15" spans="1:18" x14ac:dyDescent="0.3">
      <c r="A15" s="15"/>
      <c r="B15" s="16"/>
      <c r="D15" s="15"/>
      <c r="E15" s="16"/>
    </row>
    <row r="16" spans="1:18" x14ac:dyDescent="0.3">
      <c r="L16" s="12"/>
      <c r="M16" s="12"/>
      <c r="N16" s="12"/>
      <c r="O16" s="12"/>
      <c r="P16" s="12"/>
      <c r="Q16" s="12"/>
      <c r="R16" s="12"/>
    </row>
    <row r="17" spans="12:18" x14ac:dyDescent="0.3">
      <c r="L17" s="5"/>
      <c r="M17" s="5"/>
      <c r="N17" s="5"/>
      <c r="O17" s="5"/>
      <c r="P17" s="5"/>
      <c r="Q17" s="5"/>
      <c r="R17" s="5"/>
    </row>
    <row r="18" spans="12:18" x14ac:dyDescent="0.3">
      <c r="L18" s="17"/>
      <c r="M18" s="17"/>
      <c r="N18" s="17"/>
      <c r="O18" s="17"/>
      <c r="P18" s="17"/>
      <c r="Q18" s="17"/>
      <c r="R18" s="17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D16" sqref="D16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60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25</v>
      </c>
      <c r="B9" s="19">
        <v>0.96856911863687567</v>
      </c>
      <c r="D9" s="10" t="s">
        <v>26</v>
      </c>
      <c r="E9" s="19">
        <v>0.96856911863687567</v>
      </c>
      <c r="G9" s="11" t="s">
        <v>27</v>
      </c>
      <c r="H9" s="19">
        <v>0.96856911863687567</v>
      </c>
      <c r="L9" s="12"/>
      <c r="M9" s="12"/>
      <c r="N9" s="12"/>
      <c r="O9" s="12"/>
      <c r="P9" s="12"/>
      <c r="Q9" s="12"/>
      <c r="R9" s="12"/>
    </row>
    <row r="10" spans="1:18" x14ac:dyDescent="0.3">
      <c r="A10" s="8" t="s">
        <v>18</v>
      </c>
      <c r="B10" s="20">
        <f>SUM($B$8:B9)</f>
        <v>0.96856911863687567</v>
      </c>
      <c r="D10" s="8" t="s">
        <v>18</v>
      </c>
      <c r="E10" s="20">
        <f>SUM($E$8:E9)</f>
        <v>0.96856911863687567</v>
      </c>
      <c r="G10" s="8" t="s">
        <v>18</v>
      </c>
      <c r="H10" s="20">
        <f>SUM($H$8:H9)</f>
        <v>0.96856911863687567</v>
      </c>
      <c r="L10" s="5"/>
      <c r="M10" s="5"/>
      <c r="N10" s="5"/>
      <c r="O10" s="5"/>
      <c r="P10" s="5"/>
      <c r="Q10" s="5"/>
      <c r="R10" s="5"/>
    </row>
    <row r="11" spans="1:18" x14ac:dyDescent="0.3">
      <c r="A11" s="15"/>
      <c r="B11" s="16"/>
      <c r="D11" s="15"/>
      <c r="E11" s="16"/>
      <c r="G11" s="15"/>
      <c r="H11" s="16"/>
      <c r="L11" s="17"/>
      <c r="M11" s="17"/>
      <c r="N11" s="17"/>
      <c r="O11" s="17"/>
      <c r="P11" s="17"/>
      <c r="Q11" s="17"/>
      <c r="R11" s="17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26"/>
  <sheetViews>
    <sheetView showGridLines="0" topLeftCell="A2" zoomScale="90" zoomScaleNormal="90" workbookViewId="0">
      <selection activeCell="A3" sqref="A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60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30</v>
      </c>
      <c r="B9" s="19">
        <v>0.11510792207039362</v>
      </c>
      <c r="D9" s="10" t="s">
        <v>47</v>
      </c>
      <c r="E9" s="19">
        <v>0.11510792207039362</v>
      </c>
      <c r="G9" s="11" t="s">
        <v>37</v>
      </c>
      <c r="H9" s="19">
        <v>0.32736242735239701</v>
      </c>
    </row>
    <row r="10" spans="1:18" x14ac:dyDescent="0.3">
      <c r="A10" s="9" t="s">
        <v>31</v>
      </c>
      <c r="B10" s="19">
        <v>9.6289376915915381E-2</v>
      </c>
      <c r="D10" s="10" t="s">
        <v>48</v>
      </c>
      <c r="E10" s="19">
        <v>9.6289376915915381E-2</v>
      </c>
      <c r="G10" s="11" t="s">
        <v>39</v>
      </c>
      <c r="H10" s="19">
        <v>0.13824161487985193</v>
      </c>
    </row>
    <row r="11" spans="1:18" x14ac:dyDescent="0.3">
      <c r="A11" s="9" t="s">
        <v>32</v>
      </c>
      <c r="B11" s="19">
        <v>9.0854058034525217E-2</v>
      </c>
      <c r="D11" s="10" t="s">
        <v>49</v>
      </c>
      <c r="E11" s="19">
        <v>9.0854058034525217E-2</v>
      </c>
      <c r="G11" s="11" t="s">
        <v>38</v>
      </c>
      <c r="H11" s="19">
        <v>0.12475347919219214</v>
      </c>
    </row>
    <row r="12" spans="1:18" x14ac:dyDescent="0.3">
      <c r="A12" s="9" t="s">
        <v>33</v>
      </c>
      <c r="B12" s="19">
        <v>7.7703961361528698E-2</v>
      </c>
      <c r="D12" s="10" t="s">
        <v>50</v>
      </c>
      <c r="E12" s="19">
        <v>7.7703961361528698E-2</v>
      </c>
      <c r="G12" s="11" t="s">
        <v>58</v>
      </c>
      <c r="H12" s="19">
        <v>8.447918882269341E-2</v>
      </c>
    </row>
    <row r="13" spans="1:18" x14ac:dyDescent="0.3">
      <c r="A13" s="9" t="s">
        <v>34</v>
      </c>
      <c r="B13" s="19">
        <v>6.1084088900793164E-2</v>
      </c>
      <c r="D13" s="10" t="s">
        <v>51</v>
      </c>
      <c r="E13" s="19">
        <v>6.1084088900793164E-2</v>
      </c>
      <c r="G13" s="8" t="s">
        <v>18</v>
      </c>
      <c r="H13" s="20">
        <f>SUM($H$8:H12)</f>
        <v>0.67483671024713454</v>
      </c>
    </row>
    <row r="14" spans="1:18" x14ac:dyDescent="0.3">
      <c r="A14" s="9" t="s">
        <v>35</v>
      </c>
      <c r="B14" s="19">
        <v>4.9249892202056028E-2</v>
      </c>
      <c r="D14" s="10" t="s">
        <v>46</v>
      </c>
      <c r="E14" s="19">
        <v>4.9249892202056028E-2</v>
      </c>
      <c r="G14" s="15"/>
      <c r="H14" s="16"/>
    </row>
    <row r="15" spans="1:18" x14ac:dyDescent="0.3">
      <c r="A15" s="9" t="s">
        <v>36</v>
      </c>
      <c r="B15" s="19">
        <v>4.4518191624678322E-2</v>
      </c>
      <c r="D15" s="10" t="s">
        <v>52</v>
      </c>
      <c r="E15" s="19">
        <v>4.4518191624678322E-2</v>
      </c>
    </row>
    <row r="16" spans="1:18" x14ac:dyDescent="0.3">
      <c r="A16" s="8" t="s">
        <v>18</v>
      </c>
      <c r="B16" s="20">
        <f>SUM($B$8:B15)</f>
        <v>0.53480749110989034</v>
      </c>
      <c r="D16" s="8" t="s">
        <v>18</v>
      </c>
      <c r="E16" s="20">
        <f>SUM($E$8:E15)</f>
        <v>0.53480749110989034</v>
      </c>
    </row>
    <row r="17" spans="1:18" x14ac:dyDescent="0.3">
      <c r="A17" s="15"/>
      <c r="B17" s="16"/>
      <c r="D17" s="15"/>
      <c r="E17" s="16"/>
    </row>
    <row r="24" spans="1:18" x14ac:dyDescent="0.3">
      <c r="L24" s="12"/>
      <c r="M24" s="12"/>
      <c r="N24" s="12"/>
      <c r="O24" s="12"/>
      <c r="P24" s="12"/>
      <c r="Q24" s="12"/>
      <c r="R24" s="12"/>
    </row>
    <row r="25" spans="1:18" x14ac:dyDescent="0.3">
      <c r="L25" s="5"/>
      <c r="M25" s="5"/>
      <c r="N25" s="5"/>
      <c r="O25" s="5"/>
      <c r="P25" s="5"/>
      <c r="Q25" s="5"/>
      <c r="R25" s="5"/>
    </row>
    <row r="26" spans="1:18" x14ac:dyDescent="0.3">
      <c r="L26" s="17"/>
      <c r="M26" s="17"/>
      <c r="N26" s="17"/>
      <c r="O26" s="17"/>
      <c r="P26" s="17"/>
      <c r="Q26" s="17"/>
      <c r="R26" s="17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IV23"/>
  <sheetViews>
    <sheetView showGridLines="0" topLeftCell="A2" zoomScale="90" zoomScaleNormal="90" workbookViewId="0">
      <selection activeCell="B18" sqref="B18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40</v>
      </c>
      <c r="G1" s="3">
        <v>45473</v>
      </c>
    </row>
    <row r="2" spans="1:18" ht="18.75" customHeight="1" x14ac:dyDescent="0.3">
      <c r="A2" s="4" t="s">
        <v>60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41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30</v>
      </c>
      <c r="B9" s="19">
        <v>0.27447797535931301</v>
      </c>
      <c r="D9" s="10" t="s">
        <v>47</v>
      </c>
      <c r="E9" s="19">
        <v>0.27447797535931301</v>
      </c>
      <c r="G9" s="11" t="s">
        <v>37</v>
      </c>
      <c r="H9" s="19">
        <v>0.71899999999999997</v>
      </c>
      <c r="M9" s="18"/>
    </row>
    <row r="10" spans="1:18" x14ac:dyDescent="0.3">
      <c r="A10" s="9" t="s">
        <v>32</v>
      </c>
      <c r="B10" s="19">
        <v>0.23806019082003166</v>
      </c>
      <c r="D10" s="10" t="s">
        <v>50</v>
      </c>
      <c r="E10" s="19">
        <v>0.23806019082003166</v>
      </c>
      <c r="G10" s="8" t="s">
        <v>18</v>
      </c>
      <c r="H10" s="20">
        <f>SUM($H$8:H9)</f>
        <v>0.71899999999999997</v>
      </c>
      <c r="M10" s="18"/>
    </row>
    <row r="11" spans="1:18" x14ac:dyDescent="0.3">
      <c r="A11" s="9" t="s">
        <v>42</v>
      </c>
      <c r="B11" s="19">
        <v>0.10512586927781441</v>
      </c>
      <c r="D11" s="10" t="s">
        <v>53</v>
      </c>
      <c r="E11" s="19">
        <v>0.10512586927781441</v>
      </c>
      <c r="G11" s="15"/>
      <c r="H11" s="16"/>
      <c r="M11" s="18"/>
    </row>
    <row r="12" spans="1:18" x14ac:dyDescent="0.3">
      <c r="A12" s="9" t="s">
        <v>43</v>
      </c>
      <c r="B12" s="19">
        <v>0.10135123758607698</v>
      </c>
      <c r="D12" s="10" t="s">
        <v>54</v>
      </c>
      <c r="E12" s="19">
        <v>0.10135123758607698</v>
      </c>
      <c r="M12" s="18"/>
    </row>
    <row r="13" spans="1:18" x14ac:dyDescent="0.3">
      <c r="A13" s="9" t="s">
        <v>44</v>
      </c>
      <c r="B13" s="19">
        <v>9.3792005686253635E-2</v>
      </c>
      <c r="D13" s="10" t="s">
        <v>55</v>
      </c>
      <c r="E13" s="19">
        <v>9.3792005686253635E-2</v>
      </c>
      <c r="M13" s="18"/>
    </row>
    <row r="14" spans="1:18" x14ac:dyDescent="0.3">
      <c r="A14" s="9" t="s">
        <v>45</v>
      </c>
      <c r="B14" s="19">
        <v>5.5138444657254343E-2</v>
      </c>
      <c r="D14" s="10" t="s">
        <v>56</v>
      </c>
      <c r="E14" s="19">
        <v>5.5138444657254343E-2</v>
      </c>
      <c r="M14" s="18"/>
    </row>
    <row r="15" spans="1:18" x14ac:dyDescent="0.3">
      <c r="A15" s="9" t="s">
        <v>59</v>
      </c>
      <c r="B15" s="19">
        <v>2.8228499129742783E-2</v>
      </c>
      <c r="D15" s="10" t="s">
        <v>57</v>
      </c>
      <c r="E15" s="19">
        <v>2.8228499129742783E-2</v>
      </c>
      <c r="M15" s="18"/>
    </row>
    <row r="16" spans="1:18" x14ac:dyDescent="0.3">
      <c r="A16" s="8" t="s">
        <v>18</v>
      </c>
      <c r="B16" s="20">
        <f>SUM($B$8:B15)</f>
        <v>0.89617422251648693</v>
      </c>
      <c r="D16" s="8" t="s">
        <v>18</v>
      </c>
      <c r="E16" s="20">
        <f>SUM($E$8:E15)</f>
        <v>0.89617422251648693</v>
      </c>
    </row>
    <row r="17" spans="1:18" x14ac:dyDescent="0.3">
      <c r="A17" s="15"/>
      <c r="B17" s="16"/>
      <c r="D17" s="15"/>
      <c r="E17" s="21"/>
    </row>
    <row r="21" spans="1:18" x14ac:dyDescent="0.3">
      <c r="L21" s="12"/>
      <c r="M21" s="12"/>
      <c r="N21" s="12"/>
      <c r="O21" s="12"/>
      <c r="P21" s="12"/>
      <c r="Q21" s="12"/>
      <c r="R21" s="12"/>
    </row>
    <row r="22" spans="1:18" x14ac:dyDescent="0.3">
      <c r="L22" s="5"/>
      <c r="M22" s="5"/>
      <c r="N22" s="5"/>
      <c r="O22" s="5"/>
      <c r="P22" s="5"/>
      <c r="Q22" s="5"/>
      <c r="R22" s="5"/>
    </row>
    <row r="23" spans="1:18" x14ac:dyDescent="0.3">
      <c r="L23" s="17"/>
      <c r="M23" s="17"/>
      <c r="N23" s="17"/>
      <c r="O23" s="17"/>
      <c r="P23" s="17"/>
      <c r="Q23" s="17"/>
      <c r="R23" s="17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BBPNSDL2026</vt:lpstr>
      <vt:lpstr>BBPNSDL2028</vt:lpstr>
      <vt:lpstr>Gold ETF</vt:lpstr>
      <vt:lpstr>BBPN50IDX</vt:lpstr>
      <vt:lpstr>NIFTYBANKETF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2024-08-09T05:47:14Z</dcterms:modified>
</cp:coreProperties>
</file>