
<file path=[Content_Types].xml><?xml version="1.0" encoding="utf-8"?>
<Types xmlns="http://schemas.openxmlformats.org/package/2006/content-type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827"/>
  <workbookPr filterPrivacy="1" codeName="ThisWorkbook"/>
  <xr:revisionPtr revIDLastSave="0" documentId="13_ncr:1_{ACEA5AE3-FF44-4DAA-8A44-4FB43DCCF2A4}" xr6:coauthVersionLast="47" xr6:coauthVersionMax="47" xr10:uidLastSave="{00000000-0000-0000-0000-000000000000}"/>
  <bookViews>
    <workbookView xWindow="-108" yWindow="-108" windowWidth="23256" windowHeight="12456" xr2:uid="{00000000-000D-0000-FFFF-FFFF00000000}"/>
  </bookViews>
  <sheets>
    <sheet name="Index" sheetId="1" r:id="rId1"/>
    <sheet name="T0MD09" sheetId="2" r:id="rId2"/>
    <sheet name="T0MD12" sheetId="3" r:id="rId3"/>
    <sheet name="T0MD13" sheetId="4" r:id="rId4"/>
    <sheet name="T0MD27" sheetId="5" r:id="rId5"/>
    <sheet name="T0MD28" sheetId="6" r:id="rId6"/>
    <sheet name="T0ME02" sheetId="7" r:id="rId7"/>
    <sheet name="T0ME04" sheetId="8" r:id="rId8"/>
    <sheet name="T0ME05" sheetId="9" r:id="rId9"/>
    <sheet name="T0ME08" sheetId="10" r:id="rId10"/>
    <sheet name="T0ME18" sheetId="11" r:id="rId11"/>
    <sheet name="T0ME19" sheetId="12" r:id="rId12"/>
    <sheet name="T0ME20" sheetId="13" r:id="rId13"/>
    <sheet name="T0ME21" sheetId="14" r:id="rId14"/>
    <sheet name="T0ME24" sheetId="49" r:id="rId15"/>
    <sheet name="T0ME25" sheetId="16" r:id="rId16"/>
    <sheet name="T0ME26" sheetId="17" r:id="rId17"/>
    <sheet name="T0ME30" sheetId="18" r:id="rId18"/>
    <sheet name="T0ME31" sheetId="19" r:id="rId19"/>
    <sheet name="T0ME32" sheetId="20" r:id="rId20"/>
    <sheet name="T0ME33" sheetId="21" r:id="rId21"/>
    <sheet name="T0ME34" sheetId="22" r:id="rId22"/>
    <sheet name="T0ME35" sheetId="23" r:id="rId23"/>
    <sheet name="T0ME36" sheetId="24" r:id="rId24"/>
    <sheet name="T0ME37" sheetId="25" r:id="rId25"/>
    <sheet name="T0ME38" sheetId="26" r:id="rId26"/>
    <sheet name="T0ME39" sheetId="27" r:id="rId27"/>
    <sheet name="T0ME40" sheetId="28" r:id="rId28"/>
    <sheet name="T0ME41" sheetId="29" r:id="rId29"/>
    <sheet name="T0ME42" sheetId="30" r:id="rId30"/>
    <sheet name="T0ME43" sheetId="31" r:id="rId31"/>
    <sheet name="T0ME44" sheetId="50" r:id="rId32"/>
    <sheet name="YR04" sheetId="33" r:id="rId33"/>
    <sheet name="YR07" sheetId="34" r:id="rId34"/>
    <sheet name="YR11" sheetId="35" r:id="rId35"/>
    <sheet name="YR15" sheetId="37" r:id="rId36"/>
    <sheet name="YR29" sheetId="38" r:id="rId37"/>
    <sheet name="YR45" sheetId="39" r:id="rId38"/>
    <sheet name="YR47" sheetId="41" r:id="rId39"/>
    <sheet name="YR48" sheetId="42" r:id="rId40"/>
    <sheet name="YR51" sheetId="43" r:id="rId41"/>
    <sheet name="YR52" sheetId="44" r:id="rId42"/>
    <sheet name="YR53" sheetId="45" r:id="rId43"/>
    <sheet name="YR54" sheetId="46" r:id="rId44"/>
    <sheet name="YR55" sheetId="47" r:id="rId45"/>
    <sheet name="YR56" sheetId="48" r:id="rId46"/>
  </sheets>
  <definedNames>
    <definedName name="_xlnm._FilterDatabase" localSheetId="1" hidden="1">T0MD09!$B$4:$J$63</definedName>
    <definedName name="_xlnm._FilterDatabase" localSheetId="2" hidden="1">T0MD12!$B$4:$J$31</definedName>
    <definedName name="_xlnm._FilterDatabase" localSheetId="3" hidden="1">T0MD13!$B$4:$J$75</definedName>
    <definedName name="_xlnm._FilterDatabase" localSheetId="4" hidden="1">T0MD27!$B$4:$J$34</definedName>
    <definedName name="_xlnm._FilterDatabase" localSheetId="5" hidden="1">T0MD28!$B$4:$J$33</definedName>
    <definedName name="_xlnm._FilterDatabase" localSheetId="6" hidden="1">T0ME02!$B$4:$J$90</definedName>
    <definedName name="_xlnm._FilterDatabase" localSheetId="7" hidden="1">T0ME04!$B$4:$K$93</definedName>
    <definedName name="_xlnm._FilterDatabase" localSheetId="8" hidden="1">T0ME05!$B$4:$J$73</definedName>
    <definedName name="_xlnm._FilterDatabase" localSheetId="9" hidden="1">T0ME08!$B$4:$J$135</definedName>
    <definedName name="_xlnm._FilterDatabase" localSheetId="10" hidden="1">T0ME18!$B$4:$K$383</definedName>
    <definedName name="_xlnm._FilterDatabase" localSheetId="11" hidden="1">T0ME19!$B$4:$K$135</definedName>
    <definedName name="_xlnm._FilterDatabase" localSheetId="12" hidden="1">T0ME20!$B$4:$J$48</definedName>
    <definedName name="_xlnm._FilterDatabase" localSheetId="13" hidden="1">T0ME21!$B$4:$K$90</definedName>
    <definedName name="_xlnm._FilterDatabase" localSheetId="15" hidden="1">T0ME25!$B$4:$J$68</definedName>
    <definedName name="_xlnm._FilterDatabase" localSheetId="16" hidden="1">T0ME26!$B$4:$K$98</definedName>
    <definedName name="_xlnm._FilterDatabase" localSheetId="17" hidden="1">T0ME30!$B$4:$J$80</definedName>
    <definedName name="_xlnm._FilterDatabase" localSheetId="19" hidden="1">T0ME32!$B$4:$K$96</definedName>
    <definedName name="_xlnm._FilterDatabase" localSheetId="20" hidden="1">T0ME33!$B$4:$J$72</definedName>
    <definedName name="_xlnm._FilterDatabase" localSheetId="21" hidden="1">T0ME34!$B$4:$K$77</definedName>
    <definedName name="_xlnm._FilterDatabase" localSheetId="22" hidden="1">T0ME35!$B$4:$J$97</definedName>
    <definedName name="_xlnm._FilterDatabase" localSheetId="23" hidden="1">T0ME36!$B$4:$J$34</definedName>
    <definedName name="_xlnm._FilterDatabase" localSheetId="24" hidden="1">T0ME37!$B$4:$J$77</definedName>
    <definedName name="_xlnm._FilterDatabase" localSheetId="25" hidden="1">T0ME38!$B$4:$J$81</definedName>
    <definedName name="_xlnm._FilterDatabase" localSheetId="26" hidden="1">T0ME39!$B$4:$J$56</definedName>
    <definedName name="_xlnm._FilterDatabase" localSheetId="27" hidden="1">T0ME40!$B$4:$J$176</definedName>
    <definedName name="_xlnm._FilterDatabase" localSheetId="28" hidden="1">T0ME41!$B$4:$J$80</definedName>
    <definedName name="_xlnm._FilterDatabase" localSheetId="29" hidden="1">T0ME42!$B$4:$J$58</definedName>
    <definedName name="_xlnm._FilterDatabase" localSheetId="30" hidden="1">T0ME43!$B$4:$J$22</definedName>
    <definedName name="_xlnm._FilterDatabase" localSheetId="32" hidden="1">'YR04'!$B$4:$K$103</definedName>
    <definedName name="_xlnm._FilterDatabase" localSheetId="33" hidden="1">'YR07'!$B$4:$J$47</definedName>
    <definedName name="_xlnm._FilterDatabase" localSheetId="34" hidden="1">'YR11'!$B$4:$J$102</definedName>
    <definedName name="_xlnm._FilterDatabase" localSheetId="35" hidden="1">'YR15'!$B$4:$J$59</definedName>
    <definedName name="_xlnm._FilterDatabase" localSheetId="36" hidden="1">'YR29'!$B$4:$J$53</definedName>
    <definedName name="_xlnm._FilterDatabase" localSheetId="37" hidden="1">'YR45'!$B$4:$J$95</definedName>
    <definedName name="_xlnm._FilterDatabase" localSheetId="38" hidden="1">'YR47'!$B$4:$J$96</definedName>
    <definedName name="_xlnm._FilterDatabase" localSheetId="39" hidden="1">'YR48'!$B$4:$J$133</definedName>
    <definedName name="_xlnm._FilterDatabase" localSheetId="41" hidden="1">'YR52'!$B$4:$J$85</definedName>
    <definedName name="_xlnm._FilterDatabase" localSheetId="42" hidden="1">'YR53'!$B$4:$K$160</definedName>
    <definedName name="_xlnm._FilterDatabase" localSheetId="43" hidden="1">'YR54'!$B$4:$J$67</definedName>
    <definedName name="_xlnm._FilterDatabase" localSheetId="44" hidden="1">'YR55'!$B$4:$J$42</definedName>
    <definedName name="_xlnm._FilterDatabase" localSheetId="45" hidden="1">'YR56'!$B$4:$K$92</definedName>
    <definedName name="JR_PAGE_ANCHOR_0_1">Index!$A$1</definedName>
    <definedName name="JR_PAGE_ANCHOR_0_10">T0ME08!$A$1</definedName>
    <definedName name="JR_PAGE_ANCHOR_0_11">T0ME18!$A$1</definedName>
    <definedName name="JR_PAGE_ANCHOR_0_12">T0ME19!$A$1</definedName>
    <definedName name="JR_PAGE_ANCHOR_0_13">T0ME20!$A$1</definedName>
    <definedName name="JR_PAGE_ANCHOR_0_14">T0ME21!$A$1</definedName>
    <definedName name="JR_PAGE_ANCHOR_0_15" localSheetId="14">T0ME24!$A$1</definedName>
    <definedName name="JR_PAGE_ANCHOR_0_15">#REF!</definedName>
    <definedName name="JR_PAGE_ANCHOR_0_16">T0ME25!$A$1</definedName>
    <definedName name="JR_PAGE_ANCHOR_0_17">T0ME26!$A$1</definedName>
    <definedName name="JR_PAGE_ANCHOR_0_18">T0ME30!$A$1</definedName>
    <definedName name="JR_PAGE_ANCHOR_0_19">T0ME31!$A$1</definedName>
    <definedName name="JR_PAGE_ANCHOR_0_2">T0MD09!$A$1</definedName>
    <definedName name="JR_PAGE_ANCHOR_0_20">T0ME32!$A$1</definedName>
    <definedName name="JR_PAGE_ANCHOR_0_21">T0ME33!$A$1</definedName>
    <definedName name="JR_PAGE_ANCHOR_0_22">T0ME34!$A$1</definedName>
    <definedName name="JR_PAGE_ANCHOR_0_23">T0ME35!$A$1</definedName>
    <definedName name="JR_PAGE_ANCHOR_0_24">T0ME36!$A$1</definedName>
    <definedName name="JR_PAGE_ANCHOR_0_25">T0ME37!$A$1</definedName>
    <definedName name="JR_PAGE_ANCHOR_0_26">T0ME38!$A$1</definedName>
    <definedName name="JR_PAGE_ANCHOR_0_27">T0ME39!$A$1</definedName>
    <definedName name="JR_PAGE_ANCHOR_0_28">T0ME40!$A$1</definedName>
    <definedName name="JR_PAGE_ANCHOR_0_29">T0ME41!$A$1</definedName>
    <definedName name="JR_PAGE_ANCHOR_0_3">T0MD12!$A$1</definedName>
    <definedName name="JR_PAGE_ANCHOR_0_30">T0ME42!$A$1</definedName>
    <definedName name="JR_PAGE_ANCHOR_0_31">T0ME43!$A$1</definedName>
    <definedName name="JR_PAGE_ANCHOR_0_32" localSheetId="31">T0ME44!$A$1</definedName>
    <definedName name="JR_PAGE_ANCHOR_0_32">#REF!</definedName>
    <definedName name="JR_PAGE_ANCHOR_0_33">'YR04'!$A$1</definedName>
    <definedName name="JR_PAGE_ANCHOR_0_34">'YR07'!$A$1</definedName>
    <definedName name="JR_PAGE_ANCHOR_0_35">'YR11'!$A$1</definedName>
    <definedName name="JR_PAGE_ANCHOR_0_36">#REF!</definedName>
    <definedName name="JR_PAGE_ANCHOR_0_37">'YR15'!$A$1</definedName>
    <definedName name="JR_PAGE_ANCHOR_0_38">'YR29'!$A$1</definedName>
    <definedName name="JR_PAGE_ANCHOR_0_39">'YR45'!$A$1</definedName>
    <definedName name="JR_PAGE_ANCHOR_0_4">T0MD13!$A$1</definedName>
    <definedName name="JR_PAGE_ANCHOR_0_40">#REF!</definedName>
    <definedName name="JR_PAGE_ANCHOR_0_41">'YR47'!$A$1</definedName>
    <definedName name="JR_PAGE_ANCHOR_0_42">'YR48'!$A$1</definedName>
    <definedName name="JR_PAGE_ANCHOR_0_43">'YR51'!$A$1</definedName>
    <definedName name="JR_PAGE_ANCHOR_0_44">'YR52'!$A$1</definedName>
    <definedName name="JR_PAGE_ANCHOR_0_45">'YR53'!$A$1</definedName>
    <definedName name="JR_PAGE_ANCHOR_0_46">'YR54'!$A$1</definedName>
    <definedName name="JR_PAGE_ANCHOR_0_47">'YR55'!$A$1</definedName>
    <definedName name="JR_PAGE_ANCHOR_0_48">'YR56'!$A$1</definedName>
    <definedName name="JR_PAGE_ANCHOR_0_5">T0MD27!$A$1</definedName>
    <definedName name="JR_PAGE_ANCHOR_0_6">T0MD28!$A$1</definedName>
    <definedName name="JR_PAGE_ANCHOR_0_7">T0ME02!$A$1</definedName>
    <definedName name="JR_PAGE_ANCHOR_0_8">T0ME04!$A$1</definedName>
    <definedName name="JR_PAGE_ANCHOR_0_9">T0ME05!$A$1</definedName>
  </definedNames>
  <calcPr calcId="181029"/>
</workbook>
</file>

<file path=xl/calcChain.xml><?xml version="1.0" encoding="utf-8"?>
<calcChain xmlns="http://schemas.openxmlformats.org/spreadsheetml/2006/main">
  <c r="D29" i="6" l="1"/>
  <c r="C29" i="6"/>
  <c r="E28" i="6"/>
  <c r="E27" i="6"/>
  <c r="E26" i="6"/>
  <c r="D31" i="5"/>
  <c r="C31" i="5"/>
  <c r="E30" i="5"/>
  <c r="E29" i="5"/>
  <c r="E28" i="5"/>
  <c r="E29" i="6" l="1"/>
  <c r="E31" i="5"/>
</calcChain>
</file>

<file path=xl/sharedStrings.xml><?xml version="1.0" encoding="utf-8"?>
<sst xmlns="http://schemas.openxmlformats.org/spreadsheetml/2006/main" count="11008" uniqueCount="2494">
  <si>
    <t>Sr No.</t>
  </si>
  <si>
    <t>Short Name</t>
  </si>
  <si>
    <t>Scheme Name</t>
  </si>
  <si>
    <t>T0MD09</t>
  </si>
  <si>
    <t>Baroda BNP Paribas Low Duration Fund</t>
  </si>
  <si>
    <t>T0MD12</t>
  </si>
  <si>
    <t>Baroda BNP Paribas Dynamic Bond Fund</t>
  </si>
  <si>
    <t>T0MD13</t>
  </si>
  <si>
    <t>Baroda BNP Paribas Corporate Bond Fund</t>
  </si>
  <si>
    <t>T0MD27</t>
  </si>
  <si>
    <t>Baroda BNP Paribas NIFTY SDL December 2026 Index Fund</t>
  </si>
  <si>
    <t>T0MD28</t>
  </si>
  <si>
    <t>Baroda BNP Paribas NIFTY SDL December 2028 Index Fund</t>
  </si>
  <si>
    <t>T0ME02</t>
  </si>
  <si>
    <t>Baroda BNP Paribas Mid Cap Fund</t>
  </si>
  <si>
    <t>T0ME04</t>
  </si>
  <si>
    <t>Baroda BNP Paribas Large Cap Fund</t>
  </si>
  <si>
    <t>T0ME05</t>
  </si>
  <si>
    <t>Baroda BNP Paribas ELSS Tax Saver Fund</t>
  </si>
  <si>
    <t>T0ME08</t>
  </si>
  <si>
    <t>Baroda BNP Paribas Conservative Hybrid Fund</t>
  </si>
  <si>
    <t>T0ME18</t>
  </si>
  <si>
    <t>Baroda BNP Paribas Arbitrage Fund</t>
  </si>
  <si>
    <t>T0ME19</t>
  </si>
  <si>
    <t>Baroda BNP Paribas Aggressive Hybrid Fund</t>
  </si>
  <si>
    <t>T0ME20</t>
  </si>
  <si>
    <t>Baroda BNP Paribas Focused Fund</t>
  </si>
  <si>
    <t>T0ME21</t>
  </si>
  <si>
    <t>Baroda BNP Paribas India Consumption Fund</t>
  </si>
  <si>
    <t>T0ME24</t>
  </si>
  <si>
    <t>Baroda BNP Paribas Aqua Fund of Fund</t>
  </si>
  <si>
    <t>T0ME25</t>
  </si>
  <si>
    <t>Baroda BNP Paribas Flexi Cap Fund</t>
  </si>
  <si>
    <t>T0ME26</t>
  </si>
  <si>
    <t>Baroda BNP Paribas Multi Asset Fund</t>
  </si>
  <si>
    <t>T0ME30</t>
  </si>
  <si>
    <t>Baroda BNP Paribas Value Fund</t>
  </si>
  <si>
    <t>T0ME31</t>
  </si>
  <si>
    <t>Baroda BNP Paribas Gold ETF</t>
  </si>
  <si>
    <t>T0ME32</t>
  </si>
  <si>
    <t>Baroda BNP Paribas Small Cap Fund</t>
  </si>
  <si>
    <t>T0ME33</t>
  </si>
  <si>
    <t>Baroda BNP Paribas Nifty 50 Index Fund</t>
  </si>
  <si>
    <t>T0ME34</t>
  </si>
  <si>
    <t>Baroda BNP Paribas Innovation Fund</t>
  </si>
  <si>
    <t>T0ME35</t>
  </si>
  <si>
    <t>Baroda BNP Paribas Retirement Fund</t>
  </si>
  <si>
    <t>T0ME36</t>
  </si>
  <si>
    <t>Baroda BNP Paribas NIFTY BANK ETF</t>
  </si>
  <si>
    <t>T0ME37</t>
  </si>
  <si>
    <t>Baroda BNP Paribas Manufacturing Fund</t>
  </si>
  <si>
    <t>T0ME38</t>
  </si>
  <si>
    <t>Baroda BNP Paribas Dividend Yield Fund</t>
  </si>
  <si>
    <t>T0ME39</t>
  </si>
  <si>
    <t>Baroda BNP Paribas Nifty200 Momentum 30 Index Fund</t>
  </si>
  <si>
    <t>T0ME40</t>
  </si>
  <si>
    <t>Baroda BNP Paribas NIFTY Midcap 150 Index Fund</t>
  </si>
  <si>
    <t>T0ME41</t>
  </si>
  <si>
    <t>Baroda BNP Paribas Childrens Fund</t>
  </si>
  <si>
    <t>T0ME42</t>
  </si>
  <si>
    <t>Baroda BNP Paribas Energy Opportunities Fund</t>
  </si>
  <si>
    <t>T0ME43</t>
  </si>
  <si>
    <t>BBP Income Plus Arbitrage Active FOF</t>
  </si>
  <si>
    <t>T0ME44</t>
  </si>
  <si>
    <t>Baroda BNP Paribas Multi Asset Active FOF</t>
  </si>
  <si>
    <t>YR04</t>
  </si>
  <si>
    <t>Baroda BNP Paribas Multi Cap Fund</t>
  </si>
  <si>
    <t>YR07</t>
  </si>
  <si>
    <t>Baroda BNP Paribas Gilt Fund</t>
  </si>
  <si>
    <t>YR11</t>
  </si>
  <si>
    <t>Baroda BNP Paribas Liquid Fund</t>
  </si>
  <si>
    <t>YR15</t>
  </si>
  <si>
    <t>Baroda BNP Paribas Short Duration Fund</t>
  </si>
  <si>
    <t>YR29</t>
  </si>
  <si>
    <t>Baroda BNP Paribas Banking &amp; Financial Services Fund</t>
  </si>
  <si>
    <t>YR45</t>
  </si>
  <si>
    <t>Baroda BNP Paribas Credit Risk Fund</t>
  </si>
  <si>
    <t>YR47</t>
  </si>
  <si>
    <t>Baroda BNP Paribas Ultra Short Duration Fund</t>
  </si>
  <si>
    <t>YR48</t>
  </si>
  <si>
    <t>Baroda BNP Paribas Balanced Advantage Fund</t>
  </si>
  <si>
    <t>YR51</t>
  </si>
  <si>
    <t>Baroda BNP Paribas Overnight Fund</t>
  </si>
  <si>
    <t>YR52</t>
  </si>
  <si>
    <t>Baroda BNP Paribas Money Market Fund</t>
  </si>
  <si>
    <t>YR53</t>
  </si>
  <si>
    <t>Baroda BNP Paribas Equity Savings Fund</t>
  </si>
  <si>
    <t>YR54</t>
  </si>
  <si>
    <t>Baroda BNP Paribas Large &amp; Mid Cap Fund</t>
  </si>
  <si>
    <t>YR55</t>
  </si>
  <si>
    <t>Baroda BNP Paribas Banking and PSU Bond Fund</t>
  </si>
  <si>
    <t>YR56</t>
  </si>
  <si>
    <t>Baroda BNP Paribas Business Cycle Fund</t>
  </si>
  <si>
    <t xml:space="preserve">
  </t>
  </si>
  <si>
    <t>Monthly Portfolio Statement as on May 31, 2025</t>
  </si>
  <si>
    <t>Name of the Instrument</t>
  </si>
  <si>
    <t>ISIN</t>
  </si>
  <si>
    <t>Rating</t>
  </si>
  <si>
    <t>Quantity</t>
  </si>
  <si>
    <t>Market/Fair Value
 (Rs. in Lakhs)</t>
  </si>
  <si>
    <t>% to Net
 Assets</t>
  </si>
  <si>
    <t>YTM~</t>
  </si>
  <si>
    <t>YTC^</t>
  </si>
  <si>
    <t>null</t>
  </si>
  <si>
    <t>Debt Instruments</t>
  </si>
  <si>
    <t>(a) Listed / awaiting listing on Stock Exchange</t>
  </si>
  <si>
    <t>IRLY371</t>
  </si>
  <si>
    <t>7.23% Indian Railway Finance Corporation Limited (15/10/2026) **</t>
  </si>
  <si>
    <t>INE053F08304</t>
  </si>
  <si>
    <t>CRISIL AAA</t>
  </si>
  <si>
    <t>POWF487</t>
  </si>
  <si>
    <t>7.13% Power Finance Corporation Limited (15/07/2026)</t>
  </si>
  <si>
    <t>INE134E08LP1</t>
  </si>
  <si>
    <t>GOI2936</t>
  </si>
  <si>
    <t>4.7% Government of India (22/09/2033)</t>
  </si>
  <si>
    <t>IN0020200120</t>
  </si>
  <si>
    <t>Sovereign</t>
  </si>
  <si>
    <t>NBAR701</t>
  </si>
  <si>
    <t>7.58% National Bank For Agriculture and Rural Development (31/07/2026)</t>
  </si>
  <si>
    <t>INE261F08DX0</t>
  </si>
  <si>
    <t>GOSL357</t>
  </si>
  <si>
    <t>8.40% Godrej Industries Limited (27/08/2027) **</t>
  </si>
  <si>
    <t>INE233A08113</t>
  </si>
  <si>
    <t>CRISIL AA+</t>
  </si>
  <si>
    <t>PHFP225</t>
  </si>
  <si>
    <t>8.15% PNB Housing Finance Limited (29/07/2027) **</t>
  </si>
  <si>
    <t>INE572E07183</t>
  </si>
  <si>
    <t>CARE AA+</t>
  </si>
  <si>
    <t>SHTR504</t>
  </si>
  <si>
    <t>9.25% Shriram Finance Limited (19/12/2025) **</t>
  </si>
  <si>
    <t>INE721A07RU2</t>
  </si>
  <si>
    <t>BHAT66</t>
  </si>
  <si>
    <t>8.90% Bharti Telecom Limited (04/12/2025) **</t>
  </si>
  <si>
    <t>INE403D08181</t>
  </si>
  <si>
    <t>RECL474</t>
  </si>
  <si>
    <t>6.52% REC Limited (31/01/2028)</t>
  </si>
  <si>
    <t>INE020B08FW6</t>
  </si>
  <si>
    <t>ICRA AAA</t>
  </si>
  <si>
    <t>ICFP147</t>
  </si>
  <si>
    <t>10.5% IndoStar Capital Finance Limited (25/09/2026) **</t>
  </si>
  <si>
    <t>INE896L07983</t>
  </si>
  <si>
    <t>CARE AA-</t>
  </si>
  <si>
    <t>EOPR38</t>
  </si>
  <si>
    <t>7.21% Embassy Office Parks REIT (17/03/2028) **</t>
  </si>
  <si>
    <t>INE041007167</t>
  </si>
  <si>
    <t>GOI4485</t>
  </si>
  <si>
    <t>7.38% Government of India (20/06/2027)</t>
  </si>
  <si>
    <t>IN0020220037</t>
  </si>
  <si>
    <t>HHFL205</t>
  </si>
  <si>
    <t>8.94% Hero Fincorp Limited (10/09/2025) **</t>
  </si>
  <si>
    <t>INE957N07781</t>
  </si>
  <si>
    <t>Sub Total</t>
  </si>
  <si>
    <t>(b) Privately placed / Unlisted</t>
  </si>
  <si>
    <t>NIL</t>
  </si>
  <si>
    <t>(c) Securitised Debt</t>
  </si>
  <si>
    <t>VAJR28</t>
  </si>
  <si>
    <t>Vajra Trust (20/01/2029) **</t>
  </si>
  <si>
    <t>INP3VAJR2705</t>
  </si>
  <si>
    <t>CRISIL AAA(SO)</t>
  </si>
  <si>
    <t>IUNT23</t>
  </si>
  <si>
    <t>India Universal Trust (21/11/2026) **</t>
  </si>
  <si>
    <t>INE1CBK15011</t>
  </si>
  <si>
    <t>Total</t>
  </si>
  <si>
    <t>Money Market Instruments</t>
  </si>
  <si>
    <t>Certificate of Deposit</t>
  </si>
  <si>
    <t>KMBK881</t>
  </si>
  <si>
    <t>Kotak Mahindra Bank Limited (27/02/2026) ** #</t>
  </si>
  <si>
    <t>INE237A166Z3</t>
  </si>
  <si>
    <t>CRISIL A1+</t>
  </si>
  <si>
    <t>INBK469</t>
  </si>
  <si>
    <t>Indian Bank (12/03/2026) ** #</t>
  </si>
  <si>
    <t>INE562A16OI3</t>
  </si>
  <si>
    <t>HDFB979</t>
  </si>
  <si>
    <t>HDFC Bank Limited (04/12/2025) ** #</t>
  </si>
  <si>
    <t>INE040A16FY5</t>
  </si>
  <si>
    <t>CANB1030</t>
  </si>
  <si>
    <t>Canara Bank (21/01/2026) ** #</t>
  </si>
  <si>
    <t>INE476A16A08</t>
  </si>
  <si>
    <t>CANB1002</t>
  </si>
  <si>
    <t>Canara Bank (02/09/2025) ** #</t>
  </si>
  <si>
    <t>INE476A16YY2</t>
  </si>
  <si>
    <t>Commercial Paper</t>
  </si>
  <si>
    <t>PHFL151</t>
  </si>
  <si>
    <t>Piramal Finance Limited (26/08/2025) **</t>
  </si>
  <si>
    <t>INE516Y14HJ6</t>
  </si>
  <si>
    <t>LICH699</t>
  </si>
  <si>
    <t>LIC Housing Finance Limited (19/09/2025)</t>
  </si>
  <si>
    <t>INE115A14FO1</t>
  </si>
  <si>
    <t>Others</t>
  </si>
  <si>
    <t>Corporate Debt Market Development Fund</t>
  </si>
  <si>
    <t>CDMD50ME</t>
  </si>
  <si>
    <t>Corporate Debt Market Development Fund #</t>
  </si>
  <si>
    <t>INF0RQ622028</t>
  </si>
  <si>
    <t xml:space="preserve"> </t>
  </si>
  <si>
    <t>Reverse Repo / TREPS</t>
  </si>
  <si>
    <t>TRP_020625</t>
  </si>
  <si>
    <t>Clearing Corporation of India Ltd</t>
  </si>
  <si>
    <t>Net Receivables / (Payables)</t>
  </si>
  <si>
    <t>GRAND TOTAL</t>
  </si>
  <si>
    <t>**  Thinly Traded / Non Traded Security</t>
  </si>
  <si>
    <t>#  Unlisted Security</t>
  </si>
  <si>
    <t>~ YTM as on May 31, 2025</t>
  </si>
  <si>
    <t>^ YTC represents Yield to Call provided by valuation agencies as on May 31, 2025. It is disclosed for Perpetual Bond issued by Banks (i.e. AT-1 Bond / Tier 1 Bond / Tier 2 Bond), as per AMFI Best Practices Guidelines Circular no. 135/BP/91/2020-21 read with SEBI circular No. SEBI/HO/IMD/DF4/CIR/P/2021/034 on Valuation of AT-1 Bonds and Tier 2 Bonds.</t>
  </si>
  <si>
    <t>GOI5728</t>
  </si>
  <si>
    <t>7.34% Government of India (22/04/2064)</t>
  </si>
  <si>
    <t>IN0020240035</t>
  </si>
  <si>
    <t>GOI5228</t>
  </si>
  <si>
    <t>7.18% Government of India (14/08/2033)</t>
  </si>
  <si>
    <t>IN0020230085</t>
  </si>
  <si>
    <t>GOI6226</t>
  </si>
  <si>
    <t>6.92% Government of India (18/11/2039)</t>
  </si>
  <si>
    <t>IN0020240134</t>
  </si>
  <si>
    <t>GOI6320</t>
  </si>
  <si>
    <t>6.79% Government of India (30/12/2031)</t>
  </si>
  <si>
    <t>IN0020240191</t>
  </si>
  <si>
    <t>GOI6703</t>
  </si>
  <si>
    <t>6.33% Government of India (05/05/2035)</t>
  </si>
  <si>
    <t>IN0020250026</t>
  </si>
  <si>
    <t>GOI6156</t>
  </si>
  <si>
    <t>6.79% Government of India (07/10/2034)</t>
  </si>
  <si>
    <t>IN0020240126</t>
  </si>
  <si>
    <t>GOI2174</t>
  </si>
  <si>
    <t>8.26% State Government Securities (02/01/2029)</t>
  </si>
  <si>
    <t>IN2220180060</t>
  </si>
  <si>
    <t>GOI1830</t>
  </si>
  <si>
    <t>7.64% State Government Securities (29/03/2027)</t>
  </si>
  <si>
    <t>IN1620160292</t>
  </si>
  <si>
    <t xml:space="preserve">$  Less Than 0.01% of Net Asset Value </t>
  </si>
  <si>
    <t>Industry / Rating</t>
  </si>
  <si>
    <t>Equity &amp; Equity related</t>
  </si>
  <si>
    <t>(b) Reits</t>
  </si>
  <si>
    <t>BRFI01</t>
  </si>
  <si>
    <t>Brookfield India Real Estate Trust</t>
  </si>
  <si>
    <t>INE0FDU25010</t>
  </si>
  <si>
    <t>Realty</t>
  </si>
  <si>
    <t>EOPR01</t>
  </si>
  <si>
    <t>Embassy Office Parks REIT</t>
  </si>
  <si>
    <t>INE041025011</t>
  </si>
  <si>
    <t>(c) Invits</t>
  </si>
  <si>
    <t>PIIT01</t>
  </si>
  <si>
    <t>Powergrid Infrastructure Investment Trust</t>
  </si>
  <si>
    <t>INE0GGX23010</t>
  </si>
  <si>
    <t>Power</t>
  </si>
  <si>
    <t>NTPC257</t>
  </si>
  <si>
    <t>6.84% NTPC Limited (09/05/2035)</t>
  </si>
  <si>
    <t>INE733E08270</t>
  </si>
  <si>
    <t>SIDB598</t>
  </si>
  <si>
    <t>7.39% Small Industries Dev Bank of India (21/03/2030)</t>
  </si>
  <si>
    <t>INE556F08KY6</t>
  </si>
  <si>
    <t>NHBA336</t>
  </si>
  <si>
    <t>7.35% National Housing Bank (02/01/2032) **</t>
  </si>
  <si>
    <t>INE557F08GD6</t>
  </si>
  <si>
    <t>CARE AAA</t>
  </si>
  <si>
    <t>EXIM570</t>
  </si>
  <si>
    <t>8.25% Export Import Bank of India (23/06/2031) **</t>
  </si>
  <si>
    <t>INE514E08FE0</t>
  </si>
  <si>
    <t>HPEC301</t>
  </si>
  <si>
    <t>7.54% Hindustan Petroleum Corporation Limited (15/04/2033) **</t>
  </si>
  <si>
    <t>INE094A08143</t>
  </si>
  <si>
    <t>POWF505</t>
  </si>
  <si>
    <t>7.7% Power Finance Corporation Limited (15/04/2033) **</t>
  </si>
  <si>
    <t>INE134E08MI4</t>
  </si>
  <si>
    <t>GAIL40</t>
  </si>
  <si>
    <t>7.34% GAIL (India) Limited (20/12/2027) **</t>
  </si>
  <si>
    <t>INE129A08014</t>
  </si>
  <si>
    <t>LICH680</t>
  </si>
  <si>
    <t>7.74% LIC Housing Finance Limited (11/02/2028) **</t>
  </si>
  <si>
    <t>INE115A07QW5</t>
  </si>
  <si>
    <t>BAFL943</t>
  </si>
  <si>
    <t>7.7951% Bajaj Finance Limited (10/12/2027) **</t>
  </si>
  <si>
    <t>INE296A07TF2</t>
  </si>
  <si>
    <t>TCHF414</t>
  </si>
  <si>
    <t>7.712% Tata Capital Housing Finance Limited (14/01/2028) **</t>
  </si>
  <si>
    <t>INE033L07IK9</t>
  </si>
  <si>
    <t>IRLY392</t>
  </si>
  <si>
    <t>6.78% Indian Railway Finance Corporation Limited (30/04/2030)</t>
  </si>
  <si>
    <t>INE053F08494</t>
  </si>
  <si>
    <t>POWF551</t>
  </si>
  <si>
    <t>6.64% Power Finance Corporation Limited (15/07/2030)</t>
  </si>
  <si>
    <t>INE134E08NR3</t>
  </si>
  <si>
    <t>NBAR695</t>
  </si>
  <si>
    <t>7.62% National Bank For Agriculture and Rural Development (31/01/2028) **</t>
  </si>
  <si>
    <t>INE261F08DV4</t>
  </si>
  <si>
    <t>RIND263</t>
  </si>
  <si>
    <t>8.65% Reliance Industries Limited (11/12/2028)</t>
  </si>
  <si>
    <t>INE002A08567</t>
  </si>
  <si>
    <t>PGCI455</t>
  </si>
  <si>
    <t>7.52% Power Grid Corporation of India Limited (23/03/2033) **</t>
  </si>
  <si>
    <t>INE752E08684</t>
  </si>
  <si>
    <t>SIDB573</t>
  </si>
  <si>
    <t>7.34% Small Industries Dev Bank of India (26/02/2029)</t>
  </si>
  <si>
    <t>INE556F08KS8</t>
  </si>
  <si>
    <t>RUPL50</t>
  </si>
  <si>
    <t>7.90% Jamnagar Utilities &amp; Power Private Limited (10/08/2028) **</t>
  </si>
  <si>
    <t>INE936D07182</t>
  </si>
  <si>
    <t>POWF541</t>
  </si>
  <si>
    <t>7.42% Power Finance Corporation Limited (15/04/2028)</t>
  </si>
  <si>
    <t>INE134E08NL6</t>
  </si>
  <si>
    <t>BSNL21</t>
  </si>
  <si>
    <t>6.79% Bharat Sanchar Nigam Limited (23/09/2030) **</t>
  </si>
  <si>
    <t>INE103D08021</t>
  </si>
  <si>
    <t>CRISIL AAA(CE)</t>
  </si>
  <si>
    <t>HURD210</t>
  </si>
  <si>
    <t>8.41% Housing &amp; Urban Development Corporation Limited (15/03/2029)</t>
  </si>
  <si>
    <t>INE031A08699</t>
  </si>
  <si>
    <t>IRLY365</t>
  </si>
  <si>
    <t>7.65% Indian Railway Finance Corporation Limited (30/12/2032) **</t>
  </si>
  <si>
    <t>INE053F08221</t>
  </si>
  <si>
    <t>(e) Securitised Debt</t>
  </si>
  <si>
    <t>VAJR29</t>
  </si>
  <si>
    <t>Vajra Trust (20/06/2031) **</t>
  </si>
  <si>
    <t>INP4VAJR2705</t>
  </si>
  <si>
    <t>IUNT24</t>
  </si>
  <si>
    <t>India Universal Trust (21/11/2027) **</t>
  </si>
  <si>
    <t>INE1CBK15029</t>
  </si>
  <si>
    <t>SATR47</t>
  </si>
  <si>
    <t>Sansar Trust (25/09/2029) **</t>
  </si>
  <si>
    <t>INE17O215012</t>
  </si>
  <si>
    <t>GOI2505</t>
  </si>
  <si>
    <t>7.24% State Government Securities (28/12/2026)</t>
  </si>
  <si>
    <t>IN1520160160</t>
  </si>
  <si>
    <t>GOI1677</t>
  </si>
  <si>
    <t>7.28% State Government Securities (28/12/2026)</t>
  </si>
  <si>
    <t>IN1620160243</t>
  </si>
  <si>
    <t>GOI1686</t>
  </si>
  <si>
    <t>7.25% State Government Securities (28/12/2026)</t>
  </si>
  <si>
    <t>IN2220160120</t>
  </si>
  <si>
    <t>GOI2070</t>
  </si>
  <si>
    <t>7.27% State Government Securities (28/12/2026)</t>
  </si>
  <si>
    <t>IN1920160067</t>
  </si>
  <si>
    <t>GOI6803</t>
  </si>
  <si>
    <t>IN1020160413</t>
  </si>
  <si>
    <t>GOI2529</t>
  </si>
  <si>
    <t>7.07% State Government Securities (14/12/2026)</t>
  </si>
  <si>
    <t>IN3120160152</t>
  </si>
  <si>
    <t>GOI2167</t>
  </si>
  <si>
    <t>8.08% State Government Securities (26/12/2028)</t>
  </si>
  <si>
    <t>IN2220180052</t>
  </si>
  <si>
    <t>GOI2183</t>
  </si>
  <si>
    <t>IN3120180200</t>
  </si>
  <si>
    <t>GOI2171</t>
  </si>
  <si>
    <t>IN1920180115</t>
  </si>
  <si>
    <t>GOI2168</t>
  </si>
  <si>
    <t>IN1520180234</t>
  </si>
  <si>
    <t>(a) Listed / awaiting listing on Stock Exchanges</t>
  </si>
  <si>
    <t>ABBP01</t>
  </si>
  <si>
    <t>Hitachi Energy India Limited</t>
  </si>
  <si>
    <t>INE07Y701011</t>
  </si>
  <si>
    <t>Electrical Equipment</t>
  </si>
  <si>
    <t>ALLI02</t>
  </si>
  <si>
    <t>GE Vernova T&amp;D India Limited</t>
  </si>
  <si>
    <t>INE200A01026</t>
  </si>
  <si>
    <t>ESMC02</t>
  </si>
  <si>
    <t>PB Fintech Limited</t>
  </si>
  <si>
    <t>INE417T01026</t>
  </si>
  <si>
    <t>Financial Technology (Fintech)</t>
  </si>
  <si>
    <t>FEBA02</t>
  </si>
  <si>
    <t>The Federal Bank Limited</t>
  </si>
  <si>
    <t>INE171A01029</t>
  </si>
  <si>
    <t>Banks</t>
  </si>
  <si>
    <t>PHMI02</t>
  </si>
  <si>
    <t>The Phoenix Mills Limited</t>
  </si>
  <si>
    <t>INE211B01039</t>
  </si>
  <si>
    <t>INBK01</t>
  </si>
  <si>
    <t>Indian Bank</t>
  </si>
  <si>
    <t>INE562A01011</t>
  </si>
  <si>
    <t>KPEL01</t>
  </si>
  <si>
    <t>KPIT Technologies Limited</t>
  </si>
  <si>
    <t>INE04I401011</t>
  </si>
  <si>
    <t>IT - Software</t>
  </si>
  <si>
    <t>BHAH02</t>
  </si>
  <si>
    <t>Bharat Heavy Electricals Limited</t>
  </si>
  <si>
    <t>INE257A01026</t>
  </si>
  <si>
    <t>HPEC01</t>
  </si>
  <si>
    <t>Hindustan Petroleum Corporation Limited</t>
  </si>
  <si>
    <t>INE094A01015</t>
  </si>
  <si>
    <t>Petroleum Products</t>
  </si>
  <si>
    <t>GLAX01</t>
  </si>
  <si>
    <t>GlaxoSmithKline Pharmaceuticals Limited</t>
  </si>
  <si>
    <t>INE159A01016</t>
  </si>
  <si>
    <t>Pharmaceuticals &amp; Biotechnology</t>
  </si>
  <si>
    <t>PSYL02</t>
  </si>
  <si>
    <t>Persistent Systems Limited</t>
  </si>
  <si>
    <t>INE262H01021</t>
  </si>
  <si>
    <t>BOOT01</t>
  </si>
  <si>
    <t>Abbott India Limited</t>
  </si>
  <si>
    <t>INE358A01014</t>
  </si>
  <si>
    <t>PRRC03</t>
  </si>
  <si>
    <t>Navin Fluorine International Limited</t>
  </si>
  <si>
    <t>INE048G01026</t>
  </si>
  <si>
    <t>Chemicals &amp; Petrochemicals</t>
  </si>
  <si>
    <t>ADWI01</t>
  </si>
  <si>
    <t>AWL Agri Business Limited</t>
  </si>
  <si>
    <t>INE699H01024</t>
  </si>
  <si>
    <t>Agricultural Food &amp; other Products</t>
  </si>
  <si>
    <t>IFEL01</t>
  </si>
  <si>
    <t>Oracle Financial Services Software Limited</t>
  </si>
  <si>
    <t>INE881D01027</t>
  </si>
  <si>
    <t>LICH02</t>
  </si>
  <si>
    <t>LIC Housing Finance Limited</t>
  </si>
  <si>
    <t>INE115A01026</t>
  </si>
  <si>
    <t>Finance</t>
  </si>
  <si>
    <t>SUFI01</t>
  </si>
  <si>
    <t>Sundaram Finance Limited</t>
  </si>
  <si>
    <t>INE660A01013</t>
  </si>
  <si>
    <t>ALKE01</t>
  </si>
  <si>
    <t>Alkem Laboratories Limited</t>
  </si>
  <si>
    <t>INE540L01014</t>
  </si>
  <si>
    <t>IPCA03</t>
  </si>
  <si>
    <t>IPCA Laboratories Limited</t>
  </si>
  <si>
    <t>INE571A01038</t>
  </si>
  <si>
    <t>ESCO01</t>
  </si>
  <si>
    <t>Escorts Kubota Limited</t>
  </si>
  <si>
    <t>INE042A01014</t>
  </si>
  <si>
    <t>Agricultural, Commercial &amp; Construction Vehicles</t>
  </si>
  <si>
    <t>UBBL02</t>
  </si>
  <si>
    <t>United Breweries Limited</t>
  </si>
  <si>
    <t>INE686F01025</t>
  </si>
  <si>
    <t>Beverages</t>
  </si>
  <si>
    <t>COFE03</t>
  </si>
  <si>
    <t>Coromandel International Limited</t>
  </si>
  <si>
    <t>INE169A01031</t>
  </si>
  <si>
    <t>Fertilizers &amp; Agrochemicals</t>
  </si>
  <si>
    <t>PIIN03</t>
  </si>
  <si>
    <t>PI Industries Limited</t>
  </si>
  <si>
    <t>INE603J01030</t>
  </si>
  <si>
    <t>FAGP02</t>
  </si>
  <si>
    <t>Schaeffler India Limited</t>
  </si>
  <si>
    <t>INE513A01022</t>
  </si>
  <si>
    <t>Auto Components</t>
  </si>
  <si>
    <t>FRHL01</t>
  </si>
  <si>
    <t>Fortis Healthcare Limited</t>
  </si>
  <si>
    <t>INE061F01013</t>
  </si>
  <si>
    <t>Healthcare Services</t>
  </si>
  <si>
    <t>CHLO02</t>
  </si>
  <si>
    <t>Exide Industries Limited</t>
  </si>
  <si>
    <t>INE302A01020</t>
  </si>
  <si>
    <t>CRED02</t>
  </si>
  <si>
    <t>CRISIL Limited</t>
  </si>
  <si>
    <t>INE007A01025</t>
  </si>
  <si>
    <t>MAHE01</t>
  </si>
  <si>
    <t>Max Healthcare Institute Limited</t>
  </si>
  <si>
    <t>INE027H01010</t>
  </si>
  <si>
    <t>WABT01</t>
  </si>
  <si>
    <t>ZF Commercial Vehicle Control Systems India Limited</t>
  </si>
  <si>
    <t>INE342J01019</t>
  </si>
  <si>
    <t>IPLI01</t>
  </si>
  <si>
    <t>ICICI Prudential Life Insurance Company Limited</t>
  </si>
  <si>
    <t>INE726G01019</t>
  </si>
  <si>
    <t>Insurance</t>
  </si>
  <si>
    <t>ILOM01</t>
  </si>
  <si>
    <t>ICICI Lombard General Insurance Company Limited</t>
  </si>
  <si>
    <t>INE765G01017</t>
  </si>
  <si>
    <t>SHCE01</t>
  </si>
  <si>
    <t>Shree Cement Limited</t>
  </si>
  <si>
    <t>INE070A01015</t>
  </si>
  <si>
    <t>Cement &amp; Cement Products</t>
  </si>
  <si>
    <t>PROG01</t>
  </si>
  <si>
    <t>Procter &amp; Gamble Hygiene and Health Care Limited</t>
  </si>
  <si>
    <t>INE179A01014</t>
  </si>
  <si>
    <t>Personal Products</t>
  </si>
  <si>
    <t>MEBR01</t>
  </si>
  <si>
    <t>Metro Brands Limited</t>
  </si>
  <si>
    <t>INE317I01021</t>
  </si>
  <si>
    <t>Consumer Durables</t>
  </si>
  <si>
    <t>HOCH01</t>
  </si>
  <si>
    <t>Sanofi India Limited</t>
  </si>
  <si>
    <t>INE058A01010</t>
  </si>
  <si>
    <t>MAXI02</t>
  </si>
  <si>
    <t>Max Financial Services Limited</t>
  </si>
  <si>
    <t>INE180A01020</t>
  </si>
  <si>
    <t>PAGE01</t>
  </si>
  <si>
    <t>Page Industries Limited</t>
  </si>
  <si>
    <t>INE761H01022</t>
  </si>
  <si>
    <t>Textiles &amp; Apparels</t>
  </si>
  <si>
    <t>ASHL02</t>
  </si>
  <si>
    <t>Ashok Leyland Limited</t>
  </si>
  <si>
    <t>INE208A01029</t>
  </si>
  <si>
    <t>NACL03</t>
  </si>
  <si>
    <t>National Aluminium Company Limited</t>
  </si>
  <si>
    <t>INE139A01034</t>
  </si>
  <si>
    <t>Non - Ferrous Metals</t>
  </si>
  <si>
    <t>CHEL02</t>
  </si>
  <si>
    <t>Zydus Lifesciences Limited</t>
  </si>
  <si>
    <t>INE010B01027</t>
  </si>
  <si>
    <t>BHHX01</t>
  </si>
  <si>
    <t>Bharti Hexacom Limited</t>
  </si>
  <si>
    <t>INE343G01021</t>
  </si>
  <si>
    <t>Telecom - Services</t>
  </si>
  <si>
    <t>HTAP02</t>
  </si>
  <si>
    <t>Hatsun Agro Product Limited</t>
  </si>
  <si>
    <t>INE473B01035</t>
  </si>
  <si>
    <t>Food Products</t>
  </si>
  <si>
    <t>SCHI01</t>
  </si>
  <si>
    <t>Sanofi Consumer Healthcare India Limited</t>
  </si>
  <si>
    <t>INE0UOS01011</t>
  </si>
  <si>
    <t>THER02</t>
  </si>
  <si>
    <t>Thermax Limited</t>
  </si>
  <si>
    <t>INE152A01029</t>
  </si>
  <si>
    <t>MOTI02</t>
  </si>
  <si>
    <t>Bosch Limited</t>
  </si>
  <si>
    <t>INE323A01026</t>
  </si>
  <si>
    <t>YESB03</t>
  </si>
  <si>
    <t>Yes Bank Limited</t>
  </si>
  <si>
    <t>INE528G01035</t>
  </si>
  <si>
    <t>IEIN02</t>
  </si>
  <si>
    <t>Info Edge (India) Limited</t>
  </si>
  <si>
    <t>INE663F01032</t>
  </si>
  <si>
    <t>Retailing</t>
  </si>
  <si>
    <t>OIIL01</t>
  </si>
  <si>
    <t>Oil India Limited</t>
  </si>
  <si>
    <t>INE274J01014</t>
  </si>
  <si>
    <t>Oil</t>
  </si>
  <si>
    <t>STPR03</t>
  </si>
  <si>
    <t>JK Lakshmi Cement Limited</t>
  </si>
  <si>
    <t>INE786A01032</t>
  </si>
  <si>
    <t>SAEL02</t>
  </si>
  <si>
    <t>TVS Motor Company Limited</t>
  </si>
  <si>
    <t>INE494B01023</t>
  </si>
  <si>
    <t>Automobiles</t>
  </si>
  <si>
    <t>BIRM01</t>
  </si>
  <si>
    <t>3M India Limited</t>
  </si>
  <si>
    <t>INE470A01017</t>
  </si>
  <si>
    <t>Diversified</t>
  </si>
  <si>
    <t>PLNG01</t>
  </si>
  <si>
    <t>Petronet LNG Limited</t>
  </si>
  <si>
    <t>INE347G01014</t>
  </si>
  <si>
    <t>Gas</t>
  </si>
  <si>
    <t>INKN01</t>
  </si>
  <si>
    <t>Inventurus Knowledge Solutions Limited</t>
  </si>
  <si>
    <t>INE115Q01022</t>
  </si>
  <si>
    <t>IT - Services</t>
  </si>
  <si>
    <t>ICEM01</t>
  </si>
  <si>
    <t>The India Cements Limited</t>
  </si>
  <si>
    <t>INE383A01012</t>
  </si>
  <si>
    <t>SOKO03</t>
  </si>
  <si>
    <t>Jtekt India Limited</t>
  </si>
  <si>
    <t>INE643A01035</t>
  </si>
  <si>
    <t>MRFL01</t>
  </si>
  <si>
    <t>MRF Limited</t>
  </si>
  <si>
    <t>INE883A01011</t>
  </si>
  <si>
    <t>IHOT02</t>
  </si>
  <si>
    <t>The Indian Hotels Company Limited</t>
  </si>
  <si>
    <t>INE053A01029</t>
  </si>
  <si>
    <t>Leisure Services</t>
  </si>
  <si>
    <t>OLAE01</t>
  </si>
  <si>
    <t>Ola Electric Mobility Ltd</t>
  </si>
  <si>
    <t>INE0LXG01040</t>
  </si>
  <si>
    <t>MAFS02</t>
  </si>
  <si>
    <t>Mahindra &amp; Mahindra Financial Services Limited</t>
  </si>
  <si>
    <t>INE774D01024</t>
  </si>
  <si>
    <t>BHDY02</t>
  </si>
  <si>
    <t>Bharat Dynamics Limited</t>
  </si>
  <si>
    <t>INE171Z01026</t>
  </si>
  <si>
    <t>Aerospace &amp; Defense</t>
  </si>
  <si>
    <t>RATM02</t>
  </si>
  <si>
    <t>Ratnamani Metals &amp; Tubes Limited</t>
  </si>
  <si>
    <t>INE703B01027</t>
  </si>
  <si>
    <t>Industrial Products</t>
  </si>
  <si>
    <t>ADHL01</t>
  </si>
  <si>
    <t>Aster DM Healthcare Limited</t>
  </si>
  <si>
    <t>INE914M01019</t>
  </si>
  <si>
    <t>MAFS03RF</t>
  </si>
  <si>
    <t>INE774D20024</t>
  </si>
  <si>
    <t>(b) Unlisted</t>
  </si>
  <si>
    <t>Treasury Bill</t>
  </si>
  <si>
    <t>TBIL2450</t>
  </si>
  <si>
    <t>364 Days Tbill (MD 18/12/2025)</t>
  </si>
  <si>
    <t>IN002024Z362</t>
  </si>
  <si>
    <t>HDFB03</t>
  </si>
  <si>
    <t>HDFC Bank Limited</t>
  </si>
  <si>
    <t>INE040A01034</t>
  </si>
  <si>
    <t>IBCL05</t>
  </si>
  <si>
    <t>ICICI Bank Limited</t>
  </si>
  <si>
    <t>INE090A01021</t>
  </si>
  <si>
    <t>RIND01</t>
  </si>
  <si>
    <t>Reliance Industries Limited</t>
  </si>
  <si>
    <t>INE002A01018</t>
  </si>
  <si>
    <t>KOMA02</t>
  </si>
  <si>
    <t>Kotak Mahindra Bank Limited</t>
  </si>
  <si>
    <t>INE237A01028</t>
  </si>
  <si>
    <t>LARS02</t>
  </si>
  <si>
    <t>Larsen &amp; Toubro Limited</t>
  </si>
  <si>
    <t>INE018A01030</t>
  </si>
  <si>
    <t>Construction</t>
  </si>
  <si>
    <t>TCSL01</t>
  </si>
  <si>
    <t>Tata Consultancy Services Limited</t>
  </si>
  <si>
    <t>INE467B01029</t>
  </si>
  <si>
    <t>INFS02</t>
  </si>
  <si>
    <t>Infosys Limited</t>
  </si>
  <si>
    <t>INE009A01021</t>
  </si>
  <si>
    <t>BTVL02</t>
  </si>
  <si>
    <t>Bharti Airtel Limited</t>
  </si>
  <si>
    <t>INE397D01024</t>
  </si>
  <si>
    <t>ITCL02</t>
  </si>
  <si>
    <t>ITC Limited</t>
  </si>
  <si>
    <t>INE154A01025</t>
  </si>
  <si>
    <t>Diversified FMCG</t>
  </si>
  <si>
    <t>NTPC01</t>
  </si>
  <si>
    <t>NTPC Limited</t>
  </si>
  <si>
    <t>INE733E01010</t>
  </si>
  <si>
    <t>ULCC01</t>
  </si>
  <si>
    <t>UltraTech Cement Limited</t>
  </si>
  <si>
    <t>INE481G01011</t>
  </si>
  <si>
    <t>DIVI02</t>
  </si>
  <si>
    <t>Divi's Laboratories Limited</t>
  </si>
  <si>
    <t>INE361B01024</t>
  </si>
  <si>
    <t>PFCL01</t>
  </si>
  <si>
    <t>Power Finance Corporation Limited</t>
  </si>
  <si>
    <t>INE134E01011</t>
  </si>
  <si>
    <t>SBAI02</t>
  </si>
  <si>
    <t>State Bank of India</t>
  </si>
  <si>
    <t>INE062A01020</t>
  </si>
  <si>
    <t>SESA02</t>
  </si>
  <si>
    <t>Vedanta Limited</t>
  </si>
  <si>
    <t>INE205A01025</t>
  </si>
  <si>
    <t>Diversified Metals</t>
  </si>
  <si>
    <t>LAKM02</t>
  </si>
  <si>
    <t>Trent Limited</t>
  </si>
  <si>
    <t>INE849A01020</t>
  </si>
  <si>
    <t>HYUN01</t>
  </si>
  <si>
    <t>Hyundai Motor India Ltd</t>
  </si>
  <si>
    <t>INE0V6F01027</t>
  </si>
  <si>
    <t>MCSP02</t>
  </si>
  <si>
    <t>United Spirits Limited</t>
  </si>
  <si>
    <t>INE854D01024</t>
  </si>
  <si>
    <t>NEST02</t>
  </si>
  <si>
    <t>Nestle India Limited</t>
  </si>
  <si>
    <t>INE239A01024</t>
  </si>
  <si>
    <t>BAFL02</t>
  </si>
  <si>
    <t>Bajaj Finance Limited</t>
  </si>
  <si>
    <t>INE296A01024</t>
  </si>
  <si>
    <t>SPIL03</t>
  </si>
  <si>
    <t>Sun Pharmaceutical Industries Limited</t>
  </si>
  <si>
    <t>INE044A01036</t>
  </si>
  <si>
    <t>HERO02</t>
  </si>
  <si>
    <t>Hero MotoCorp Limited</t>
  </si>
  <si>
    <t>INE158A01026</t>
  </si>
  <si>
    <t>TELC03</t>
  </si>
  <si>
    <t>Tata Motors Limited</t>
  </si>
  <si>
    <t>INE155A01022</t>
  </si>
  <si>
    <t>BFSL02</t>
  </si>
  <si>
    <t>Bajaj Finserv Limited</t>
  </si>
  <si>
    <t>INE918I01026</t>
  </si>
  <si>
    <t>HCLT02</t>
  </si>
  <si>
    <t>HCL Technologies Limited</t>
  </si>
  <si>
    <t>INE860A01027</t>
  </si>
  <si>
    <t>DRRL03</t>
  </si>
  <si>
    <t>Dr. Reddy's Laboratories Limited</t>
  </si>
  <si>
    <t>INE089A01031</t>
  </si>
  <si>
    <t>ZMPL01</t>
  </si>
  <si>
    <t>Eternal Limited</t>
  </si>
  <si>
    <t>INE758T01015</t>
  </si>
  <si>
    <t>MAUD01</t>
  </si>
  <si>
    <t>Maruti Suzuki India Limited</t>
  </si>
  <si>
    <t>INE585B01010</t>
  </si>
  <si>
    <t>HDLI01</t>
  </si>
  <si>
    <t>HDFC Life Insurance Company Limited</t>
  </si>
  <si>
    <t>INE795G01014</t>
  </si>
  <si>
    <t>UTIB02</t>
  </si>
  <si>
    <t>Axis Bank Limited</t>
  </si>
  <si>
    <t>INE238A01034</t>
  </si>
  <si>
    <t>BINL01</t>
  </si>
  <si>
    <t>Indus Towers Limited</t>
  </si>
  <si>
    <t>INE121J01017</t>
  </si>
  <si>
    <t>BPCL01</t>
  </si>
  <si>
    <t>Bharat Petroleum Corporation Limited</t>
  </si>
  <si>
    <t>INE029A01011</t>
  </si>
  <si>
    <t>VNBL03</t>
  </si>
  <si>
    <t>Varun Beverages Limited</t>
  </si>
  <si>
    <t>INE200M01039</t>
  </si>
  <si>
    <t>HLEL02</t>
  </si>
  <si>
    <t>Hindustan Unilever Limited</t>
  </si>
  <si>
    <t>INE030A01027</t>
  </si>
  <si>
    <t>GRAS02</t>
  </si>
  <si>
    <t>Grasim Industries Limited</t>
  </si>
  <si>
    <t>INE047A01021</t>
  </si>
  <si>
    <t>CIPL03</t>
  </si>
  <si>
    <t>Cipla Limited</t>
  </si>
  <si>
    <t>INE059A01026</t>
  </si>
  <si>
    <t>PGCI01</t>
  </si>
  <si>
    <t>Power Grid Corporation of India Limited</t>
  </si>
  <si>
    <t>INE752E01010</t>
  </si>
  <si>
    <t>APLI04</t>
  </si>
  <si>
    <t>Hexaware Technologies Limited</t>
  </si>
  <si>
    <t>INE093A01041</t>
  </si>
  <si>
    <t>TPOW02</t>
  </si>
  <si>
    <t>Tata Power Company Limited</t>
  </si>
  <si>
    <t>INE245A01021</t>
  </si>
  <si>
    <t>TAHO01</t>
  </si>
  <si>
    <t>Honeywell Automation India Limited</t>
  </si>
  <si>
    <t>INE671A01010</t>
  </si>
  <si>
    <t>Industrial Manufacturing</t>
  </si>
  <si>
    <t>BHEL02</t>
  </si>
  <si>
    <t>Bharat Electronics Limited</t>
  </si>
  <si>
    <t>INE263A01024</t>
  </si>
  <si>
    <t>NHPC01</t>
  </si>
  <si>
    <t>NHPC Limited</t>
  </si>
  <si>
    <t>INE848E01016</t>
  </si>
  <si>
    <t>GMRI03</t>
  </si>
  <si>
    <t>GMR Airports Limited</t>
  </si>
  <si>
    <t>INE776C01039</t>
  </si>
  <si>
    <t>Transport Infrastructure</t>
  </si>
  <si>
    <t>AEVO01</t>
  </si>
  <si>
    <t>INE0INX01018</t>
  </si>
  <si>
    <t>Miscellaneous</t>
  </si>
  <si>
    <t>Derivatives</t>
  </si>
  <si>
    <t>Index / Stock Futures</t>
  </si>
  <si>
    <t>SBCPJUN25</t>
  </si>
  <si>
    <t>SBI Cards and Payment Services Limited June 2025 Future</t>
  </si>
  <si>
    <t>GRASJUN25</t>
  </si>
  <si>
    <t>Grasim Industries Limited June 2025 Future</t>
  </si>
  <si>
    <t>ZMPLJUN25</t>
  </si>
  <si>
    <t>Eternal Limited June 2025 Future</t>
  </si>
  <si>
    <t>TBIL2405</t>
  </si>
  <si>
    <t>364 Days Tbill (MD 04/09/2025)</t>
  </si>
  <si>
    <t>IN002024Z230</t>
  </si>
  <si>
    <t>Details of Stock Future / Index Future</t>
  </si>
  <si>
    <t>Long/Short</t>
  </si>
  <si>
    <t>Industry</t>
  </si>
  <si>
    <t>Quantity.</t>
  </si>
  <si>
    <t>Market/Fair Value (Rs. in Lacs).</t>
  </si>
  <si>
    <t xml:space="preserve"> % to NAV.</t>
  </si>
  <si>
    <t>Long</t>
  </si>
  <si>
    <t>SBI Cards and Payment Services Limited_26/06/2025</t>
  </si>
  <si>
    <t>Short</t>
  </si>
  <si>
    <t>Eternal Limited_26/06/2025</t>
  </si>
  <si>
    <t>Grasim Industries Limited_26/06/2025</t>
  </si>
  <si>
    <t>BOCL01</t>
  </si>
  <si>
    <t>Linde India Limited</t>
  </si>
  <si>
    <t>INE473A01011</t>
  </si>
  <si>
    <t>JYCN01</t>
  </si>
  <si>
    <t>Jyoti CNC Automation Ltd</t>
  </si>
  <si>
    <t>INE980O01024</t>
  </si>
  <si>
    <t>RAKH02</t>
  </si>
  <si>
    <t>Radico Khaitan Limited</t>
  </si>
  <si>
    <t>INE944F01028</t>
  </si>
  <si>
    <t>SAGI01</t>
  </si>
  <si>
    <t>Sagility India Limited</t>
  </si>
  <si>
    <t>INE0W2G01015</t>
  </si>
  <si>
    <t>BEFS01</t>
  </si>
  <si>
    <t>Mrs. Bectors Food Specialities Limited</t>
  </si>
  <si>
    <t>INE495P01012</t>
  </si>
  <si>
    <t>PHFP02</t>
  </si>
  <si>
    <t>PNB Housing Finance Limited</t>
  </si>
  <si>
    <t>INE572E01012</t>
  </si>
  <si>
    <t>KCUL02</t>
  </si>
  <si>
    <t>Cummins India Limited</t>
  </si>
  <si>
    <t>INE298A01020</t>
  </si>
  <si>
    <t>CHOL02</t>
  </si>
  <si>
    <t>Cholamandalam Investment and Finance Company Ltd</t>
  </si>
  <si>
    <t>INE121A01024</t>
  </si>
  <si>
    <t>TEGA01</t>
  </si>
  <si>
    <t>Tega Industries Limited</t>
  </si>
  <si>
    <t>INE011K01018</t>
  </si>
  <si>
    <t>MAHI02</t>
  </si>
  <si>
    <t>Mahindra &amp; Mahindra Limited</t>
  </si>
  <si>
    <t>INE101A01026</t>
  </si>
  <si>
    <t>RACM01</t>
  </si>
  <si>
    <t>Rainbow Childrens Medicare Limited</t>
  </si>
  <si>
    <t>INE961O01016</t>
  </si>
  <si>
    <t>HINI02</t>
  </si>
  <si>
    <t>Hindalco Industries Limited</t>
  </si>
  <si>
    <t>INE038A01020</t>
  </si>
  <si>
    <t>TEMA02</t>
  </si>
  <si>
    <t>Tech Mahindra Limited</t>
  </si>
  <si>
    <t>INE669C01036</t>
  </si>
  <si>
    <t>BKBA02</t>
  </si>
  <si>
    <t>Bank of Baroda</t>
  </si>
  <si>
    <t>INE028A01039</t>
  </si>
  <si>
    <t>CAMS01</t>
  </si>
  <si>
    <t>Computer Age Management Services Limited</t>
  </si>
  <si>
    <t>INE596I01012</t>
  </si>
  <si>
    <t>Capital Markets</t>
  </si>
  <si>
    <t>LTIL01</t>
  </si>
  <si>
    <t>LTIMindtree Limited</t>
  </si>
  <si>
    <t>INE214T01019</t>
  </si>
  <si>
    <t>NAYV01</t>
  </si>
  <si>
    <t>NLC India Limited</t>
  </si>
  <si>
    <t>INE589A01014</t>
  </si>
  <si>
    <t>DIXO02</t>
  </si>
  <si>
    <t>Dixon Technologies (India) Limited</t>
  </si>
  <si>
    <t>INE935N01020</t>
  </si>
  <si>
    <t>CONB01</t>
  </si>
  <si>
    <t>Concord Biotech Limited</t>
  </si>
  <si>
    <t>INE338H01029</t>
  </si>
  <si>
    <t>TWAT02</t>
  </si>
  <si>
    <t>Titan Company Limited</t>
  </si>
  <si>
    <t>INE280A01028</t>
  </si>
  <si>
    <t>VGIL02</t>
  </si>
  <si>
    <t>V-Guard Industries Limited</t>
  </si>
  <si>
    <t>INE951I01027</t>
  </si>
  <si>
    <t>SDSL01</t>
  </si>
  <si>
    <t>DSQ SOFTWARE #</t>
  </si>
  <si>
    <t>INE286A01017</t>
  </si>
  <si>
    <t>Software</t>
  </si>
  <si>
    <t>$0.00</t>
  </si>
  <si>
    <t>SHMM01</t>
  </si>
  <si>
    <t>TRANSTREAM INDIA COM LTD #</t>
  </si>
  <si>
    <t>INE981A01013</t>
  </si>
  <si>
    <t>AFPL02</t>
  </si>
  <si>
    <t>AU Small Finance Bank Limited</t>
  </si>
  <si>
    <t>INE949L01017</t>
  </si>
  <si>
    <t>AMBE01</t>
  </si>
  <si>
    <t>Amber Enterprises India Limited</t>
  </si>
  <si>
    <t>INE371P01015</t>
  </si>
  <si>
    <t>BRIT03</t>
  </si>
  <si>
    <t>Britannia Industries Limited</t>
  </si>
  <si>
    <t>INE216A01030</t>
  </si>
  <si>
    <t>HAIL03</t>
  </si>
  <si>
    <t>Havells India Limited</t>
  </si>
  <si>
    <t>INE176B01034</t>
  </si>
  <si>
    <t>MCEX01</t>
  </si>
  <si>
    <t>Multi Commodity Exchange of India Limited</t>
  </si>
  <si>
    <t>INE745G01035</t>
  </si>
  <si>
    <t>VORL03</t>
  </si>
  <si>
    <t>Vinati Organics Limited</t>
  </si>
  <si>
    <t>INE410B01037</t>
  </si>
  <si>
    <t>CUBI02</t>
  </si>
  <si>
    <t>City Union Bank Limited</t>
  </si>
  <si>
    <t>INE491A01021</t>
  </si>
  <si>
    <t>SCLB01</t>
  </si>
  <si>
    <t>INE0AQ201015</t>
  </si>
  <si>
    <t>RECL439</t>
  </si>
  <si>
    <t>7.64% REC Limited (30/06/2026) **</t>
  </si>
  <si>
    <t>INE020B08EM0</t>
  </si>
  <si>
    <t>NBAR803</t>
  </si>
  <si>
    <t>7.40 % National Bank For Agriculture and Rural Development (29/04/2030)</t>
  </si>
  <si>
    <t>INE261F08EL3</t>
  </si>
  <si>
    <t>JVSL215</t>
  </si>
  <si>
    <t>8.25% JSW Steel Limited (23/12/2027) **</t>
  </si>
  <si>
    <t>INE019A08033</t>
  </si>
  <si>
    <t>ICRA AA</t>
  </si>
  <si>
    <t>MUFL412</t>
  </si>
  <si>
    <t>8.85% Muthoot Finance Limited (20/12/2028) **</t>
  </si>
  <si>
    <t>INE414G07IS4</t>
  </si>
  <si>
    <t>IRLY303</t>
  </si>
  <si>
    <t>7.27% Indian Railway Finance Corporation Limited (15/06/2027) **</t>
  </si>
  <si>
    <t>INE053F07AB5</t>
  </si>
  <si>
    <t>NCIP36</t>
  </si>
  <si>
    <t>8.50% Nomura Capital India Pvt Limited (21/10/2026) **</t>
  </si>
  <si>
    <t>INE357L07457</t>
  </si>
  <si>
    <t>FITCH AAA</t>
  </si>
  <si>
    <t>PHFL84</t>
  </si>
  <si>
    <t>6.75% Piramal Finance Limited (26/09/2031)</t>
  </si>
  <si>
    <t>INE516Y07444</t>
  </si>
  <si>
    <t>IRLY383</t>
  </si>
  <si>
    <t>7.37% Indian Railway Finance Corporation Limited (31/07/2029) **</t>
  </si>
  <si>
    <t>INE053F08411</t>
  </si>
  <si>
    <t>NHBA329</t>
  </si>
  <si>
    <t>7.59% National Housing Bank (14/07/2027) **</t>
  </si>
  <si>
    <t>INE557F08FY4</t>
  </si>
  <si>
    <t>BHAT75</t>
  </si>
  <si>
    <t>8.65% Bharti Telecom Limited (05/11/2027)</t>
  </si>
  <si>
    <t>INE403D08231</t>
  </si>
  <si>
    <t>RECL454</t>
  </si>
  <si>
    <t>7.59% REC Limited (31/05/2027) **</t>
  </si>
  <si>
    <t>INE020B08FA2</t>
  </si>
  <si>
    <t>AHFC51</t>
  </si>
  <si>
    <t>8.55% Motilal Oswal Home Finance Limited (07/01/2027) **</t>
  </si>
  <si>
    <t>INE658R07430</t>
  </si>
  <si>
    <t>HPEC300</t>
  </si>
  <si>
    <t>7.64% Hindustan Petroleum Corporation Limited (04/11/2027) **</t>
  </si>
  <si>
    <t>INE094A08135</t>
  </si>
  <si>
    <t>EXIM794</t>
  </si>
  <si>
    <t>7.35% Export Import Bank of India (27/07/2028)</t>
  </si>
  <si>
    <t>INE514E08GE8</t>
  </si>
  <si>
    <t>ICFP150</t>
  </si>
  <si>
    <t>9.95% IndoStar Capital Finance Limited (26/06/2026) **</t>
  </si>
  <si>
    <t>INE896L07AH2</t>
  </si>
  <si>
    <t>RECL465</t>
  </si>
  <si>
    <t>7.34% REC Limited (30/04/2030) **</t>
  </si>
  <si>
    <t>INE020B08FL9</t>
  </si>
  <si>
    <t>POWF534</t>
  </si>
  <si>
    <t>7.27% Power Finance Corporation Limited (15/10/2031) **</t>
  </si>
  <si>
    <t>INE134E08ND3</t>
  </si>
  <si>
    <t>IIFW289</t>
  </si>
  <si>
    <t>9.41% 360 One Prime Limited (18/01/2026) **</t>
  </si>
  <si>
    <t>INE248U07EQ0</t>
  </si>
  <si>
    <t>CRISIL AA</t>
  </si>
  <si>
    <t>GOI4549</t>
  </si>
  <si>
    <t>7.61% State Government Securities (29/03/2027)</t>
  </si>
  <si>
    <t>IN2920160446</t>
  </si>
  <si>
    <t>NIMA376</t>
  </si>
  <si>
    <t>8.4% Nirma Limited (07/04/2026) **</t>
  </si>
  <si>
    <t>INE091A07216</t>
  </si>
  <si>
    <t>GOI2335</t>
  </si>
  <si>
    <t>6.45% Government of India (07/10/2029)</t>
  </si>
  <si>
    <t>IN0020190362</t>
  </si>
  <si>
    <t>AGEL01</t>
  </si>
  <si>
    <t>Adani Green Energy Limited</t>
  </si>
  <si>
    <t>INE364U01010</t>
  </si>
  <si>
    <t>IDBK01</t>
  </si>
  <si>
    <t>IDFC First Bank Limited</t>
  </si>
  <si>
    <t>INE092T01019</t>
  </si>
  <si>
    <t>RATN01</t>
  </si>
  <si>
    <t>RBL Bank Limited</t>
  </si>
  <si>
    <t>INE976G01028</t>
  </si>
  <si>
    <t>TTEA02</t>
  </si>
  <si>
    <t>Tata Consumer Products Limited</t>
  </si>
  <si>
    <t>INE192A01025</t>
  </si>
  <si>
    <t>RUCH03</t>
  </si>
  <si>
    <t>Patanjali Foods Limited</t>
  </si>
  <si>
    <t>INE619A01035</t>
  </si>
  <si>
    <t>JSWE01</t>
  </si>
  <si>
    <t>JSW Energy Limited</t>
  </si>
  <si>
    <t>INE121E01018</t>
  </si>
  <si>
    <t>BAND01</t>
  </si>
  <si>
    <t>Bandhan Bank Limited</t>
  </si>
  <si>
    <t>INE545U01014</t>
  </si>
  <si>
    <t>ADAN02</t>
  </si>
  <si>
    <t>Adani Enterprises Limited</t>
  </si>
  <si>
    <t>INE423A01024</t>
  </si>
  <si>
    <t>Metals &amp; Minerals Trading</t>
  </si>
  <si>
    <t>SHTR02</t>
  </si>
  <si>
    <t>Shriram Finance Limited</t>
  </si>
  <si>
    <t>INE721A01047</t>
  </si>
  <si>
    <t>RELC01</t>
  </si>
  <si>
    <t>REC Limited</t>
  </si>
  <si>
    <t>INE020B01018</t>
  </si>
  <si>
    <t>CANB02</t>
  </si>
  <si>
    <t>Canara Bank</t>
  </si>
  <si>
    <t>INE476A01022</t>
  </si>
  <si>
    <t>MUND02</t>
  </si>
  <si>
    <t>Adani Ports and Special Economic Zone Limited</t>
  </si>
  <si>
    <t>INE742F01042</t>
  </si>
  <si>
    <t>ASEA02</t>
  </si>
  <si>
    <t>ABB India Limited</t>
  </si>
  <si>
    <t>INE117A01022</t>
  </si>
  <si>
    <t>SAIL01</t>
  </si>
  <si>
    <t>Steel Authority of India Limited</t>
  </si>
  <si>
    <t>INE114A01011</t>
  </si>
  <si>
    <t>Ferrous Metals</t>
  </si>
  <si>
    <t>INAV01</t>
  </si>
  <si>
    <t>InterGlobe Aviation Limited</t>
  </si>
  <si>
    <t>INE646L01027</t>
  </si>
  <si>
    <t>Transport Services</t>
  </si>
  <si>
    <t>NMDC01</t>
  </si>
  <si>
    <t>NMDC Limited</t>
  </si>
  <si>
    <t>INE584A01023</t>
  </si>
  <si>
    <t>Minerals &amp; Mining</t>
  </si>
  <si>
    <t>ONCO02</t>
  </si>
  <si>
    <t>One 97 Communications Limited</t>
  </si>
  <si>
    <t>INE982J01020</t>
  </si>
  <si>
    <t>HICO02</t>
  </si>
  <si>
    <t>Hindustan Copper Limited</t>
  </si>
  <si>
    <t>INE531E01026</t>
  </si>
  <si>
    <t>PIDI02</t>
  </si>
  <si>
    <t>Pidilite Industries Limited</t>
  </si>
  <si>
    <t>INE318A01026</t>
  </si>
  <si>
    <t>CHAM01</t>
  </si>
  <si>
    <t>Chambal Fertilizers &amp; Chemicals Limited</t>
  </si>
  <si>
    <t>INE085A01013</t>
  </si>
  <si>
    <t>IOIC01</t>
  </si>
  <si>
    <t>Indian Oil Corporation Limited</t>
  </si>
  <si>
    <t>INE242A01010</t>
  </si>
  <si>
    <t>SOEL02</t>
  </si>
  <si>
    <t>Solar Industries India Limited</t>
  </si>
  <si>
    <t>INE343H01029</t>
  </si>
  <si>
    <t>NITL01</t>
  </si>
  <si>
    <t>Coforge Limited</t>
  </si>
  <si>
    <t>INE591G01017</t>
  </si>
  <si>
    <t>GRAN02</t>
  </si>
  <si>
    <t>Granules India Limited</t>
  </si>
  <si>
    <t>INE101D01020</t>
  </si>
  <si>
    <t>AUPH03</t>
  </si>
  <si>
    <t>Aurobindo Pharma Limited</t>
  </si>
  <si>
    <t>INE406A01037</t>
  </si>
  <si>
    <t>ACCL02</t>
  </si>
  <si>
    <t>ACC Limited</t>
  </si>
  <si>
    <t>INE012A01025</t>
  </si>
  <si>
    <t>MARC02</t>
  </si>
  <si>
    <t>Marico Limited</t>
  </si>
  <si>
    <t>INE196A01026</t>
  </si>
  <si>
    <t>SRFL01</t>
  </si>
  <si>
    <t>SRF Limited</t>
  </si>
  <si>
    <t>INE647A01010</t>
  </si>
  <si>
    <t>JVSL04</t>
  </si>
  <si>
    <t>JSW Steel Limited</t>
  </si>
  <si>
    <t>INE019A01038</t>
  </si>
  <si>
    <t>ONGC02</t>
  </si>
  <si>
    <t>Oil &amp; Natural Gas Corporation Limited</t>
  </si>
  <si>
    <t>INE213A01029</t>
  </si>
  <si>
    <t>MNGF02</t>
  </si>
  <si>
    <t>Manappuram Finance Limited</t>
  </si>
  <si>
    <t>INE522D01027</t>
  </si>
  <si>
    <t>GLPH03</t>
  </si>
  <si>
    <t>Glenmark Pharmaceuticals Limited</t>
  </si>
  <si>
    <t>INE935A01035</t>
  </si>
  <si>
    <t>IRCT02</t>
  </si>
  <si>
    <t>Indian Railway Catering And Tourism Corporation Limited</t>
  </si>
  <si>
    <t>INE335Y01020</t>
  </si>
  <si>
    <t>LAUR02</t>
  </si>
  <si>
    <t>Laurus Labs Limited</t>
  </si>
  <si>
    <t>INE947Q01028</t>
  </si>
  <si>
    <t>IEEL02</t>
  </si>
  <si>
    <t>Indian Energy Exchange Limited</t>
  </si>
  <si>
    <t>INE022Q01020</t>
  </si>
  <si>
    <t>PUBA02</t>
  </si>
  <si>
    <t>Punjab National Bank</t>
  </si>
  <si>
    <t>INE160A01022</t>
  </si>
  <si>
    <t>EIML02</t>
  </si>
  <si>
    <t>Eicher Motors Limited</t>
  </si>
  <si>
    <t>INE066A01021</t>
  </si>
  <si>
    <t>MOSU03</t>
  </si>
  <si>
    <t>Samvardhana Motherson International Limited</t>
  </si>
  <si>
    <t>INE775A01035</t>
  </si>
  <si>
    <t>GODP02</t>
  </si>
  <si>
    <t>Godrej Properties Limited</t>
  </si>
  <si>
    <t>INE484J01027</t>
  </si>
  <si>
    <t>AARI02</t>
  </si>
  <si>
    <t>Aarti Industries Limited</t>
  </si>
  <si>
    <t>INE769A01020</t>
  </si>
  <si>
    <t>COAL01</t>
  </si>
  <si>
    <t>Coal India Limited</t>
  </si>
  <si>
    <t>INE522F01014</t>
  </si>
  <si>
    <t>Consumable Fuels</t>
  </si>
  <si>
    <t>RELS01</t>
  </si>
  <si>
    <t>Jio Financial Services Limited</t>
  </si>
  <si>
    <t>INE758E01017</t>
  </si>
  <si>
    <t>GCPL02</t>
  </si>
  <si>
    <t>Godrej Consumer Products Limited</t>
  </si>
  <si>
    <t>INE102D01028</t>
  </si>
  <si>
    <t>BFLS01</t>
  </si>
  <si>
    <t>Mphasis Limited</t>
  </si>
  <si>
    <t>INE356A01018</t>
  </si>
  <si>
    <t>CGCE01</t>
  </si>
  <si>
    <t>Crompton Greaves Consumer Electricals Limited</t>
  </si>
  <si>
    <t>INE299U01018</t>
  </si>
  <si>
    <t>KPIT03</t>
  </si>
  <si>
    <t>Birlasoft Limited</t>
  </si>
  <si>
    <t>INE836A01035</t>
  </si>
  <si>
    <t>TISC03</t>
  </si>
  <si>
    <t>Tata Steel Limited</t>
  </si>
  <si>
    <t>INE081A01020</t>
  </si>
  <si>
    <t>JUFL02</t>
  </si>
  <si>
    <t>Jubilant Foodworks Limited</t>
  </si>
  <si>
    <t>INE797F01020</t>
  </si>
  <si>
    <t>DABU02</t>
  </si>
  <si>
    <t>Dabur India Limited</t>
  </si>
  <si>
    <t>INE016A01026</t>
  </si>
  <si>
    <t>DLFL01</t>
  </si>
  <si>
    <t>DLF Limited</t>
  </si>
  <si>
    <t>INE271C01023</t>
  </si>
  <si>
    <t>CCOI02</t>
  </si>
  <si>
    <t>Container Corporation of India Limited</t>
  </si>
  <si>
    <t>INE111A01025</t>
  </si>
  <si>
    <t>HALT02</t>
  </si>
  <si>
    <t>Hindustan Aeronautics Limited</t>
  </si>
  <si>
    <t>INE066F01020</t>
  </si>
  <si>
    <t>ODCL03</t>
  </si>
  <si>
    <t>Dalmia Bharat Limited</t>
  </si>
  <si>
    <t>INE00R701025</t>
  </si>
  <si>
    <t>TLFH01</t>
  </si>
  <si>
    <t>Tube Investments of India Limited</t>
  </si>
  <si>
    <t>INE974X01010</t>
  </si>
  <si>
    <t>GAIL01</t>
  </si>
  <si>
    <t>GAIL (India) Limited</t>
  </si>
  <si>
    <t>INE129A01019</t>
  </si>
  <si>
    <t>PEFR01</t>
  </si>
  <si>
    <t>Aditya Birla Fashion and Retail Limited</t>
  </si>
  <si>
    <t>INE647O01011</t>
  </si>
  <si>
    <t>NICH02</t>
  </si>
  <si>
    <t>Piramal Enterprises Limited</t>
  </si>
  <si>
    <t>INE140A01024</t>
  </si>
  <si>
    <t>TOPH02</t>
  </si>
  <si>
    <t>Torrent Pharmaceuticals Limited</t>
  </si>
  <si>
    <t>INE685A01028</t>
  </si>
  <si>
    <t>HURD01</t>
  </si>
  <si>
    <t>Housing &amp; Urban Development Corporation Limited</t>
  </si>
  <si>
    <t>INE031A01017</t>
  </si>
  <si>
    <t>LICO01</t>
  </si>
  <si>
    <t>Life Insurance Corporation Of India</t>
  </si>
  <si>
    <t>INE0J1Y01017</t>
  </si>
  <si>
    <t>SESAJUN25</t>
  </si>
  <si>
    <t>Vedanta Limited June 2025 Future</t>
  </si>
  <si>
    <t>LICOJUN25</t>
  </si>
  <si>
    <t>Life Insurance Corporation Of India June 2025 Future</t>
  </si>
  <si>
    <t>HURDJUN25</t>
  </si>
  <si>
    <t>Housing &amp; Urban Development Corporation Limited June 2025 Future</t>
  </si>
  <si>
    <t>TOPHJUN25</t>
  </si>
  <si>
    <t>Torrent Pharmaceuticals Limited June 2025 Future</t>
  </si>
  <si>
    <t>NICHJUN25</t>
  </si>
  <si>
    <t>Piramal Enterprises Limited June 2025 Future</t>
  </si>
  <si>
    <t>HDLIJUN25</t>
  </si>
  <si>
    <t>HDFC Life Insurance Company Limited June 2025 Future</t>
  </si>
  <si>
    <t>PEFRJUN25</t>
  </si>
  <si>
    <t>Aditya Birla Fashion and Retail Limited June 2025 Future</t>
  </si>
  <si>
    <t>SPILJUN25</t>
  </si>
  <si>
    <t>Sun Pharmaceutical Industries Limited June 2025 Future</t>
  </si>
  <si>
    <t>TELCJUN25</t>
  </si>
  <si>
    <t>Tata Motors Limited June 2025 Future</t>
  </si>
  <si>
    <t>MCSPJUN25</t>
  </si>
  <si>
    <t>United Spirits Limited June 2025 Future</t>
  </si>
  <si>
    <t>HCLTJUN25</t>
  </si>
  <si>
    <t>HCL Technologies Limited June 2025 Future</t>
  </si>
  <si>
    <t>GAILJUN25</t>
  </si>
  <si>
    <t>GAIL (India) Limited June 2025 Future</t>
  </si>
  <si>
    <t>TLFHJUN25</t>
  </si>
  <si>
    <t>Tube Investments of India Limited June 2025 Future</t>
  </si>
  <si>
    <t>BFSLJUN25</t>
  </si>
  <si>
    <t>Bajaj Finserv Limited June 2025 Future</t>
  </si>
  <si>
    <t>ODCLJUN25</t>
  </si>
  <si>
    <t>Dalmia Bharat Limited June 2025 Future</t>
  </si>
  <si>
    <t>HALTJUN25</t>
  </si>
  <si>
    <t>Hindustan Aeronautics Limited June 2025 Future</t>
  </si>
  <si>
    <t>CCOIJUN25</t>
  </si>
  <si>
    <t>Container Corporation of India Limited June 2025 Future</t>
  </si>
  <si>
    <t>DLFLJUN25</t>
  </si>
  <si>
    <t>DLF Limited June 2025 Future</t>
  </si>
  <si>
    <t>CIPLJUN25</t>
  </si>
  <si>
    <t>Cipla Limited June 2025 Future</t>
  </si>
  <si>
    <t>IPLIJUN25</t>
  </si>
  <si>
    <t>ICICI Prudential Life Insurance Company Limited June 2025 Future</t>
  </si>
  <si>
    <t>BRITJUN25</t>
  </si>
  <si>
    <t>Britannia Industries Limited June 2025 Future</t>
  </si>
  <si>
    <t>DABUJUN25</t>
  </si>
  <si>
    <t>Dabur India Limited June 2025 Future</t>
  </si>
  <si>
    <t>JUFLJUN25</t>
  </si>
  <si>
    <t>Jubilant Foodworks Limited June 2025 Future</t>
  </si>
  <si>
    <t>TISCJUN25</t>
  </si>
  <si>
    <t>Tata Steel Limited June 2025 Future</t>
  </si>
  <si>
    <t>CHLOJUN25</t>
  </si>
  <si>
    <t>Exide Industries Limited June 2025 Future</t>
  </si>
  <si>
    <t>KPITJUN25</t>
  </si>
  <si>
    <t>Birlasoft Limited June 2025 Future</t>
  </si>
  <si>
    <t>CGCEJUN25</t>
  </si>
  <si>
    <t>Crompton Greaves Consumer Electricals Limited June 2025 Future</t>
  </si>
  <si>
    <t>BFLSJUN25</t>
  </si>
  <si>
    <t>Mphasis Limited June 2025 Future</t>
  </si>
  <si>
    <t>GCPLJUN25</t>
  </si>
  <si>
    <t>Godrej Consumer Products Limited June 2025 Future</t>
  </si>
  <si>
    <t>LARSJUN25</t>
  </si>
  <si>
    <t>Larsen &amp; Toubro Limited June 2025 Future</t>
  </si>
  <si>
    <t>RELSJUN25</t>
  </si>
  <si>
    <t>Jio Financial Services Limited June 2025 Future</t>
  </si>
  <si>
    <t>COALJUN25</t>
  </si>
  <si>
    <t>Coal India Limited June 2025 Future</t>
  </si>
  <si>
    <t>AARIJUN25</t>
  </si>
  <si>
    <t>Aarti Industries Limited June 2025 Future</t>
  </si>
  <si>
    <t>CAMSJUN25</t>
  </si>
  <si>
    <t>Computer Age Management Services Limited June 2025 Future</t>
  </si>
  <si>
    <t>GODPJUN25</t>
  </si>
  <si>
    <t>Godrej Properties Limited June 2025 Future</t>
  </si>
  <si>
    <t>MMFSJUN25</t>
  </si>
  <si>
    <t>Mahindra &amp; Mahindra Financial Services Limited June 2025 Future</t>
  </si>
  <si>
    <t>POWFJUN25</t>
  </si>
  <si>
    <t>Power Finance Corporation Limited June 2025 Future</t>
  </si>
  <si>
    <t>MOSUJUN25</t>
  </si>
  <si>
    <t>Samvardhana Motherson International Limited June 2025 Future</t>
  </si>
  <si>
    <t>EIMLJUN25</t>
  </si>
  <si>
    <t>Eicher Motors Limited June 2025 Future</t>
  </si>
  <si>
    <t>PUBAJUN25</t>
  </si>
  <si>
    <t>Punjab National Bank June 2025 Future</t>
  </si>
  <si>
    <t>PGCIJUN25</t>
  </si>
  <si>
    <t>Power Grid Corporation of India Limited June 2025 Future</t>
  </si>
  <si>
    <t>TEMAJUN25</t>
  </si>
  <si>
    <t>Tech Mahindra Limited June 2025 Future</t>
  </si>
  <si>
    <t>IEELJUN25</t>
  </si>
  <si>
    <t>Indian Energy Exchange Limited June 2025 Future</t>
  </si>
  <si>
    <t>MOTIJUN25</t>
  </si>
  <si>
    <t>Bosch Limited June 2025 Future</t>
  </si>
  <si>
    <t>KMBKJUN25</t>
  </si>
  <si>
    <t>Kotak Mahindra Bank Limited June 2025 Future</t>
  </si>
  <si>
    <t>HPECJUN25</t>
  </si>
  <si>
    <t>Hindustan Petroleum Corporation Limited June 2025 Future</t>
  </si>
  <si>
    <t>PHFPJUN25</t>
  </si>
  <si>
    <t>PNB Housing Finance Limited June 2025 Future</t>
  </si>
  <si>
    <t>TWATJUN25</t>
  </si>
  <si>
    <t>Titan Company Limited June 2025 Future</t>
  </si>
  <si>
    <t>LAURJUN25</t>
  </si>
  <si>
    <t>Laurus Labs Limited June 2025 Future</t>
  </si>
  <si>
    <t>VNBLJUN25</t>
  </si>
  <si>
    <t>Varun Beverages Limited June 2025 Future</t>
  </si>
  <si>
    <t>NTPCJUN25</t>
  </si>
  <si>
    <t>NTPC Limited June 2025 Future</t>
  </si>
  <si>
    <t>IRCTJUN25</t>
  </si>
  <si>
    <t>Indian Railway Catering And Tourism Corporation Limited June 2025 Future</t>
  </si>
  <si>
    <t>GLPHJUN25</t>
  </si>
  <si>
    <t>Glenmark Pharmaceuticals Limited June 2025 Future</t>
  </si>
  <si>
    <t>MNGFJUN25</t>
  </si>
  <si>
    <t>Manappuram Finance Limited June 2025 Future</t>
  </si>
  <si>
    <t>BKBAJUN25</t>
  </si>
  <si>
    <t>Bank of Baroda June 2025 Future</t>
  </si>
  <si>
    <t>ONGCJUN25</t>
  </si>
  <si>
    <t>Oil &amp; Natural Gas Corporation Limited June 2025 Future</t>
  </si>
  <si>
    <t>JVSLJUN25</t>
  </si>
  <si>
    <t>JSW Steel Limited June 2025 Future</t>
  </si>
  <si>
    <t>MAHIJUN25</t>
  </si>
  <si>
    <t>Mahindra &amp; Mahindra Limited June 2025 Future</t>
  </si>
  <si>
    <t>SRFLJUN25</t>
  </si>
  <si>
    <t>SRF Limited June 2025 Future</t>
  </si>
  <si>
    <t>MAHEJUN25</t>
  </si>
  <si>
    <t>Max Healthcare Institute Limited June 2025 Future</t>
  </si>
  <si>
    <t>MARCJUN25</t>
  </si>
  <si>
    <t>Marico Limited June 2025 Future</t>
  </si>
  <si>
    <t>ACCLJUN25</t>
  </si>
  <si>
    <t>ACC Limited June 2025 Future</t>
  </si>
  <si>
    <t>AUPHJUN25</t>
  </si>
  <si>
    <t>Aurobindo Pharma Limited June 2025 Future</t>
  </si>
  <si>
    <t>GRANJUN25</t>
  </si>
  <si>
    <t>Granules India Limited June 2025 Future</t>
  </si>
  <si>
    <t>NITLJUN25</t>
  </si>
  <si>
    <t>Coforge Limited June 2025 Future</t>
  </si>
  <si>
    <t>SOELJUN25</t>
  </si>
  <si>
    <t>Solar Industries India Limited June 2025 Future</t>
  </si>
  <si>
    <t>BHELJUN25</t>
  </si>
  <si>
    <t>Bharat Electronics Limited June 2025 Future</t>
  </si>
  <si>
    <t>UTIBJUN25</t>
  </si>
  <si>
    <t>Axis Bank Limited June 2025 Future</t>
  </si>
  <si>
    <t>IOICJUN25</t>
  </si>
  <si>
    <t>Indian Oil Corporation Limited June 2025 Future</t>
  </si>
  <si>
    <t>HLELJUN25</t>
  </si>
  <si>
    <t>Hindustan Unilever Limited June 2025 Future</t>
  </si>
  <si>
    <t>PIDIJUN25</t>
  </si>
  <si>
    <t>Pidilite Industries Limited June 2025 Future</t>
  </si>
  <si>
    <t>CHAMJUN25</t>
  </si>
  <si>
    <t>Chambal Fertilizers &amp; Chemicals Limited June 2025 Future</t>
  </si>
  <si>
    <t>HICOJUN25</t>
  </si>
  <si>
    <t>Hindustan Copper Limited June 2025 Future</t>
  </si>
  <si>
    <t>BTVLJUN25</t>
  </si>
  <si>
    <t>Bharti Airtel Limited June 2025 Future</t>
  </si>
  <si>
    <t>TCSLJUN25</t>
  </si>
  <si>
    <t>Tata Consultancy Services Limited June 2025 Future</t>
  </si>
  <si>
    <t>ONCOJUN25</t>
  </si>
  <si>
    <t>One 97 Communications Limited June 2025 Future</t>
  </si>
  <si>
    <t>NMDCJUN25</t>
  </si>
  <si>
    <t>NMDC Limited June 2025 Future</t>
  </si>
  <si>
    <t>LAKMJUN25</t>
  </si>
  <si>
    <t>Trent Limited June 2025 Future</t>
  </si>
  <si>
    <t>INAVJUN25</t>
  </si>
  <si>
    <t>InterGlobe Aviation Limited June 2025 Future</t>
  </si>
  <si>
    <t>SAILJUN25</t>
  </si>
  <si>
    <t>Steel Authority of India Limited June 2025 Future</t>
  </si>
  <si>
    <t>ASEAJUN25</t>
  </si>
  <si>
    <t>ABB India Limited June 2025 Future</t>
  </si>
  <si>
    <t>DIVIJUN25</t>
  </si>
  <si>
    <t>Divi's Laboratories Limited June 2025 Future</t>
  </si>
  <si>
    <t>ITCLJUN25</t>
  </si>
  <si>
    <t>ITC Limited June 2025 Future</t>
  </si>
  <si>
    <t>MUNDJUN25</t>
  </si>
  <si>
    <t>Adani Ports and Special Economic Zone Limited June 2025 Future</t>
  </si>
  <si>
    <t>ULCCJUN25</t>
  </si>
  <si>
    <t>UltraTech Cement Limited June 2025 Future</t>
  </si>
  <si>
    <t>NACLJUN25</t>
  </si>
  <si>
    <t>National Aluminium Company Limited June 2025 Future</t>
  </si>
  <si>
    <t>CANBJUN25</t>
  </si>
  <si>
    <t>Canara Bank June 2025 Future</t>
  </si>
  <si>
    <t>BAFLJUN25</t>
  </si>
  <si>
    <t>Bajaj Finance Limited June 2025 Future</t>
  </si>
  <si>
    <t>RELCJUN25</t>
  </si>
  <si>
    <t>REC Limited June 2025 Future</t>
  </si>
  <si>
    <t>IBCLJUN25</t>
  </si>
  <si>
    <t>ICICI Bank Limited June 2025 Future</t>
  </si>
  <si>
    <t>LICHJUN25</t>
  </si>
  <si>
    <t>LIC Housing Finance Limited June 2025 Future</t>
  </si>
  <si>
    <t>SHTRJUN25</t>
  </si>
  <si>
    <t>Shriram Finance Limited June 2025 Future</t>
  </si>
  <si>
    <t>ADANJUN25</t>
  </si>
  <si>
    <t>Adani Enterprises Limited June 2025 Future</t>
  </si>
  <si>
    <t>BANDJUN25</t>
  </si>
  <si>
    <t>Bandhan Bank Limited June 2025 Future</t>
  </si>
  <si>
    <t>JSWEJUN25</t>
  </si>
  <si>
    <t>JSW Energy Limited June 2025 Future</t>
  </si>
  <si>
    <t>TPOWJUN25</t>
  </si>
  <si>
    <t>Tata Power Company Limited June 2025 Future</t>
  </si>
  <si>
    <t>MCEXJUN25</t>
  </si>
  <si>
    <t>Multi Commodity Exchange of India Limited June 2025 Future</t>
  </si>
  <si>
    <t>RUCHJUN25</t>
  </si>
  <si>
    <t>Patanjali Foods Limited June 2025 Future</t>
  </si>
  <si>
    <t>GMRIJUN25</t>
  </si>
  <si>
    <t>GMR Airports Limited June 2025 Future</t>
  </si>
  <si>
    <t>TTEAJUN25</t>
  </si>
  <si>
    <t>Tata Consumer Products Limited June 2025 Future</t>
  </si>
  <si>
    <t>RINDJUN25</t>
  </si>
  <si>
    <t>Reliance Industries Limited June 2025 Future</t>
  </si>
  <si>
    <t>INFSJUN25</t>
  </si>
  <si>
    <t>Infosys Limited June 2025 Future</t>
  </si>
  <si>
    <t>RTBKJUN25</t>
  </si>
  <si>
    <t>RBL Bank Limited June 2025 Future</t>
  </si>
  <si>
    <t>HDFBJUN25</t>
  </si>
  <si>
    <t>HDFC Bank Limited June 2025 Future</t>
  </si>
  <si>
    <t>IDBKJUN25</t>
  </si>
  <si>
    <t>IDFC First Bank Limited June 2025 Future</t>
  </si>
  <si>
    <t>AGELJUN25</t>
  </si>
  <si>
    <t>Adani Green Energy Limited June 2025 Future</t>
  </si>
  <si>
    <t>SBAIJUN25</t>
  </si>
  <si>
    <t>State Bank of India June 2025 Future</t>
  </si>
  <si>
    <t>UNBI410</t>
  </si>
  <si>
    <t>Union Bank of India (10/12/2025) ** #</t>
  </si>
  <si>
    <t>INE692A16IF6</t>
  </si>
  <si>
    <t>FITCH A1+</t>
  </si>
  <si>
    <t>CANB1018</t>
  </si>
  <si>
    <t>Canara Bank (12/12/2025) #</t>
  </si>
  <si>
    <t>INE476A16ZQ5</t>
  </si>
  <si>
    <t>TBIL2397</t>
  </si>
  <si>
    <t>364 Days Tbill (MD 15/08/2025)</t>
  </si>
  <si>
    <t>IN002024Z206</t>
  </si>
  <si>
    <t>TBIL2427</t>
  </si>
  <si>
    <t>364 Days Tbill (MD 30/10/2025)</t>
  </si>
  <si>
    <t>IN002024Z297</t>
  </si>
  <si>
    <t>Mutual Fund Units</t>
  </si>
  <si>
    <t>147377</t>
  </si>
  <si>
    <t>Baroda BNP Paribas Money Market Fund- Dr Gr</t>
  </si>
  <si>
    <t>INF955L01ID0</t>
  </si>
  <si>
    <t>143508</t>
  </si>
  <si>
    <t>Baroda BNP Paribas Ultra Short Dur Fund Dr Gr</t>
  </si>
  <si>
    <t>INF955L01HA8</t>
  </si>
  <si>
    <t>State Bank of India_26/06/2025</t>
  </si>
  <si>
    <t>Adani Green Energy Limited_26/06/2025</t>
  </si>
  <si>
    <t>IDFC First Bank Limited_26/06/2025</t>
  </si>
  <si>
    <t>HDFC Bank Limited_26/06/2025</t>
  </si>
  <si>
    <t>RBL Bank Limited_26/06/2025</t>
  </si>
  <si>
    <t>Infosys Limited_26/06/2025</t>
  </si>
  <si>
    <t>Reliance Industries Limited_26/06/2025</t>
  </si>
  <si>
    <t>Tata Consumer Products Limited_26/06/2025</t>
  </si>
  <si>
    <t>GMR Airports Limited_26/06/2025</t>
  </si>
  <si>
    <t>Patanjali Foods Limited_26/06/2025</t>
  </si>
  <si>
    <t>Multi Commodity Exchange of India Limited_26/06/2025</t>
  </si>
  <si>
    <t>JSW Energy Limited_26/06/2025</t>
  </si>
  <si>
    <t>Tata Power Company Limited_26/06/2025</t>
  </si>
  <si>
    <t>Bandhan Bank Limited_26/06/2025</t>
  </si>
  <si>
    <t>Adani Enterprises Limited_26/06/2025</t>
  </si>
  <si>
    <t>Shriram Finance Limited_26/06/2025</t>
  </si>
  <si>
    <t>LIC Housing Finance Limited_26/06/2025</t>
  </si>
  <si>
    <t>ICICI Bank Limited_26/06/2025</t>
  </si>
  <si>
    <t>REC Limited_26/06/2025</t>
  </si>
  <si>
    <t>Bajaj Finance Limited_26/06/2025</t>
  </si>
  <si>
    <t>Canara Bank_26/06/2025</t>
  </si>
  <si>
    <t>National Aluminium Company Limited_26/06/2025</t>
  </si>
  <si>
    <t>UltraTech Cement Limited_26/06/2025</t>
  </si>
  <si>
    <t>Adani Ports and Special Economic Zone Limited_26/06/2025</t>
  </si>
  <si>
    <t>ITC Limited_26/06/2025</t>
  </si>
  <si>
    <t>Divi's Laboratories Limited_26/06/2025</t>
  </si>
  <si>
    <t>ABB India Limited_26/06/2025</t>
  </si>
  <si>
    <t>Steel Authority of India Limited_26/06/2025</t>
  </si>
  <si>
    <t>InterGlobe Aviation Limited_26/06/2025</t>
  </si>
  <si>
    <t>Trent Limited_26/06/2025</t>
  </si>
  <si>
    <t>NMDC Limited_26/06/2025</t>
  </si>
  <si>
    <t>One 97 Communications Limited_26/06/2025</t>
  </si>
  <si>
    <t>Tata Consultancy Services Limited_26/06/2025</t>
  </si>
  <si>
    <t>Bharti Airtel Limited_26/06/2025</t>
  </si>
  <si>
    <t>Hindustan Copper Limited_26/06/2025</t>
  </si>
  <si>
    <t>Chambal Fertilizers &amp; Chemicals Limited_26/06/2025</t>
  </si>
  <si>
    <t>Pidilite Industries Limited_26/06/2025</t>
  </si>
  <si>
    <t>Hindustan Unilever Limited_26/06/2025</t>
  </si>
  <si>
    <t>Indian Oil Corporation Limited_26/06/2025</t>
  </si>
  <si>
    <t>Axis Bank Limited_26/06/2025</t>
  </si>
  <si>
    <t>Solar Industries India Limited_26/06/2025</t>
  </si>
  <si>
    <t>Bharat Electronics Limited_26/06/2025</t>
  </si>
  <si>
    <t>Coforge Limited_26/06/2025</t>
  </si>
  <si>
    <t>Granules India Limited_26/06/2025</t>
  </si>
  <si>
    <t>Aurobindo Pharma Limited_26/06/2025</t>
  </si>
  <si>
    <t>ACC Limited_26/06/2025</t>
  </si>
  <si>
    <t>Max Healthcare Institute Limited_26/06/2025</t>
  </si>
  <si>
    <t>Marico Limited_26/06/2025</t>
  </si>
  <si>
    <t>Mahindra &amp; Mahindra Limited_26/06/2025</t>
  </si>
  <si>
    <t>SRF Limited_26/06/2025</t>
  </si>
  <si>
    <t>JSW Steel Limited_26/06/2025</t>
  </si>
  <si>
    <t>Oil &amp; Natural Gas Corporation Limited_26/06/2025</t>
  </si>
  <si>
    <t>Manappuram Finance Limited_26/06/2025</t>
  </si>
  <si>
    <t>Bank of Baroda_26/06/2025</t>
  </si>
  <si>
    <t>Glenmark Pharmaceuticals Limited_26/06/2025</t>
  </si>
  <si>
    <t>NTPC Limited_26/06/2025</t>
  </si>
  <si>
    <t>Varun Beverages Limited_26/06/2025</t>
  </si>
  <si>
    <t>Laurus Labs Limited_26/06/2025</t>
  </si>
  <si>
    <t>PNB Housing Finance Limited_26/06/2025</t>
  </si>
  <si>
    <t>Titan Company Limited_26/06/2025</t>
  </si>
  <si>
    <t>Hindustan Petroleum Corporation Limited_26/06/2025</t>
  </si>
  <si>
    <t>Kotak Mahindra Bank Limited_26/06/2025</t>
  </si>
  <si>
    <t>Indian Energy Exchange Limited_26/06/2025</t>
  </si>
  <si>
    <t>Bosch Limited_26/06/2025</t>
  </si>
  <si>
    <t>Punjab National Bank_26/06/2025</t>
  </si>
  <si>
    <t>Power Grid Corporation of India Limited_26/06/2025</t>
  </si>
  <si>
    <t>Tech Mahindra Limited_26/06/2025</t>
  </si>
  <si>
    <t>Samvardhana Motherson International Limited_26/06/2025</t>
  </si>
  <si>
    <t>Eicher Motors Limited_26/06/2025</t>
  </si>
  <si>
    <t>Power Finance Corporation Limited_26/06/2025</t>
  </si>
  <si>
    <t>Mahindra &amp; Mahindra Financial Services Limited_26/06/2025</t>
  </si>
  <si>
    <t>Computer Age Management Services Limited_26/06/2025</t>
  </si>
  <si>
    <t>Godrej Properties Limited_26/06/2025</t>
  </si>
  <si>
    <t>Coal India Limited_26/06/2025</t>
  </si>
  <si>
    <t>Aarti Industries Limited_26/06/2025</t>
  </si>
  <si>
    <t>Godrej Consumer Products Limited_26/06/2025</t>
  </si>
  <si>
    <t>Larsen &amp; Toubro Limited_26/06/2025</t>
  </si>
  <si>
    <t>Mphasis Limited_26/06/2025</t>
  </si>
  <si>
    <t>Jio Financial Services Limited_26/06/2025</t>
  </si>
  <si>
    <t>Crompton Greaves Consumer Electricals Limited_26/06/2025</t>
  </si>
  <si>
    <t>Exide Industries Limited_26/06/2025</t>
  </si>
  <si>
    <t>Birlasoft Limited_26/06/2025</t>
  </si>
  <si>
    <t>Dabur India Limited_26/06/2025</t>
  </si>
  <si>
    <t>Tata Steel Limited_26/06/2025</t>
  </si>
  <si>
    <t>Jubilant Foodworks Limited_26/06/2025</t>
  </si>
  <si>
    <t>Britannia Industries Limited_26/06/2025</t>
  </si>
  <si>
    <t>ICICI Prudential Life Insurance Company Limited_26/06/2025</t>
  </si>
  <si>
    <t>DLF Limited_26/06/2025</t>
  </si>
  <si>
    <t>Container Corporation of India Limited_26/06/2025</t>
  </si>
  <si>
    <t>GAIL (India) Limited_26/06/2025</t>
  </si>
  <si>
    <t>Bajaj Finserv Limited_26/06/2025</t>
  </si>
  <si>
    <t>Dalmia Bharat Limited_26/06/2025</t>
  </si>
  <si>
    <t>Cipla Limited_26/06/2025</t>
  </si>
  <si>
    <t>Hindustan Aeronautics Limited_26/06/2025</t>
  </si>
  <si>
    <t>Tube Investments of India Limited_26/06/2025</t>
  </si>
  <si>
    <t>Tata Motors Limited_26/06/2025</t>
  </si>
  <si>
    <t>HCL Technologies Limited_26/06/2025</t>
  </si>
  <si>
    <t>Aditya Birla Fashion and Retail Limited_26/06/2025</t>
  </si>
  <si>
    <t>Torrent Pharmaceuticals Limited_26/06/2025</t>
  </si>
  <si>
    <t>HDFC Life Insurance Company Limited_26/06/2025</t>
  </si>
  <si>
    <t>Piramal Enterprises Limited_26/06/2025</t>
  </si>
  <si>
    <t>Sun Pharmaceutical Industries Limited_26/06/2025</t>
  </si>
  <si>
    <t>United Spirits Limited_26/06/2025</t>
  </si>
  <si>
    <t>Vedanta Limited_26/06/2025</t>
  </si>
  <si>
    <t>$0.00%</t>
  </si>
  <si>
    <t>Life Insurance Corporation Of India_26/06/2025</t>
  </si>
  <si>
    <t>Housing &amp; Urban Development Corporation Limited_26/06/2025</t>
  </si>
  <si>
    <t>ISHA01</t>
  </si>
  <si>
    <t>Gillette India Limited</t>
  </si>
  <si>
    <t>INE322A01010</t>
  </si>
  <si>
    <t>PFIZ01</t>
  </si>
  <si>
    <t>Pfizer Limited</t>
  </si>
  <si>
    <t>INE182A01018</t>
  </si>
  <si>
    <t>CHOL06A</t>
  </si>
  <si>
    <t>INE121A08PJ0</t>
  </si>
  <si>
    <t>SECH05</t>
  </si>
  <si>
    <t>UPL Limited</t>
  </si>
  <si>
    <t>IN9628A01026</t>
  </si>
  <si>
    <t>ISCI01</t>
  </si>
  <si>
    <t>Intelligent Supply Chain Infrastructure Trust</t>
  </si>
  <si>
    <t>INE0QSW23016</t>
  </si>
  <si>
    <t>BHHI01</t>
  </si>
  <si>
    <t>Indus Infra Trust</t>
  </si>
  <si>
    <t>INE0NHL23019</t>
  </si>
  <si>
    <t>(d) Unlisted</t>
  </si>
  <si>
    <t>NBAR805</t>
  </si>
  <si>
    <t>7.53% National Bank For Agriculture and Rural Development (24/03/2028) **</t>
  </si>
  <si>
    <t>INE261F08EM1</t>
  </si>
  <si>
    <t>MUFL414</t>
  </si>
  <si>
    <t>8.85% Muthoot Finance Limited (30/01/2029) **</t>
  </si>
  <si>
    <t>INE414G07JA0</t>
  </si>
  <si>
    <t>GOI3639</t>
  </si>
  <si>
    <t>5.74% Government of India (15/11/2026)</t>
  </si>
  <si>
    <t>IN0020210186</t>
  </si>
  <si>
    <t>IIFW288</t>
  </si>
  <si>
    <t>9.22% 360 One Prime Limited (18/07/2025) **</t>
  </si>
  <si>
    <t>INE248U07EV0</t>
  </si>
  <si>
    <t>HPEC303</t>
  </si>
  <si>
    <t>7.74% Hindustan Petroleum Corporation Limited (02/03/2028)</t>
  </si>
  <si>
    <t>INE094A08150</t>
  </si>
  <si>
    <t>ICFP143</t>
  </si>
  <si>
    <t>9.95% IndoStar Capital Finance Limited (28/02/2026) **</t>
  </si>
  <si>
    <t>INE896L07959</t>
  </si>
  <si>
    <t>GOI5833</t>
  </si>
  <si>
    <t>7.02% Government of India (18/06/2031)</t>
  </si>
  <si>
    <t>IN0020240076</t>
  </si>
  <si>
    <t>NHAI60</t>
  </si>
  <si>
    <t>8.37% National Highways Authority Of India (20/01/2029) **</t>
  </si>
  <si>
    <t>INE906B07GN5</t>
  </si>
  <si>
    <t>RECL413</t>
  </si>
  <si>
    <t>6.63% REC Limited (28/01/2031) **</t>
  </si>
  <si>
    <t>INE020B08DN0</t>
  </si>
  <si>
    <t>GOI3591</t>
  </si>
  <si>
    <t>6.91% State Government Securities (15/09/2033)</t>
  </si>
  <si>
    <t>IN2220210248</t>
  </si>
  <si>
    <t>IUNT25</t>
  </si>
  <si>
    <t>India Universal Trust (21/11/2030) **</t>
  </si>
  <si>
    <t>INE1CBK15037</t>
  </si>
  <si>
    <t>KAYN01</t>
  </si>
  <si>
    <t>Kaynes Technology India Limited</t>
  </si>
  <si>
    <t>INE918Z01012</t>
  </si>
  <si>
    <t>LUPL02</t>
  </si>
  <si>
    <t>Lupin Limited</t>
  </si>
  <si>
    <t>INE326A01037</t>
  </si>
  <si>
    <t>VMML01</t>
  </si>
  <si>
    <t>Vishal Mega Mart Limited</t>
  </si>
  <si>
    <t>INE01EA01019</t>
  </si>
  <si>
    <t>AVSP01</t>
  </si>
  <si>
    <t>Avenue Supermarts Limited</t>
  </si>
  <si>
    <t>INE192R01011</t>
  </si>
  <si>
    <t>CNAF01</t>
  </si>
  <si>
    <t>Zydus Wellness Limited</t>
  </si>
  <si>
    <t>INE768C01010</t>
  </si>
  <si>
    <t>BATA02</t>
  </si>
  <si>
    <t>Bata India Limited</t>
  </si>
  <si>
    <t>INE176A01028</t>
  </si>
  <si>
    <t>EMAM02</t>
  </si>
  <si>
    <t>Emami Limited</t>
  </si>
  <si>
    <t>INE548C01032</t>
  </si>
  <si>
    <t>VOLT02</t>
  </si>
  <si>
    <t>Voltas Limited</t>
  </si>
  <si>
    <t>INE226A01021</t>
  </si>
  <si>
    <t>WESD02</t>
  </si>
  <si>
    <t>Westlife Foodworld Limited</t>
  </si>
  <si>
    <t>INE274F01020</t>
  </si>
  <si>
    <t>LTHL01</t>
  </si>
  <si>
    <t>Lemon Tree Hotels Limited</t>
  </si>
  <si>
    <t>INE970X01018</t>
  </si>
  <si>
    <t>BLUS03</t>
  </si>
  <si>
    <t>Blue Star Limited</t>
  </si>
  <si>
    <t>INE472A01039</t>
  </si>
  <si>
    <t>PVRL01</t>
  </si>
  <si>
    <t>PVR INOX Limited</t>
  </si>
  <si>
    <t>INE191H01014</t>
  </si>
  <si>
    <t>Entertainment</t>
  </si>
  <si>
    <t>TTPL02</t>
  </si>
  <si>
    <t>TTK Prestige Limited</t>
  </si>
  <si>
    <t>INE690A01028</t>
  </si>
  <si>
    <t>VIPI02</t>
  </si>
  <si>
    <t>VIP Industries Limited</t>
  </si>
  <si>
    <t>INE054A01027</t>
  </si>
  <si>
    <t>RCCL01</t>
  </si>
  <si>
    <t>Raymond Lifestyle Limited</t>
  </si>
  <si>
    <t>INE02ID01020</t>
  </si>
  <si>
    <t>ADBL01</t>
  </si>
  <si>
    <t>INE14LE01019</t>
  </si>
  <si>
    <t>MAUDJUN25</t>
  </si>
  <si>
    <t>Maruti Suzuki India Limited June 2025 Future</t>
  </si>
  <si>
    <t>Maruti Suzuki India Limited_26/06/2025</t>
  </si>
  <si>
    <t>International  Mutual Fund Units</t>
  </si>
  <si>
    <t>111141187USD</t>
  </si>
  <si>
    <t>BNP Paribas Funds SICAV - Aqua</t>
  </si>
  <si>
    <t>LU2328415166</t>
  </si>
  <si>
    <t>AJPH03</t>
  </si>
  <si>
    <t>Ajanta Pharma Limited</t>
  </si>
  <si>
    <t>INE031B01049</t>
  </si>
  <si>
    <t>FSNE01</t>
  </si>
  <si>
    <t>FSN E-Commerce Ventures Limited</t>
  </si>
  <si>
    <t>INE388Y01029</t>
  </si>
  <si>
    <t>IEPL01</t>
  </si>
  <si>
    <t>Indegene Limited</t>
  </si>
  <si>
    <t>INE065X01017</t>
  </si>
  <si>
    <t>NGEL01</t>
  </si>
  <si>
    <t>NTPC Green Energy Limited</t>
  </si>
  <si>
    <t>INE0ONG01011</t>
  </si>
  <si>
    <t>AFCI01</t>
  </si>
  <si>
    <t>Afcons Infrastructure Limited</t>
  </si>
  <si>
    <t>INE101I01011</t>
  </si>
  <si>
    <t>METR01</t>
  </si>
  <si>
    <t>Metropolis Healthcare Limited</t>
  </si>
  <si>
    <t>INE112L01020</t>
  </si>
  <si>
    <t>CEPL02</t>
  </si>
  <si>
    <t>Century Plyboards (India) Limited</t>
  </si>
  <si>
    <t>INE348B01021</t>
  </si>
  <si>
    <t>GRIN02</t>
  </si>
  <si>
    <t>Grindwell Norton Limited</t>
  </si>
  <si>
    <t>INE536A01023</t>
  </si>
  <si>
    <t>RECL391</t>
  </si>
  <si>
    <t>7.14% REC Limited (02/03/2030) **</t>
  </si>
  <si>
    <t>INE020B08CO0</t>
  </si>
  <si>
    <t>MEBP30</t>
  </si>
  <si>
    <t>8.03% Mindspace Business Parks REIT (10/12/2026) **</t>
  </si>
  <si>
    <t>INE0CCU07090</t>
  </si>
  <si>
    <t>GOI5379</t>
  </si>
  <si>
    <t>7.32% Government of India (13/11/2030)</t>
  </si>
  <si>
    <t>IN0020230135</t>
  </si>
  <si>
    <t>Exchange Traded Funds</t>
  </si>
  <si>
    <t>BMGB51ME</t>
  </si>
  <si>
    <t>Nippon India ETF Gold Bees</t>
  </si>
  <si>
    <t>INF204KB17I5</t>
  </si>
  <si>
    <t>152231</t>
  </si>
  <si>
    <t>Baroda BNP Paribas Gold ETF-RG</t>
  </si>
  <si>
    <t>INF251K01SU9</t>
  </si>
  <si>
    <t>113049</t>
  </si>
  <si>
    <t>HDFC Gold ETF</t>
  </si>
  <si>
    <t>INF179KC1981</t>
  </si>
  <si>
    <t>MAGL01</t>
  </si>
  <si>
    <t>Mahanagar Gas Limited</t>
  </si>
  <si>
    <t>INE002S01010</t>
  </si>
  <si>
    <t>SJVN01</t>
  </si>
  <si>
    <t>SJVN Limited</t>
  </si>
  <si>
    <t>INE002L01015</t>
  </si>
  <si>
    <t>MFSL01</t>
  </si>
  <si>
    <t>Mas Financial Services Limited</t>
  </si>
  <si>
    <t>INE348L01012</t>
  </si>
  <si>
    <t>SCDL01</t>
  </si>
  <si>
    <t>Sundaram Clayton Limited</t>
  </si>
  <si>
    <t>INE0Q3R01026</t>
  </si>
  <si>
    <t>GSPL01</t>
  </si>
  <si>
    <t>Gujarat State Petronet Limited</t>
  </si>
  <si>
    <t>INE246F01010</t>
  </si>
  <si>
    <t>ISHF02</t>
  </si>
  <si>
    <t>India Shelter Finance Corporation Limited</t>
  </si>
  <si>
    <t>INE922K01024</t>
  </si>
  <si>
    <t>IDBI01</t>
  </si>
  <si>
    <t>IDBI Bank Limited</t>
  </si>
  <si>
    <t>INE008A01015</t>
  </si>
  <si>
    <t>SKFB02</t>
  </si>
  <si>
    <t>SKF India Limited</t>
  </si>
  <si>
    <t>INE640A01023</t>
  </si>
  <si>
    <t>TBIL2404</t>
  </si>
  <si>
    <t>364 Days Tbill (MD 10/07/2025)</t>
  </si>
  <si>
    <t>IN002024Z156</t>
  </si>
  <si>
    <t>TBIL2499</t>
  </si>
  <si>
    <t>364 Days Tbill (MD 16/04/2026)</t>
  </si>
  <si>
    <t>IN002025Z039</t>
  </si>
  <si>
    <t>Gold</t>
  </si>
  <si>
    <t>GOLD100</t>
  </si>
  <si>
    <t>GOLD .995 1KG BAR</t>
  </si>
  <si>
    <t>KSPL02</t>
  </si>
  <si>
    <t>KSB Limited</t>
  </si>
  <si>
    <t>INE999A01023</t>
  </si>
  <si>
    <t>BHAE01</t>
  </si>
  <si>
    <t>BEML Limited</t>
  </si>
  <si>
    <t>INE258A01016</t>
  </si>
  <si>
    <t>KAVY06</t>
  </si>
  <si>
    <t>Karur Vysya Bank Limited</t>
  </si>
  <si>
    <t>INE036D01028</t>
  </si>
  <si>
    <t>BASF01</t>
  </si>
  <si>
    <t>BASF India Limited</t>
  </si>
  <si>
    <t>INE373A01013</t>
  </si>
  <si>
    <t>INGE01</t>
  </si>
  <si>
    <t>Ingersoll Rand (India) Limited</t>
  </si>
  <si>
    <t>INE177A01018</t>
  </si>
  <si>
    <t>MASP02</t>
  </si>
  <si>
    <t>Vardhman Textiles Limited</t>
  </si>
  <si>
    <t>INE825A01020</t>
  </si>
  <si>
    <t>GUOL01</t>
  </si>
  <si>
    <t>Gulf Oil Lubricants India Limited</t>
  </si>
  <si>
    <t>INE635Q01029</t>
  </si>
  <si>
    <t>ASPH02</t>
  </si>
  <si>
    <t>AstraZeneca Pharma India Limited</t>
  </si>
  <si>
    <t>INE203A01020</t>
  </si>
  <si>
    <t>ECLE01</t>
  </si>
  <si>
    <t>eClerx Services Limited</t>
  </si>
  <si>
    <t>INE738I01010</t>
  </si>
  <si>
    <t>Commercial Services &amp; Supplies</t>
  </si>
  <si>
    <t>ICRA01</t>
  </si>
  <si>
    <t>ICRA Limited</t>
  </si>
  <si>
    <t>INE725G01011</t>
  </si>
  <si>
    <t>JYLL02</t>
  </si>
  <si>
    <t>Jyothy Labs Limited</t>
  </si>
  <si>
    <t>INE668F01031</t>
  </si>
  <si>
    <t>Household Products</t>
  </si>
  <si>
    <t>AFFI02</t>
  </si>
  <si>
    <t>Affle 3i Limited</t>
  </si>
  <si>
    <t>INE00WC01027</t>
  </si>
  <si>
    <t>CENT02</t>
  </si>
  <si>
    <t>Aditya Birla Real Estate Limited</t>
  </si>
  <si>
    <t>INE055A01016</t>
  </si>
  <si>
    <t>Paper, Forest &amp; Jute Products</t>
  </si>
  <si>
    <t>KEIN02</t>
  </si>
  <si>
    <t>KEC International Limited</t>
  </si>
  <si>
    <t>INE389H01022</t>
  </si>
  <si>
    <t>TLSL01</t>
  </si>
  <si>
    <t>TeamLease Services Limited</t>
  </si>
  <si>
    <t>INE985S01024</t>
  </si>
  <si>
    <t>AMRA03</t>
  </si>
  <si>
    <t>Amara Raja Energy &amp; Mobility Ltd</t>
  </si>
  <si>
    <t>INE885A01032</t>
  </si>
  <si>
    <t>BRIG01</t>
  </si>
  <si>
    <t>Brigade Enterprises Limited</t>
  </si>
  <si>
    <t>INE791I01019</t>
  </si>
  <si>
    <t>KFIN01</t>
  </si>
  <si>
    <t>KFin Technologies Limited</t>
  </si>
  <si>
    <t>INE138Y01010</t>
  </si>
  <si>
    <t>CANH02</t>
  </si>
  <si>
    <t>Can Fin Homes Limited</t>
  </si>
  <si>
    <t>INE477A01020</t>
  </si>
  <si>
    <t>NAPH02</t>
  </si>
  <si>
    <t>Natco Pharma Limited</t>
  </si>
  <si>
    <t>INE987B01026</t>
  </si>
  <si>
    <t>GOOD02</t>
  </si>
  <si>
    <t>Kansai Nerolac Paints Limited</t>
  </si>
  <si>
    <t>INE531A01024</t>
  </si>
  <si>
    <t>FINO02</t>
  </si>
  <si>
    <t>Finolex Cables Limited</t>
  </si>
  <si>
    <t>INE235A01022</t>
  </si>
  <si>
    <t>DLPL01</t>
  </si>
  <si>
    <t>Dr. Lal Path Labs Limited</t>
  </si>
  <si>
    <t>INE600L01024</t>
  </si>
  <si>
    <t>ATUL01</t>
  </si>
  <si>
    <t>Atul Limited</t>
  </si>
  <si>
    <t>INE100A01010</t>
  </si>
  <si>
    <t>KELV01</t>
  </si>
  <si>
    <t>Whirlpool of India Limited</t>
  </si>
  <si>
    <t>INE716A01013</t>
  </si>
  <si>
    <t>NIFTYFJUN25</t>
  </si>
  <si>
    <t>NIFTY June 2025 Future</t>
  </si>
  <si>
    <t>NIFTY_26/06/2025</t>
  </si>
  <si>
    <t>Index</t>
  </si>
  <si>
    <t>ASPA02</t>
  </si>
  <si>
    <t>Asian Paints Limited</t>
  </si>
  <si>
    <t>INE021A01026</t>
  </si>
  <si>
    <t>BALN01</t>
  </si>
  <si>
    <t>Bajaj Auto Limited</t>
  </si>
  <si>
    <t>INE917I01010</t>
  </si>
  <si>
    <t>SLIF01</t>
  </si>
  <si>
    <t>SBI Life Insurance Company Limited</t>
  </si>
  <si>
    <t>INE123W01016</t>
  </si>
  <si>
    <t>WIPR02</t>
  </si>
  <si>
    <t>Wipro Limited</t>
  </si>
  <si>
    <t>INE075A01022</t>
  </si>
  <si>
    <t>APOL02</t>
  </si>
  <si>
    <t>Apollo Hospitals Enterprise Limited</t>
  </si>
  <si>
    <t>INE437A01024</t>
  </si>
  <si>
    <t>IIBL01</t>
  </si>
  <si>
    <t>IndusInd Bank Limited</t>
  </si>
  <si>
    <t>INE095A01012</t>
  </si>
  <si>
    <t>TBOT01</t>
  </si>
  <si>
    <t>TBO Tek Limited</t>
  </si>
  <si>
    <t>INE673O01025</t>
  </si>
  <si>
    <t>JBCH03</t>
  </si>
  <si>
    <t>JB Chemicals &amp; Pharmaceuticals Limited</t>
  </si>
  <si>
    <t>INE572A01036</t>
  </si>
  <si>
    <t>ACHI01</t>
  </si>
  <si>
    <t>Archean Chemical Industries Limited</t>
  </si>
  <si>
    <t>INE128X01021</t>
  </si>
  <si>
    <t>GUAM02</t>
  </si>
  <si>
    <t>Ambuja Cements Limited</t>
  </si>
  <si>
    <t>INE079A01024</t>
  </si>
  <si>
    <t>MIIL02</t>
  </si>
  <si>
    <t>UNO Minda Limited</t>
  </si>
  <si>
    <t>INE405E01023</t>
  </si>
  <si>
    <t>(b) Invits</t>
  </si>
  <si>
    <t>ANZE01</t>
  </si>
  <si>
    <t>Anzen India Energy Yield Plus Trust</t>
  </si>
  <si>
    <t>INE0MIZ23019</t>
  </si>
  <si>
    <t>(c) Unlisted</t>
  </si>
  <si>
    <t>SUMI01</t>
  </si>
  <si>
    <t>Sumitomo Chemical India Limited</t>
  </si>
  <si>
    <t>INE258G01013</t>
  </si>
  <si>
    <t>KEWI01</t>
  </si>
  <si>
    <t>Kennametal India Limited</t>
  </si>
  <si>
    <t>INE717A01029</t>
  </si>
  <si>
    <t>TBIL2394</t>
  </si>
  <si>
    <t>364 Days Tbill (MD 07/08/2025)</t>
  </si>
  <si>
    <t>IN002024Z198</t>
  </si>
  <si>
    <t>TBIL2435</t>
  </si>
  <si>
    <t>364 Days Tbill (MD 21/11/2025)</t>
  </si>
  <si>
    <t>IN002024Z321</t>
  </si>
  <si>
    <t>BSEL02</t>
  </si>
  <si>
    <t>BSE Limited</t>
  </si>
  <si>
    <t>INE118H01025</t>
  </si>
  <si>
    <t>KALJ01</t>
  </si>
  <si>
    <t>Kalyan Jewellers India Limited</t>
  </si>
  <si>
    <t>INE303R01014</t>
  </si>
  <si>
    <t>SIEM02</t>
  </si>
  <si>
    <t>Siemens Limited</t>
  </si>
  <si>
    <t>INE003A01024</t>
  </si>
  <si>
    <t>SENE01</t>
  </si>
  <si>
    <t>Siemens Energy India Limited **</t>
  </si>
  <si>
    <t>INE1NPP01017</t>
  </si>
  <si>
    <t>SUZE02</t>
  </si>
  <si>
    <t>Suzlon Energy Limited</t>
  </si>
  <si>
    <t>INE040H01021</t>
  </si>
  <si>
    <t>HDAM01</t>
  </si>
  <si>
    <t>HDFC Asset Management Company Limited</t>
  </si>
  <si>
    <t>INE127D01025</t>
  </si>
  <si>
    <t>BHFO02</t>
  </si>
  <si>
    <t>Bharat Forge Limited</t>
  </si>
  <si>
    <t>INE465A01025</t>
  </si>
  <si>
    <t>BTUL02</t>
  </si>
  <si>
    <t>APL Apollo Tubes Limited</t>
  </si>
  <si>
    <t>INE702C01027</t>
  </si>
  <si>
    <t>COLG02</t>
  </si>
  <si>
    <t>Colgate Palmolive (India) Limited</t>
  </si>
  <si>
    <t>INE259A01022</t>
  </si>
  <si>
    <t>SECH03</t>
  </si>
  <si>
    <t>INE628A01036</t>
  </si>
  <si>
    <t>POCA01</t>
  </si>
  <si>
    <t>Polycab India Limited</t>
  </si>
  <si>
    <t>INE455K01017</t>
  </si>
  <si>
    <t>UNBI01</t>
  </si>
  <si>
    <t>Union Bank of India</t>
  </si>
  <si>
    <t>INE692A01016</t>
  </si>
  <si>
    <t>MKIP01</t>
  </si>
  <si>
    <t>Mankind Pharma Limited</t>
  </si>
  <si>
    <t>INE634S01028</t>
  </si>
  <si>
    <t>SBCP01</t>
  </si>
  <si>
    <t>SBI Cards and Payment Services Limited</t>
  </si>
  <si>
    <t>INE018E01016</t>
  </si>
  <si>
    <t>SUPI02</t>
  </si>
  <si>
    <t>Supreme Industries Limited</t>
  </si>
  <si>
    <t>INE195A01028</t>
  </si>
  <si>
    <t>TOPL01</t>
  </si>
  <si>
    <t>Torrent Power Limited</t>
  </si>
  <si>
    <t>INE813H01021</t>
  </si>
  <si>
    <t>PREP01</t>
  </si>
  <si>
    <t>Prestige Estates Projects Limited</t>
  </si>
  <si>
    <t>INE811K01011</t>
  </si>
  <si>
    <t>SONB01</t>
  </si>
  <si>
    <t>Sona BLW Precision Forgings Limited</t>
  </si>
  <si>
    <t>INE073K01018</t>
  </si>
  <si>
    <t>MUFL01</t>
  </si>
  <si>
    <t>Muthoot Finance Limited</t>
  </si>
  <si>
    <t>INE414G01012</t>
  </si>
  <si>
    <t>JKCE01</t>
  </si>
  <si>
    <t>JK Cement Limited</t>
  </si>
  <si>
    <t>INE823G01014</t>
  </si>
  <si>
    <t>RVNL01</t>
  </si>
  <si>
    <t>Rail Vikas Nigam Limited</t>
  </si>
  <si>
    <t>INE415G01027</t>
  </si>
  <si>
    <t>KEII02</t>
  </si>
  <si>
    <t>KEI Industries Limited</t>
  </si>
  <si>
    <t>INE878B01027</t>
  </si>
  <si>
    <t>TAEL01</t>
  </si>
  <si>
    <t>Tata Elxsi Limited</t>
  </si>
  <si>
    <t>INE670A01012</t>
  </si>
  <si>
    <t>MAZG02</t>
  </si>
  <si>
    <t>Mazagon Dock Shipbuilders Limited</t>
  </si>
  <si>
    <t>INE249Z01020</t>
  </si>
  <si>
    <t>BALI02</t>
  </si>
  <si>
    <t>Balkrishna Industries Limited</t>
  </si>
  <si>
    <t>INE787D01026</t>
  </si>
  <si>
    <t>JSTA02</t>
  </si>
  <si>
    <t>Jindal Stainless Limited</t>
  </si>
  <si>
    <t>INE220G01021</t>
  </si>
  <si>
    <t>OBRL01</t>
  </si>
  <si>
    <t>Oberoi Realty Limited</t>
  </si>
  <si>
    <t>INE093I01010</t>
  </si>
  <si>
    <t>VSNL01</t>
  </si>
  <si>
    <t>Tata Communications Limited</t>
  </si>
  <si>
    <t>INE151A01013</t>
  </si>
  <si>
    <t>ADGL01</t>
  </si>
  <si>
    <t>Adani Total Gas Limited</t>
  </si>
  <si>
    <t>INE399L01023</t>
  </si>
  <si>
    <t>BTAT01</t>
  </si>
  <si>
    <t>Vodafone Idea Limited</t>
  </si>
  <si>
    <t>INE669E01016</t>
  </si>
  <si>
    <t>ASTP04</t>
  </si>
  <si>
    <t>Astral Limited</t>
  </si>
  <si>
    <t>INE006I01046</t>
  </si>
  <si>
    <t>LMEL03</t>
  </si>
  <si>
    <t>Lloyds Metals And Energy Limited</t>
  </si>
  <si>
    <t>INE281B01032</t>
  </si>
  <si>
    <t>COCH02</t>
  </si>
  <si>
    <t>Cochin Shipyard Limited</t>
  </si>
  <si>
    <t>INE704P01025</t>
  </si>
  <si>
    <t>HZIN02</t>
  </si>
  <si>
    <t>Hindustan Zinc Limited</t>
  </si>
  <si>
    <t>INE267A01025</t>
  </si>
  <si>
    <t>BERG03</t>
  </si>
  <si>
    <t>Berger Paints (I) Limited</t>
  </si>
  <si>
    <t>INE463A01038</t>
  </si>
  <si>
    <t>IIFM02</t>
  </si>
  <si>
    <t>360 One WAM Limited</t>
  </si>
  <si>
    <t>INE466L01038</t>
  </si>
  <si>
    <t>ABFS01</t>
  </si>
  <si>
    <t>Aditya Birla Capital Limited</t>
  </si>
  <si>
    <t>INE674K01013</t>
  </si>
  <si>
    <t>APOT02</t>
  </si>
  <si>
    <t>Apollo Tyres Limited</t>
  </si>
  <si>
    <t>INE438A01022</t>
  </si>
  <si>
    <t>BIOC01</t>
  </si>
  <si>
    <t>Biocon Limited</t>
  </si>
  <si>
    <t>INE376G01013</t>
  </si>
  <si>
    <t>BKIN01</t>
  </si>
  <si>
    <t>Bank of India</t>
  </si>
  <si>
    <t>INE084A01016</t>
  </si>
  <si>
    <t>IGAS02</t>
  </si>
  <si>
    <t>Indraprastha Gas Limited</t>
  </si>
  <si>
    <t>INE203G01027</t>
  </si>
  <si>
    <t>INOF01</t>
  </si>
  <si>
    <t>Gujarat Fluorochemicals Limited</t>
  </si>
  <si>
    <t>INE09N301011</t>
  </si>
  <si>
    <t>DENI02</t>
  </si>
  <si>
    <t>Deepak Nitrite Limited</t>
  </si>
  <si>
    <t>INE288B01029</t>
  </si>
  <si>
    <t>GAPA02</t>
  </si>
  <si>
    <t>Apar Industries Limited</t>
  </si>
  <si>
    <t>INE372A01015</t>
  </si>
  <si>
    <t>LTFL01</t>
  </si>
  <si>
    <t>L&amp;T Finance Limited</t>
  </si>
  <si>
    <t>INE498L01015</t>
  </si>
  <si>
    <t>AIEL02</t>
  </si>
  <si>
    <t>AIA Engineering Limited</t>
  </si>
  <si>
    <t>INE212H01026</t>
  </si>
  <si>
    <t>RCAM01</t>
  </si>
  <si>
    <t>Nippon Life India Asset Management Limited</t>
  </si>
  <si>
    <t>INE298J01013</t>
  </si>
  <si>
    <t>GLAN02</t>
  </si>
  <si>
    <t>Gland Pharma Limited</t>
  </si>
  <si>
    <t>INE068V01023</t>
  </si>
  <si>
    <t>GICI01</t>
  </si>
  <si>
    <t>General Insurance Corporation of India</t>
  </si>
  <si>
    <t>INE481Y01014</t>
  </si>
  <si>
    <t>SYNI01</t>
  </si>
  <si>
    <t>Syngene International Limited</t>
  </si>
  <si>
    <t>INE398R01022</t>
  </si>
  <si>
    <t>LTTS01</t>
  </si>
  <si>
    <t>L&amp;T Technology Services Limited</t>
  </si>
  <si>
    <t>INE010V01017</t>
  </si>
  <si>
    <t>MOFS03</t>
  </si>
  <si>
    <t>Motilal Oswal Financial Services Limited</t>
  </si>
  <si>
    <t>INE338I01027</t>
  </si>
  <si>
    <t>TTEC01</t>
  </si>
  <si>
    <t>Tata Technologies Limited</t>
  </si>
  <si>
    <t>INE142M01025</t>
  </si>
  <si>
    <t>IREA01</t>
  </si>
  <si>
    <t>Indian Renewable Energy Development Agency Limited</t>
  </si>
  <si>
    <t>INE202E01016</t>
  </si>
  <si>
    <t>KPRM03</t>
  </si>
  <si>
    <t>K.P.R. Mill Limited</t>
  </si>
  <si>
    <t>INE930H01031</t>
  </si>
  <si>
    <t>STHE01</t>
  </si>
  <si>
    <t>Star Health And Allied Insurance Company Limited</t>
  </si>
  <si>
    <t>INE575P01011</t>
  </si>
  <si>
    <t>IRBL02</t>
  </si>
  <si>
    <t>IRB Infrastructure Developers Limited</t>
  </si>
  <si>
    <t>INE821I01022</t>
  </si>
  <si>
    <t>GHPL01</t>
  </si>
  <si>
    <t>Global Health Limited</t>
  </si>
  <si>
    <t>INE474Q01031</t>
  </si>
  <si>
    <t>MSUW01</t>
  </si>
  <si>
    <t>Motherson Sumi Wiring India Limited</t>
  </si>
  <si>
    <t>INE0FS801015</t>
  </si>
  <si>
    <t>TAIC01</t>
  </si>
  <si>
    <t>Tata Investment Corporation Limited</t>
  </si>
  <si>
    <t>INE672A01018</t>
  </si>
  <si>
    <t>BOMA01</t>
  </si>
  <si>
    <t>Bank of Maharashtra</t>
  </si>
  <si>
    <t>INE457A01014</t>
  </si>
  <si>
    <t>ENDT01</t>
  </si>
  <si>
    <t>Endurance Technologies Limited</t>
  </si>
  <si>
    <t>INE913H01037</t>
  </si>
  <si>
    <t>GGLT02</t>
  </si>
  <si>
    <t>Gujarat Gas Limited</t>
  </si>
  <si>
    <t>INE844O01030</t>
  </si>
  <si>
    <t>JSWI01</t>
  </si>
  <si>
    <t>JSW Infrastructure Ltd</t>
  </si>
  <si>
    <t>INE880J01026</t>
  </si>
  <si>
    <t>WENE01</t>
  </si>
  <si>
    <t>Waaree Energies Limited</t>
  </si>
  <si>
    <t>INE377N01017</t>
  </si>
  <si>
    <t>GOSL03</t>
  </si>
  <si>
    <t>Godrej Industries Limited</t>
  </si>
  <si>
    <t>INE233A01035</t>
  </si>
  <si>
    <t>PREE01</t>
  </si>
  <si>
    <t>Premier Energies Limited</t>
  </si>
  <si>
    <t>INE0BS701011</t>
  </si>
  <si>
    <t>SUNT02</t>
  </si>
  <si>
    <t>Sun TV Network Limited</t>
  </si>
  <si>
    <t>INE424H01027</t>
  </si>
  <si>
    <t>TNIA01</t>
  </si>
  <si>
    <t>The New India Assurance Company Limited</t>
  </si>
  <si>
    <t>INE470Y01017</t>
  </si>
  <si>
    <t>MARE01</t>
  </si>
  <si>
    <t>Mangalore Refinery and Petrochemicals Limited</t>
  </si>
  <si>
    <t>INE103A01014</t>
  </si>
  <si>
    <t>150237</t>
  </si>
  <si>
    <t>Baroda BNP Paribas Corporate Bond Fund- DR GR</t>
  </si>
  <si>
    <t>INF251K01GP4</t>
  </si>
  <si>
    <t>150251</t>
  </si>
  <si>
    <t>Baroda BNP Paribas Arbitrage Fund- DR GR</t>
  </si>
  <si>
    <t>INF251K01OT0</t>
  </si>
  <si>
    <t>PRUD01</t>
  </si>
  <si>
    <t>Prudent Corporate Advisory Services Limited</t>
  </si>
  <si>
    <t>INE00F201020</t>
  </si>
  <si>
    <t>AMCL01</t>
  </si>
  <si>
    <t>Amex Carb &amp; Chem Limited #</t>
  </si>
  <si>
    <t>EQ528501XXXX</t>
  </si>
  <si>
    <t>ACOT01</t>
  </si>
  <si>
    <t>Accord Cotsyn Limited #</t>
  </si>
  <si>
    <t>EQ528401XXXX</t>
  </si>
  <si>
    <t>SINV02</t>
  </si>
  <si>
    <t>SIV Industries Limited #</t>
  </si>
  <si>
    <t>INE639A01017</t>
  </si>
  <si>
    <t>Textiles - Synthetic</t>
  </si>
  <si>
    <t>ROYL01</t>
  </si>
  <si>
    <t>Royal Indutries Limited #</t>
  </si>
  <si>
    <t>EQ528201XXXX</t>
  </si>
  <si>
    <t>WPIL01</t>
  </si>
  <si>
    <t>Western Paques (India) Limited #</t>
  </si>
  <si>
    <t>EQ816301XXXX</t>
  </si>
  <si>
    <t>KPELJUN25</t>
  </si>
  <si>
    <t>KPIT Technologies Limited June 2025 Future</t>
  </si>
  <si>
    <t>UNBIJUN25</t>
  </si>
  <si>
    <t>Union Bank of India June 2025 Future</t>
  </si>
  <si>
    <t>KPIT Technologies Limited_26/06/2025</t>
  </si>
  <si>
    <t>Union Bank of India_26/06/2025</t>
  </si>
  <si>
    <t>GOI5713</t>
  </si>
  <si>
    <t>7.1% Government of India (08/04/2034)</t>
  </si>
  <si>
    <t>IN0020240019</t>
  </si>
  <si>
    <t>GOI5470</t>
  </si>
  <si>
    <t>7.74% State Government Securities (10/01/2036)</t>
  </si>
  <si>
    <t>IN1920230183</t>
  </si>
  <si>
    <t>GOI5413</t>
  </si>
  <si>
    <t>7.72% State Government Securities (06/12/2035)</t>
  </si>
  <si>
    <t>IN1920230100</t>
  </si>
  <si>
    <t>GOI4967</t>
  </si>
  <si>
    <t>7.65% State Government Securities (01/02/2033)</t>
  </si>
  <si>
    <t>IN1520220212</t>
  </si>
  <si>
    <t>GOI5590</t>
  </si>
  <si>
    <t>7.43% State Government Securities (28/02/2035)</t>
  </si>
  <si>
    <t>IN2220230253</t>
  </si>
  <si>
    <t>GOI5006</t>
  </si>
  <si>
    <t>7.74% State Government Securities (01/03/2033)</t>
  </si>
  <si>
    <t>IN2220220189</t>
  </si>
  <si>
    <t>GOI6435</t>
  </si>
  <si>
    <t>7.08% State Government Securities (12/08/2031)</t>
  </si>
  <si>
    <t>IN1920240232</t>
  </si>
  <si>
    <t>GOI5452</t>
  </si>
  <si>
    <t>7.74% State Government Securities (03/01/2034)</t>
  </si>
  <si>
    <t>IN1920230167</t>
  </si>
  <si>
    <t>GOI5281</t>
  </si>
  <si>
    <t>7.47% State Government Securities (13/09/2034)</t>
  </si>
  <si>
    <t>IN2220230121</t>
  </si>
  <si>
    <t>GOI5348</t>
  </si>
  <si>
    <t>7.73% State Government Securities (01/11/2035)</t>
  </si>
  <si>
    <t>IN1920230043</t>
  </si>
  <si>
    <t>GOI5280</t>
  </si>
  <si>
    <t>7.46% State Government Securities (13/09/2033)</t>
  </si>
  <si>
    <t>IN2220230113</t>
  </si>
  <si>
    <t>GOI6482</t>
  </si>
  <si>
    <t>7.21% State Government Securities (05/03/2035)</t>
  </si>
  <si>
    <t>IN1520240277</t>
  </si>
  <si>
    <t>GOI2950</t>
  </si>
  <si>
    <t>6.61% State Government Securities (02/09/2035)</t>
  </si>
  <si>
    <t>IN1920200202</t>
  </si>
  <si>
    <t>GOI6794</t>
  </si>
  <si>
    <t>6.64% State Government Securities (21/05/2036)</t>
  </si>
  <si>
    <t>IN1520250052</t>
  </si>
  <si>
    <t>GOI6030</t>
  </si>
  <si>
    <t>7.22% State Government Securities (07/08/2034)</t>
  </si>
  <si>
    <t>IN2220240104</t>
  </si>
  <si>
    <t>GOI5573</t>
  </si>
  <si>
    <t>7.46% State Government Securities (21/02/2035)</t>
  </si>
  <si>
    <t>IN2220230238</t>
  </si>
  <si>
    <t>EOPR28</t>
  </si>
  <si>
    <t>7.77% Embassy Office Parks REIT (05/06/2025) **</t>
  </si>
  <si>
    <t>INE041007100</t>
  </si>
  <si>
    <t>LICH618</t>
  </si>
  <si>
    <t>6.25% LIC Housing Finance Limited (20/06/2025) **</t>
  </si>
  <si>
    <t>INE115A07PU1</t>
  </si>
  <si>
    <t>POWF486</t>
  </si>
  <si>
    <t>7.13% Power Finance Corporation Limited (08/08/2025)</t>
  </si>
  <si>
    <t>INE134E08LO4</t>
  </si>
  <si>
    <t>EXIM677</t>
  </si>
  <si>
    <t>5.62% Export Import Bank of India (20/06/2025) **</t>
  </si>
  <si>
    <t>INE514E08FU6</t>
  </si>
  <si>
    <t>CANB1042</t>
  </si>
  <si>
    <t>Canara Bank (12/06/2025) ** #</t>
  </si>
  <si>
    <t>INE476A16B49</t>
  </si>
  <si>
    <t>PUBA1105</t>
  </si>
  <si>
    <t>Punjab National Bank (21/08/2025) ** #</t>
  </si>
  <si>
    <t>INE160A16SA4</t>
  </si>
  <si>
    <t>CANB1050</t>
  </si>
  <si>
    <t>Canara Bank (22/08/2025) ** #</t>
  </si>
  <si>
    <t>INE476A16C06</t>
  </si>
  <si>
    <t>INBK471</t>
  </si>
  <si>
    <t>Indian Bank (12/06/2025) ** #</t>
  </si>
  <si>
    <t>INE562A16OJ1</t>
  </si>
  <si>
    <t>INBK479</t>
  </si>
  <si>
    <t>Indian Bank (07/08/2025) ** #</t>
  </si>
  <si>
    <t>INE562A16OR4</t>
  </si>
  <si>
    <t>HDFB994</t>
  </si>
  <si>
    <t>HDFC Bank Limited (17/06/2025) ** #</t>
  </si>
  <si>
    <t>INE040A16GQ9</t>
  </si>
  <si>
    <t>PUBA1091</t>
  </si>
  <si>
    <t>Punjab National Bank (18/06/2025) #</t>
  </si>
  <si>
    <t>INE160A16RL3</t>
  </si>
  <si>
    <t>CARE A1+</t>
  </si>
  <si>
    <t>SIDB563</t>
  </si>
  <si>
    <t>Small Industries Dev Bank of India (10/06/2025) ** #</t>
  </si>
  <si>
    <t>INE556F16AS2</t>
  </si>
  <si>
    <t>KMBK878</t>
  </si>
  <si>
    <t>Kotak Mahindra Bank Limited (11/06/2025) ** #</t>
  </si>
  <si>
    <t>INE237A169X2</t>
  </si>
  <si>
    <t>KMBK866</t>
  </si>
  <si>
    <t>Kotak Mahindra Bank Limited (06/06/2025) #</t>
  </si>
  <si>
    <t>INE237A168X4</t>
  </si>
  <si>
    <t>HDFB991</t>
  </si>
  <si>
    <t>HDFC Bank Limited (09/06/2025) ** #</t>
  </si>
  <si>
    <t>INE040A16GM8</t>
  </si>
  <si>
    <t>UNBI428</t>
  </si>
  <si>
    <t>Union Bank of India (04/06/2025) #</t>
  </si>
  <si>
    <t>INE692A16IZ4</t>
  </si>
  <si>
    <t>RRVL181</t>
  </si>
  <si>
    <t>Reliance Retail Ventures Limited (14/08/2025) **</t>
  </si>
  <si>
    <t>INE929O14DK9</t>
  </si>
  <si>
    <t>IOIC675</t>
  </si>
  <si>
    <t>Indian Oil Corporation Limited (16/06/2025) **</t>
  </si>
  <si>
    <t>INE242A14XP3</t>
  </si>
  <si>
    <t>NTPC256</t>
  </si>
  <si>
    <t>NTPC Limited (30/07/2025) **</t>
  </si>
  <si>
    <t>INE733E14BV7</t>
  </si>
  <si>
    <t>ICRA A1+</t>
  </si>
  <si>
    <t>IOIC680</t>
  </si>
  <si>
    <t>Indian Oil Corporation Limited (08/08/2025) **</t>
  </si>
  <si>
    <t>INE242A14XV1</t>
  </si>
  <si>
    <t>NBAR848</t>
  </si>
  <si>
    <t>National Bank For Agriculture and Rural Development (22/08/2025) **</t>
  </si>
  <si>
    <t>INE261F14NT5</t>
  </si>
  <si>
    <t>SIDB607</t>
  </si>
  <si>
    <t>Small Industries Dev Bank of India (26/08/2025) **</t>
  </si>
  <si>
    <t>INE556F14LD6</t>
  </si>
  <si>
    <t>BPCL131</t>
  </si>
  <si>
    <t>Bharat Petroleum Corporation Limited (10/06/2025) **</t>
  </si>
  <si>
    <t>INE029A14BS4</t>
  </si>
  <si>
    <t>INBS502</t>
  </si>
  <si>
    <t>Reliance Jio Infocomm Limited (22/07/2025) **</t>
  </si>
  <si>
    <t>INE110L14TO0</t>
  </si>
  <si>
    <t>ICBR586</t>
  </si>
  <si>
    <t>ICICI Securities Limited (13/08/2025) **</t>
  </si>
  <si>
    <t>INE763G14YH0</t>
  </si>
  <si>
    <t>SUFI761</t>
  </si>
  <si>
    <t>Sundaram Finance Limited (25/08/2025) **</t>
  </si>
  <si>
    <t>INE660A14YO7</t>
  </si>
  <si>
    <t>HPEC308</t>
  </si>
  <si>
    <t>Hindustan Petroleum Corporation Limited (10/06/2025)</t>
  </si>
  <si>
    <t>INE094A14JT9</t>
  </si>
  <si>
    <t>MNGF321</t>
  </si>
  <si>
    <t>Manappuram Finance Limited (13/06/2025) **</t>
  </si>
  <si>
    <t>INE522D14OH8</t>
  </si>
  <si>
    <t>NBAR837</t>
  </si>
  <si>
    <t>National Bank For Agriculture and Rural Development (18/06/2025) **</t>
  </si>
  <si>
    <t>INE261F14NN8</t>
  </si>
  <si>
    <t>RIND473</t>
  </si>
  <si>
    <t>Reliance Industries Limited (25/06/2025) **</t>
  </si>
  <si>
    <t>INE002A14LF7</t>
  </si>
  <si>
    <t>DHFL405</t>
  </si>
  <si>
    <t>Piramal Finance Limited (07/08/2025) **</t>
  </si>
  <si>
    <t>INE202B14ON9</t>
  </si>
  <si>
    <t>MOFS230</t>
  </si>
  <si>
    <t>Motilal Oswal Financial Services Limited (14/08/2025) **</t>
  </si>
  <si>
    <t>INE338I14KF0</t>
  </si>
  <si>
    <t>INBS497</t>
  </si>
  <si>
    <t>Reliance Jio Infocomm Limited (12/06/2025) **</t>
  </si>
  <si>
    <t>INE110L14TL6</t>
  </si>
  <si>
    <t>KSFI35</t>
  </si>
  <si>
    <t>Kisetsu Saison Fin Ind Pvt Ltd (29/07/2025) **</t>
  </si>
  <si>
    <t>INE0DZE14206</t>
  </si>
  <si>
    <t>IIFW323</t>
  </si>
  <si>
    <t>360 One Prime Limited (19/06/2025) **</t>
  </si>
  <si>
    <t>INE248U14RG9</t>
  </si>
  <si>
    <t>BHFL136</t>
  </si>
  <si>
    <t>INE377Y14BJ6</t>
  </si>
  <si>
    <t>HZIN82</t>
  </si>
  <si>
    <t>Hindustan Zinc Limited (04/06/2025) **</t>
  </si>
  <si>
    <t>INE267A14788</t>
  </si>
  <si>
    <t>HHFL224</t>
  </si>
  <si>
    <t>Hero Fincorp Limited (05/06/2025) **</t>
  </si>
  <si>
    <t>INE957N14JH5</t>
  </si>
  <si>
    <t>EXIM800</t>
  </si>
  <si>
    <t>Export Import Bank of India (09/06/2025) **</t>
  </si>
  <si>
    <t>INE514E14SR3</t>
  </si>
  <si>
    <t>HHFL225</t>
  </si>
  <si>
    <t>Hero Fincorp Limited (10/06/2025) **</t>
  </si>
  <si>
    <t>INE957N14JK9</t>
  </si>
  <si>
    <t>IOIC676</t>
  </si>
  <si>
    <t>Indian Oil Corporation Limited (13/06/2025)</t>
  </si>
  <si>
    <t>INE242A14XR9</t>
  </si>
  <si>
    <t>TISC267</t>
  </si>
  <si>
    <t>Tata Steel Limited (27/06/2025) **</t>
  </si>
  <si>
    <t>INE081A14FM9</t>
  </si>
  <si>
    <t>HZIN87</t>
  </si>
  <si>
    <t>Hindustan Zinc Limited (25/07/2025) **</t>
  </si>
  <si>
    <t>INE267A14804</t>
  </si>
  <si>
    <t>HZIN88</t>
  </si>
  <si>
    <t>Hindustan Zinc Limited (20/08/2025) **</t>
  </si>
  <si>
    <t>INE267A14812</t>
  </si>
  <si>
    <t>KOSE322</t>
  </si>
  <si>
    <t>Kotak Securities Limited (19/08/2025) **</t>
  </si>
  <si>
    <t>INE028E14RB0</t>
  </si>
  <si>
    <t>MNGF324</t>
  </si>
  <si>
    <t>Manappuram Finance Limited (20/08/2025) **</t>
  </si>
  <si>
    <t>INE522D14OM8</t>
  </si>
  <si>
    <t>IIFM85</t>
  </si>
  <si>
    <t>360 One WAM Limited (26/08/2025) **</t>
  </si>
  <si>
    <t>INE466L14EL4</t>
  </si>
  <si>
    <t>NBAR840</t>
  </si>
  <si>
    <t>National Bank For Agriculture and Rural Development (20/06/2025) **</t>
  </si>
  <si>
    <t>INE261F14NL2</t>
  </si>
  <si>
    <t>SIDB595</t>
  </si>
  <si>
    <t>Small Industries Dev Bank of India (05/06/2025) **</t>
  </si>
  <si>
    <t>INE556F14KY4</t>
  </si>
  <si>
    <t>DIIP222</t>
  </si>
  <si>
    <t>Deutsche Investments India Pvt Limited (06/06/2025) **</t>
  </si>
  <si>
    <t>INE144H14HC7</t>
  </si>
  <si>
    <t>MUFL431</t>
  </si>
  <si>
    <t>Muthoot Finance Limited (10/06/2025)</t>
  </si>
  <si>
    <t>INE414G14TR9</t>
  </si>
  <si>
    <t>ABHF150</t>
  </si>
  <si>
    <t>Aditya Birla Housing Finance Limited (20/06/2025) **</t>
  </si>
  <si>
    <t>INE831R14ES1</t>
  </si>
  <si>
    <t>SIDB567</t>
  </si>
  <si>
    <t>Small Industries Dev Bank of India (26/06/2025) **</t>
  </si>
  <si>
    <t>INE556F14KM9</t>
  </si>
  <si>
    <t>DIIP221</t>
  </si>
  <si>
    <t>Deutsche Investments India Pvt Limited (09/06/2025) **</t>
  </si>
  <si>
    <t>INE144H14HH6</t>
  </si>
  <si>
    <t>ICBR547</t>
  </si>
  <si>
    <t>ICICI Securities Limited (10/06/2025) **</t>
  </si>
  <si>
    <t>INE763G14WH4</t>
  </si>
  <si>
    <t>RIND475</t>
  </si>
  <si>
    <t>Reliance Industries Limited (24/06/2025) **</t>
  </si>
  <si>
    <t>INE002A14LG5</t>
  </si>
  <si>
    <t>TBIL2482</t>
  </si>
  <si>
    <t>91 Days Tbill (MD 12/06/2025)</t>
  </si>
  <si>
    <t>IN002024X490</t>
  </si>
  <si>
    <t>TBIL2497</t>
  </si>
  <si>
    <t>91 Days Tbill (MD 17/07/2025)</t>
  </si>
  <si>
    <t>IN002025X034</t>
  </si>
  <si>
    <t>TBIL2479</t>
  </si>
  <si>
    <t>91 Days Tbill (MD 05/06/2025)</t>
  </si>
  <si>
    <t>IN002024X482</t>
  </si>
  <si>
    <t>TBIL2485</t>
  </si>
  <si>
    <t>91 Days Tbill (MD 19/06/2025)</t>
  </si>
  <si>
    <t>IN002024X508</t>
  </si>
  <si>
    <t>TBIL2449</t>
  </si>
  <si>
    <t>182 Days Tbill (MD 19/06/2025)</t>
  </si>
  <si>
    <t>IN002024Y365</t>
  </si>
  <si>
    <t>TRP_030625_VAL</t>
  </si>
  <si>
    <t>TREP03062025</t>
  </si>
  <si>
    <t>LARS419</t>
  </si>
  <si>
    <t>7.725% Larsen &amp; Toubro Limited (28/04/2028) **</t>
  </si>
  <si>
    <t>INE018A08BE9</t>
  </si>
  <si>
    <t>CDSL01</t>
  </si>
  <si>
    <t>Central Depository Services (India) Limited</t>
  </si>
  <si>
    <t>INE736A01011</t>
  </si>
  <si>
    <t>NCCL44</t>
  </si>
  <si>
    <t>7.75% Nuvoco Vistas Corporation Limited (28/08/2025) **</t>
  </si>
  <si>
    <t>INE118D07195</t>
  </si>
  <si>
    <t>TATP52</t>
  </si>
  <si>
    <t>8.35% Tata Projects Limited (22/07/2027) **</t>
  </si>
  <si>
    <t>INE725H08204</t>
  </si>
  <si>
    <t>FITCH AA</t>
  </si>
  <si>
    <t>MUND173</t>
  </si>
  <si>
    <t>9.35% Adani Ports and Special Economic Zone Limited (04/07/2026) **</t>
  </si>
  <si>
    <t>INE742F07361</t>
  </si>
  <si>
    <t>NIMA374</t>
  </si>
  <si>
    <t>8.5% Nirma Limited (07/04/2027) **</t>
  </si>
  <si>
    <t>INE091A07208</t>
  </si>
  <si>
    <t>SHHF36</t>
  </si>
  <si>
    <t>8.60% Truhome Finance Limited (27/08/2027) **</t>
  </si>
  <si>
    <t>INE432R07455</t>
  </si>
  <si>
    <t>SESA536</t>
  </si>
  <si>
    <t>9.40% Vedanta Limited (20/02/2027) **</t>
  </si>
  <si>
    <t>INE205A08038</t>
  </si>
  <si>
    <t>RECL356</t>
  </si>
  <si>
    <t>8.8% REC Limited (22/01/2029) **</t>
  </si>
  <si>
    <t>INE020B08BJ2</t>
  </si>
  <si>
    <t>PGCI456</t>
  </si>
  <si>
    <t>7.56% Power Grid Corporation of India Limited (31/03/2033) **</t>
  </si>
  <si>
    <t>INE752E08692</t>
  </si>
  <si>
    <t>NBAR699</t>
  </si>
  <si>
    <t>7.57% National Bank For Agriculture and Rural Development (19/03/2026) **</t>
  </si>
  <si>
    <t>INE261F08DW2</t>
  </si>
  <si>
    <t>HDBF304</t>
  </si>
  <si>
    <t>8.04% HDB Financial Services Limited (25/02/2026)</t>
  </si>
  <si>
    <t>INE756I07EL8</t>
  </si>
  <si>
    <t>BHAT53</t>
  </si>
  <si>
    <t>8.80% Bharti Telecom Limited (21/11/2025) **</t>
  </si>
  <si>
    <t>INE403D08132</t>
  </si>
  <si>
    <t>BAFL826</t>
  </si>
  <si>
    <t>7.9% Bajaj Finance Limited (17/11/2025) **</t>
  </si>
  <si>
    <t>INE296A07SF4</t>
  </si>
  <si>
    <t>EXIM730</t>
  </si>
  <si>
    <t>7.2% Export Import Bank of India (05/06/2025) **</t>
  </si>
  <si>
    <t>INE514E08FY8</t>
  </si>
  <si>
    <t>EOPR27</t>
  </si>
  <si>
    <t>7.05% Embassy Office Parks REIT (18/10/2026) **</t>
  </si>
  <si>
    <t>INE041007084</t>
  </si>
  <si>
    <t>LICH597</t>
  </si>
  <si>
    <t>5.776% LIC Housing Finance Limited (11/09/2025) **</t>
  </si>
  <si>
    <t>INE115A07OY6</t>
  </si>
  <si>
    <t>GOI1371</t>
  </si>
  <si>
    <t>7.96% State Government Securities (14/10/2025)</t>
  </si>
  <si>
    <t>IN2220150105</t>
  </si>
  <si>
    <t>VAJR27</t>
  </si>
  <si>
    <t>Vajra Trust (20/01/2028) **</t>
  </si>
  <si>
    <t>INP2VAJR2705</t>
  </si>
  <si>
    <t>VAJR26</t>
  </si>
  <si>
    <t>Vajra Trust (20/10/2026) **</t>
  </si>
  <si>
    <t>INP1VAJR2705</t>
  </si>
  <si>
    <t>KMBK871</t>
  </si>
  <si>
    <t>Kotak Mahindra Bank Limited (04/12/2025) ** #</t>
  </si>
  <si>
    <t>INE237A168Y2</t>
  </si>
  <si>
    <t>UTIB1330</t>
  </si>
  <si>
    <t>Axis Bank Limited (05/09/2025) #</t>
  </si>
  <si>
    <t>INE238AD6892</t>
  </si>
  <si>
    <t>IBCL1176</t>
  </si>
  <si>
    <t>ICICI Bank Limited (14/11/2025) #</t>
  </si>
  <si>
    <t>INE090AD6204</t>
  </si>
  <si>
    <t>HDFB983</t>
  </si>
  <si>
    <t>HDFC Bank Limited (18/12/2025) ** #</t>
  </si>
  <si>
    <t>INE040A16GA3</t>
  </si>
  <si>
    <t>PUBA1073</t>
  </si>
  <si>
    <t>Punjab National Bank (19/12/2025) ** #</t>
  </si>
  <si>
    <t>INE160A16QS0</t>
  </si>
  <si>
    <t>UNBI418</t>
  </si>
  <si>
    <t>Union Bank of India (03/02/2026) ** #</t>
  </si>
  <si>
    <t>INE692A16IP5</t>
  </si>
  <si>
    <t>SIDB592</t>
  </si>
  <si>
    <t>Small Industries Dev Bank of India (27/02/2026) ** #</t>
  </si>
  <si>
    <t>INE556F16BB6</t>
  </si>
  <si>
    <t>NBAR810</t>
  </si>
  <si>
    <t>National Bank For Agriculture and Rural Development (22/01/2026) ** #</t>
  </si>
  <si>
    <t>INE261F16900</t>
  </si>
  <si>
    <t>UTIB1323</t>
  </si>
  <si>
    <t>Axis Bank Limited (06/06/2025) ** #</t>
  </si>
  <si>
    <t>INE238AD6835</t>
  </si>
  <si>
    <t>CANB1005</t>
  </si>
  <si>
    <t>Canara Bank (03/09/2025) #</t>
  </si>
  <si>
    <t>INE476A16ZA9</t>
  </si>
  <si>
    <t>UTIB1340</t>
  </si>
  <si>
    <t>Axis Bank Limited (12/11/2025) ** #</t>
  </si>
  <si>
    <t>INE238AD6991</t>
  </si>
  <si>
    <t>UTIB1339</t>
  </si>
  <si>
    <t>Axis Bank Limited (13/11/2025) #</t>
  </si>
  <si>
    <t>INE238AD6983</t>
  </si>
  <si>
    <t>SIDB581</t>
  </si>
  <si>
    <t>Small Industries Dev Bank of India (05/12/2025) #</t>
  </si>
  <si>
    <t>INE556F16AX2</t>
  </si>
  <si>
    <t>PUBA1067</t>
  </si>
  <si>
    <t>Punjab National Bank (11/12/2025) #</t>
  </si>
  <si>
    <t>INE160A16QL5</t>
  </si>
  <si>
    <t>KMBK876</t>
  </si>
  <si>
    <t>Kotak Mahindra Bank Limited (28/01/2026) ** #</t>
  </si>
  <si>
    <t>INE237A163Z0</t>
  </si>
  <si>
    <t>CANB1041</t>
  </si>
  <si>
    <t>Canara Bank (12/03/2026) ** #</t>
  </si>
  <si>
    <t>INE476A16B23</t>
  </si>
  <si>
    <t>CANB1031</t>
  </si>
  <si>
    <t>Canara Bank (03/02/2026) ** #</t>
  </si>
  <si>
    <t>INE476A16A24</t>
  </si>
  <si>
    <t>TATP55</t>
  </si>
  <si>
    <t>Tata Projects Limited (12/12/2025) **</t>
  </si>
  <si>
    <t>INE725H14CO9</t>
  </si>
  <si>
    <t>EXIM791</t>
  </si>
  <si>
    <t>Export Import Bank of India (03/06/2025) **</t>
  </si>
  <si>
    <t>INE514E14SL6</t>
  </si>
  <si>
    <t>JBCI168</t>
  </si>
  <si>
    <t>Julius Baer Capital India Pvt Ltd (23/12/2025) **</t>
  </si>
  <si>
    <t>INE824H14RF6</t>
  </si>
  <si>
    <t>BGHP165</t>
  </si>
  <si>
    <t>Birla Group Holdings Private Limited (05/06/2025) **</t>
  </si>
  <si>
    <t>INE09OL14FY0</t>
  </si>
  <si>
    <t>LICH688</t>
  </si>
  <si>
    <t>LIC Housing Finance Limited (11/09/2025) **</t>
  </si>
  <si>
    <t>INE115A14FF9</t>
  </si>
  <si>
    <t>DIIP220</t>
  </si>
  <si>
    <t>Deutsche Investments India Pvt Limited (08/09/2025) **</t>
  </si>
  <si>
    <t>INE144H14HN4</t>
  </si>
  <si>
    <t>LICH698</t>
  </si>
  <si>
    <t>LIC Housing Finance Limited (20/11/2025) **</t>
  </si>
  <si>
    <t>INE115A14FM5</t>
  </si>
  <si>
    <t>EOPR36</t>
  </si>
  <si>
    <t>Embassy Office Parks REIT (20/03/2026) **</t>
  </si>
  <si>
    <t>INE041014064</t>
  </si>
  <si>
    <t>MUFL440</t>
  </si>
  <si>
    <t>Muthoot Finance Limited (01/12/2025) **</t>
  </si>
  <si>
    <t>INE414G14TY5</t>
  </si>
  <si>
    <t>HHFL222</t>
  </si>
  <si>
    <t>Hero Fincorp Limited (06/02/2026) **</t>
  </si>
  <si>
    <t>INE957N14JG7</t>
  </si>
  <si>
    <t>TBIL2466</t>
  </si>
  <si>
    <t>182 Days Tbill (MD 31/07/2025)</t>
  </si>
  <si>
    <t>IN002024Y423</t>
  </si>
  <si>
    <t>JLLH01</t>
  </si>
  <si>
    <t>Jupiter Life Line Hospitals Limited</t>
  </si>
  <si>
    <t>INE682M01012</t>
  </si>
  <si>
    <t>IGIF01</t>
  </si>
  <si>
    <t>IndiGRID Infrastructure Trust</t>
  </si>
  <si>
    <t>INE219X23014</t>
  </si>
  <si>
    <t>NXTI01</t>
  </si>
  <si>
    <t>NXT Infra Trust (NIT)</t>
  </si>
  <si>
    <t>INE0SF023016</t>
  </si>
  <si>
    <t>NHIT01</t>
  </si>
  <si>
    <t>National Highways Infra Trust</t>
  </si>
  <si>
    <t>INE0H7R23014</t>
  </si>
  <si>
    <t>CLIT01</t>
  </si>
  <si>
    <t>Capital Infra Trust</t>
  </si>
  <si>
    <t>INE0Z8Z23013</t>
  </si>
  <si>
    <t>YESB671A</t>
  </si>
  <si>
    <t>9% Yes Bank Limited (18/10/2025) ^</t>
  </si>
  <si>
    <t>INE528G08394</t>
  </si>
  <si>
    <t>ICRA D</t>
  </si>
  <si>
    <t xml:space="preserve">^ Below investment grade/default </t>
  </si>
  <si>
    <t>TBIL2445</t>
  </si>
  <si>
    <t>182 Days Tbill (MD 12/06/2025)</t>
  </si>
  <si>
    <t>IN002024Y357</t>
  </si>
  <si>
    <t>REP8_300525</t>
  </si>
  <si>
    <t>GOI1347</t>
  </si>
  <si>
    <t>8.23% State Government Securities (09/09/2025)</t>
  </si>
  <si>
    <t>IN1520150047</t>
  </si>
  <si>
    <t>GOI2340</t>
  </si>
  <si>
    <t>6.9% State Government Securities (16/10/2025)</t>
  </si>
  <si>
    <t>IN3120190126</t>
  </si>
  <si>
    <t>GOI4831</t>
  </si>
  <si>
    <t>7.47% State Government Securities (27/10/2025)</t>
  </si>
  <si>
    <t>IN1520220147</t>
  </si>
  <si>
    <t>EXIM793</t>
  </si>
  <si>
    <t>Export Import Bank of India (30/12/2025) ** #</t>
  </si>
  <si>
    <t>INE514E16CI1</t>
  </si>
  <si>
    <t>CANB1037</t>
  </si>
  <si>
    <t>Canara Bank (04/03/2026) ** #</t>
  </si>
  <si>
    <t>INE476A16A73</t>
  </si>
  <si>
    <t>NBAR835</t>
  </si>
  <si>
    <t>National Bank For Agriculture and Rural Development (13/03/2026) ** #</t>
  </si>
  <si>
    <t>INE261F16983</t>
  </si>
  <si>
    <t>KMBK885</t>
  </si>
  <si>
    <t>Kotak Mahindra Bank Limited (19/03/2026) ** #</t>
  </si>
  <si>
    <t>INE237A168Z9</t>
  </si>
  <si>
    <t>KMBK870</t>
  </si>
  <si>
    <t>Kotak Mahindra Bank Limited (28/11/2025) ** #</t>
  </si>
  <si>
    <t>INE237A167Y4</t>
  </si>
  <si>
    <t>PUBA1064</t>
  </si>
  <si>
    <t>Punjab National Bank (05/12/2025) ** #</t>
  </si>
  <si>
    <t>INE160A16QM3</t>
  </si>
  <si>
    <t>UTIB1347</t>
  </si>
  <si>
    <t>Axis Bank Limited (05/02/2026) ** #</t>
  </si>
  <si>
    <t>INE238AD6AL4</t>
  </si>
  <si>
    <t>SIDB590</t>
  </si>
  <si>
    <t>Small Industries Dev Bank of India (06/02/2026) ** #</t>
  </si>
  <si>
    <t>INE556F16BA8</t>
  </si>
  <si>
    <t>NBAR823</t>
  </si>
  <si>
    <t>National Bank For Agriculture and Rural Development (17/02/2026) ** #</t>
  </si>
  <si>
    <t>INE261F16959</t>
  </si>
  <si>
    <t>NBAR829</t>
  </si>
  <si>
    <t>National Bank For Agriculture and Rural Development (10/03/2026) ** #</t>
  </si>
  <si>
    <t>INE261F16975</t>
  </si>
  <si>
    <t>SIDB596</t>
  </si>
  <si>
    <t>Small Industries Dev Bank of India (11/03/2026) ** #</t>
  </si>
  <si>
    <t>INE556F16BD2</t>
  </si>
  <si>
    <t>USFB39</t>
  </si>
  <si>
    <t>Ujjivan Small Finance Bank Limited (19/03/2026) ** #</t>
  </si>
  <si>
    <t>INE551W16BW8</t>
  </si>
  <si>
    <t>USFB40</t>
  </si>
  <si>
    <t>Ujjivan Small Finance Bank Limited (25/03/2026) ** #</t>
  </si>
  <si>
    <t>INE551W16BY4</t>
  </si>
  <si>
    <t>INBK477</t>
  </si>
  <si>
    <t>Indian Bank (06/05/2026) ** #</t>
  </si>
  <si>
    <t>INE562A16OS2</t>
  </si>
  <si>
    <t>POWF547</t>
  </si>
  <si>
    <t>Power Finance Corporation Limited (15/12/2025) **</t>
  </si>
  <si>
    <t>INE134E14AT4</t>
  </si>
  <si>
    <t>EXIM795</t>
  </si>
  <si>
    <t>Export Import Bank of India (27/01/2026) **</t>
  </si>
  <si>
    <t>INE514E14SO0</t>
  </si>
  <si>
    <t>LICH692</t>
  </si>
  <si>
    <t>LIC Housing Finance Limited (18/02/2026) **</t>
  </si>
  <si>
    <t>INE115A14FJ1</t>
  </si>
  <si>
    <t>MNGF325</t>
  </si>
  <si>
    <t>Manappuram Finance Limited (22/05/2026) **</t>
  </si>
  <si>
    <t>INE522D14OL0</t>
  </si>
  <si>
    <t>EXIM788</t>
  </si>
  <si>
    <t>Export Import Bank of India (10/11/2025) **</t>
  </si>
  <si>
    <t>INE514E14SI2</t>
  </si>
  <si>
    <t>EBRL34</t>
  </si>
  <si>
    <t>Nuvama Wealth And Invest Ltd (24/11/2025) **</t>
  </si>
  <si>
    <t>INE523L14930</t>
  </si>
  <si>
    <t>EOPR35</t>
  </si>
  <si>
    <t>Embassy Office Parks REIT (12/02/2026) **</t>
  </si>
  <si>
    <t>INE041014049</t>
  </si>
  <si>
    <t>ICFP154</t>
  </si>
  <si>
    <t>IndoStar Capital Finance Limited (12/12/2025) **</t>
  </si>
  <si>
    <t>INE896L14ET5</t>
  </si>
  <si>
    <t>EFIL120</t>
  </si>
  <si>
    <t>Nuvama Wealth Finance Limited (20/03/2026) **</t>
  </si>
  <si>
    <t>INE918K14CG0</t>
  </si>
  <si>
    <t>ICFP151</t>
  </si>
  <si>
    <t>IndoStar Capital Finance Limited (24/03/2026) **</t>
  </si>
  <si>
    <t>INE896L14EP3</t>
  </si>
  <si>
    <t>TBIL2464</t>
  </si>
  <si>
    <t>364 Days Tbill (MD 29/01/2026)</t>
  </si>
  <si>
    <t>IN002024Z420</t>
  </si>
  <si>
    <t>BKINJUN25</t>
  </si>
  <si>
    <t>Bank of India June 2025 Future</t>
  </si>
  <si>
    <t>BPCLJUN25</t>
  </si>
  <si>
    <t>Bharat Petroleum Corporation Limited June 2025 Future</t>
  </si>
  <si>
    <t>IIBLJUN25</t>
  </si>
  <si>
    <t>IndusInd Bank Limited June 2025 Future</t>
  </si>
  <si>
    <t>MUFLJUN25</t>
  </si>
  <si>
    <t>Muthoot Finance Limited June 2025 Future</t>
  </si>
  <si>
    <t>GUAMJUN25</t>
  </si>
  <si>
    <t>Ambuja Cements Limited June 2025 Future</t>
  </si>
  <si>
    <t>EXIM456</t>
  </si>
  <si>
    <t>8.15% Export Import Bank of India (21/01/2030) **</t>
  </si>
  <si>
    <t>INE514E08EJ2</t>
  </si>
  <si>
    <t>Ambuja Cements Limited_26/06/2025</t>
  </si>
  <si>
    <t>IndusInd Bank Limited_26/06/2025</t>
  </si>
  <si>
    <t>Muthoot Finance Limited_26/06/2025</t>
  </si>
  <si>
    <t>Bharat Petroleum Corporation Limited_26/06/2025</t>
  </si>
  <si>
    <t>Bank of India_26/06/2025</t>
  </si>
  <si>
    <t>Monthly Portfolio Statement as on May 31, 2025 $$</t>
  </si>
  <si>
    <t>Baroda BNP Paribas Credit Risk Fund Segregated Portfolio 1</t>
  </si>
  <si>
    <t>YTC</t>
  </si>
  <si>
    <t>9% Yes Bank Limited (18/10/2025)^</t>
  </si>
  <si>
    <t>Baroda BNP Paribas Credit Risk Fund Segregated Portfolio 2  $$</t>
  </si>
  <si>
    <t>$$   Baroda BNP Paribas Medium Duration Fund got merged with Baroda BNP Paribas Credit Risk Fund effective September 11, 2024. Accordingly Portfolio disclosures are being made only for the surving scheme (i.e. Baroda BNP Paribas Credit Risk Fund). Further</t>
  </si>
  <si>
    <t>^ YTC represents Yield to Call provided by valuation agencies as on May 31, 2025. It is disclosed for Perpetual Bond issued by Banks (i.e. AT-1 Bond / Tier 1 Bond / Tier 2 Bond), as per AMFI Best Practices Guidelines Circular no. 135/BP/91/2020-21 re</t>
  </si>
  <si>
    <t>Bajaj Housing Finance Limited (29/08/2025) **</t>
  </si>
  <si>
    <t>Indian Railway Catering And Tourism Corporation Limited_26/06/2025</t>
  </si>
  <si>
    <t>UPL Limited Partly Paid Up FV 1</t>
  </si>
  <si>
    <t>Aegis Vopak Terminals Limited</t>
  </si>
  <si>
    <t>Aditya Birla Lifestyle Brands Limited</t>
  </si>
  <si>
    <t>Schloss Bangalore Limited</t>
  </si>
  <si>
    <t>Issuer</t>
  </si>
  <si>
    <t>Index Weight</t>
  </si>
  <si>
    <t>Portfolio Weight</t>
  </si>
  <si>
    <t>Replication Factor</t>
  </si>
  <si>
    <t>G-Secs / T-Bills</t>
  </si>
  <si>
    <t>SDLs</t>
  </si>
  <si>
    <t>Cash &amp; Cash Equivalents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</si>
</sst>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0.00\)"/>
    <numFmt numFmtId="165" formatCode="#,##0.00%;\(#,##0.00\)%"/>
    <numFmt numFmtId="166" formatCode="#,##0.00%"/>
  </numFmts>
  <fonts count="13">
    <font>
      <sz val="11"/>
      <color theme="1"/>
      <name val="Aptos Narrow"/>
      <family val="2"/>
      <scheme val="minor"/>
    </font>
    <font>
      <sz val="9"/>
      <color rgb="FF000000"/>
      <name val="Arial"/>
      <family val="2"/>
    </font>
    <font>
      <b/>
      <sz val="9"/>
      <color rgb="FF000000"/>
      <name val="Arial"/>
      <family val="2"/>
    </font>
    <font>
      <b/>
      <sz val="10"/>
      <color rgb="FF000000"/>
      <name val="SansSerif"/>
      <family val="2"/>
    </font>
    <font>
      <sz val="10"/>
      <color rgb="FFFFFFFF"/>
      <name val="SansSerif"/>
      <family val="2"/>
    </font>
    <font>
      <sz val="10"/>
      <color rgb="FF000000"/>
      <name val="SansSerif"/>
      <family val="2"/>
    </font>
    <font>
      <sz val="9"/>
      <color rgb="FFFFFFFF"/>
      <name val="Arial"/>
      <family val="2"/>
    </font>
    <font>
      <sz val="11"/>
      <color theme="1"/>
      <name val="Aptos Narrow"/>
      <family val="2"/>
      <scheme val="minor"/>
    </font>
    <font>
      <b/>
      <sz val="9"/>
      <color indexed="8"/>
      <name val="Arial"/>
      <family val="2"/>
    </font>
    <font>
      <b/>
      <sz val="10"/>
      <color indexed="8"/>
      <name val="SansSerif"/>
      <family val="2"/>
    </font>
    <font>
      <sz val="9"/>
      <color indexed="8"/>
      <name val="Arial"/>
      <family val="2"/>
    </font>
    <font>
      <sz val="10"/>
      <color indexed="8"/>
      <name val="SansSerif"/>
      <family val="2"/>
    </font>
    <font>
      <b/>
      <sz val="11"/>
      <color theme="1"/>
      <name val="Aptos Narrow"/>
      <family val="2"/>
      <scheme val="minor"/>
    </font>
  </fonts>
  <fills count="41">
    <fill>
      <patternFill patternType="none"/>
    </fill>
    <fill>
      <patternFill patternType="gray125"/>
    </fill>
    <fill>
      <patternFill patternType="solid">
        <fgColor rgb="FFCCCCCC"/>
      </patternFill>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s>
  <borders count="41">
    <border>
      <left/>
      <right/>
      <top/>
      <bottom/>
      <diagonal/>
    </border>
    <border>
      <left style="thin">
        <color rgb="FF000000"/>
      </left>
      <right style="thin">
        <color rgb="FF000000"/>
      </right>
      <top style="thin">
        <color rgb="FF000000"/>
      </top>
      <bottom style="thin">
        <color rgb="FF000000"/>
      </bottom>
      <diagonal/>
    </border>
    <border>
      <left/>
      <right/>
      <top/>
      <bottom/>
      <diagonal/>
    </border>
    <border>
      <left style="medium">
        <color rgb="FF000000"/>
      </left>
      <right/>
      <top style="medium">
        <color rgb="FF000000"/>
      </top>
      <bottom style="thin">
        <color rgb="FF000000"/>
      </bottom>
      <diagonal/>
    </border>
    <border>
      <left style="thin">
        <color rgb="FF000000"/>
      </left>
      <right style="thin">
        <color rgb="FF000000"/>
      </right>
      <top style="medium">
        <color rgb="FF000000"/>
      </top>
      <bottom style="thin">
        <color rgb="FF000000"/>
      </bottom>
      <diagonal/>
    </border>
    <border>
      <left/>
      <right/>
      <top/>
      <bottom/>
      <diagonal/>
    </border>
    <border>
      <left style="medium">
        <color rgb="FF000000"/>
      </left>
      <right style="thin">
        <color rgb="FF000000"/>
      </right>
      <top/>
      <bottom/>
      <diagonal/>
    </border>
    <border>
      <left/>
      <right style="thin">
        <color rgb="FF000000"/>
      </right>
      <top/>
      <bottom/>
      <diagonal/>
    </border>
    <border>
      <left style="thin">
        <color rgb="FF000000"/>
      </left>
      <right style="thin">
        <color rgb="FF000000"/>
      </right>
      <top/>
      <bottom/>
      <diagonal/>
    </border>
    <border>
      <left style="medium">
        <color rgb="FF000000"/>
      </left>
      <right style="thin">
        <color rgb="FF000000"/>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medium">
        <color rgb="FF000000"/>
      </left>
      <right style="thin">
        <color rgb="FF000000"/>
      </right>
      <top/>
      <bottom style="medium">
        <color rgb="FF000000"/>
      </bottom>
      <diagonal/>
    </border>
    <border>
      <left/>
      <right style="thin">
        <color rgb="FF000000"/>
      </right>
      <top style="thin">
        <color rgb="FF000000"/>
      </top>
      <bottom style="medium">
        <color rgb="FF000000"/>
      </bottom>
      <diagonal/>
    </border>
    <border>
      <left style="thin">
        <color rgb="FF000000"/>
      </left>
      <right style="thin">
        <color rgb="FF000000"/>
      </right>
      <top style="thin">
        <color rgb="FF000000"/>
      </top>
      <bottom style="medium">
        <color rgb="FF000000"/>
      </bottom>
      <diagonal/>
    </border>
    <border>
      <left style="thin">
        <color rgb="FF000000"/>
      </left>
      <right style="thin">
        <color rgb="FF000000"/>
      </right>
      <top/>
      <bottom style="medium">
        <color rgb="FF000000"/>
      </bottom>
      <diagonal/>
    </border>
    <border>
      <left style="medium">
        <color indexed="8"/>
      </left>
      <right/>
      <top style="medium">
        <color indexed="8"/>
      </top>
      <bottom style="thin">
        <color indexed="8"/>
      </bottom>
      <diagonal/>
    </border>
    <border>
      <left style="thin">
        <color indexed="8"/>
      </left>
      <right style="thin">
        <color indexed="8"/>
      </right>
      <top style="medium">
        <color indexed="8"/>
      </top>
      <bottom style="thin">
        <color indexed="8"/>
      </bottom>
      <diagonal/>
    </border>
    <border>
      <left style="medium">
        <color indexed="8"/>
      </left>
      <right style="thin">
        <color indexed="8"/>
      </right>
      <top/>
      <bottom/>
      <diagonal/>
    </border>
    <border>
      <left/>
      <right style="thin">
        <color indexed="8"/>
      </right>
      <top/>
      <bottom/>
      <diagonal/>
    </border>
    <border>
      <left style="thin">
        <color indexed="8"/>
      </left>
      <right style="thin">
        <color indexed="8"/>
      </right>
      <top/>
      <bottom/>
      <diagonal/>
    </border>
    <border>
      <left/>
      <right/>
      <top style="thin">
        <color indexed="8"/>
      </top>
      <bottom style="thin">
        <color indexed="8"/>
      </bottom>
      <diagonal/>
    </border>
    <border>
      <left style="thin">
        <color indexed="8"/>
      </left>
      <right style="thin">
        <color indexed="8"/>
      </right>
      <top style="thin">
        <color indexed="8"/>
      </top>
      <bottom style="thin">
        <color indexed="8"/>
      </bottom>
      <diagonal/>
    </border>
    <border>
      <left style="medium">
        <color indexed="8"/>
      </left>
      <right style="thin">
        <color indexed="8"/>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style="medium">
        <color indexed="8"/>
      </right>
      <top style="thin">
        <color indexed="8"/>
      </top>
      <bottom style="thin">
        <color indexed="8"/>
      </bottom>
      <diagonal/>
    </border>
    <border>
      <left style="medium">
        <color indexed="8"/>
      </left>
      <right style="thin">
        <color indexed="8"/>
      </right>
      <top/>
      <bottom style="medium">
        <color indexed="8"/>
      </bottom>
      <diagonal/>
    </border>
    <border>
      <left/>
      <right style="thin">
        <color indexed="8"/>
      </right>
      <top style="thin">
        <color indexed="8"/>
      </top>
      <bottom style="medium">
        <color indexed="8"/>
      </bottom>
      <diagonal/>
    </border>
    <border>
      <left style="thin">
        <color indexed="8"/>
      </left>
      <right/>
      <top style="thin">
        <color indexed="8"/>
      </top>
      <bottom style="medium">
        <color indexed="64"/>
      </bottom>
      <diagonal/>
    </border>
    <border>
      <left style="thin">
        <color indexed="8"/>
      </left>
      <right style="thin">
        <color indexed="8"/>
      </right>
      <top style="thin">
        <color indexed="8"/>
      </top>
      <bottom style="medium">
        <color indexed="64"/>
      </bottom>
      <diagonal/>
    </border>
    <border>
      <left style="thin">
        <color indexed="8"/>
      </left>
      <right style="thin">
        <color indexed="8"/>
      </right>
      <top/>
      <bottom style="medium">
        <color indexed="8"/>
      </bottom>
      <diagonal/>
    </border>
    <border>
      <left style="thin">
        <color indexed="8"/>
      </left>
      <right style="medium">
        <color indexed="8"/>
      </right>
      <top/>
      <bottom style="medium">
        <color indexed="8"/>
      </bottom>
      <diagonal/>
    </border>
    <border>
      <left style="medium">
        <color indexed="64"/>
      </left>
      <right/>
      <top style="medium">
        <color indexed="64"/>
      </top>
      <bottom style="thin">
        <color rgb="FF000000"/>
      </bottom>
      <diagonal/>
    </border>
    <border>
      <left style="thin">
        <color rgb="FF000000"/>
      </left>
      <right style="thin">
        <color rgb="FF000000"/>
      </right>
      <top style="medium">
        <color indexed="64"/>
      </top>
      <bottom style="thin">
        <color rgb="FF000000"/>
      </bottom>
      <diagonal/>
    </border>
    <border>
      <left style="thin">
        <color rgb="FF000000"/>
      </left>
      <right style="medium">
        <color indexed="64"/>
      </right>
      <top style="medium">
        <color indexed="64"/>
      </top>
      <bottom style="thin">
        <color rgb="FF000000"/>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s>
  <cellStyleXfs count="32">
    <xf numFmtId="0" fontId="0" fillId="0" borderId="0"/>
    <xf numFmtId="0" fontId="7" fillId="40" borderId="5"/>
    <xf numFmtId="0" fontId="7" fillId="40" borderId="5"/>
    <xf numFmtId="0" fontId="7" fillId="40" borderId="5"/>
    <xf numFmtId="0" fontId="7" fillId="40" borderId="5"/>
    <xf numFmtId="0" fontId="7" fillId="40" borderId="5"/>
    <xf numFmtId="0" fontId="7" fillId="40" borderId="5"/>
    <xf numFmtId="0" fontId="7" fillId="40" borderId="5"/>
    <xf numFmtId="0" fontId="7" fillId="40" borderId="5"/>
    <xf numFmtId="0" fontId="7" fillId="40" borderId="5"/>
    <xf numFmtId="0" fontId="7" fillId="40" borderId="5"/>
    <xf numFmtId="0" fontId="7" fillId="40" borderId="5"/>
    <xf numFmtId="0" fontId="7" fillId="40" borderId="5"/>
    <xf numFmtId="0" fontId="7" fillId="40" borderId="5"/>
    <xf numFmtId="0" fontId="7" fillId="40" borderId="5"/>
    <xf numFmtId="0" fontId="7" fillId="40" borderId="5"/>
    <xf numFmtId="0" fontId="7" fillId="40" borderId="5"/>
    <xf numFmtId="0" fontId="7" fillId="40" borderId="5"/>
    <xf numFmtId="0" fontId="7" fillId="40" borderId="5"/>
    <xf numFmtId="0" fontId="7" fillId="40" borderId="5"/>
    <xf numFmtId="0" fontId="7" fillId="40" borderId="5"/>
    <xf numFmtId="0" fontId="7" fillId="40" borderId="5"/>
    <xf numFmtId="0" fontId="7" fillId="40" borderId="5"/>
    <xf numFmtId="0" fontId="7" fillId="40" borderId="5"/>
    <xf numFmtId="0" fontId="7" fillId="40" borderId="5"/>
    <xf numFmtId="0" fontId="7" fillId="40" borderId="5"/>
    <xf numFmtId="0" fontId="7" fillId="40" borderId="5"/>
    <xf numFmtId="0" fontId="7" fillId="40" borderId="5"/>
    <xf numFmtId="0" fontId="7" fillId="40" borderId="5"/>
    <xf numFmtId="0" fontId="7" fillId="40" borderId="5"/>
    <xf numFmtId="0" fontId="7" fillId="40" borderId="5"/>
    <xf numFmtId="0" fontId="7" fillId="40" borderId="5"/>
  </cellStyleXfs>
  <cellXfs count="162">
    <xf numFmtId="0" fontId="0" fillId="0" borderId="0" xfId="0"/>
    <xf numFmtId="0" fontId="1" fillId="2" borderId="1" xfId="0" applyFont="1" applyFill="1" applyBorder="1" applyAlignment="1">
      <alignment horizontal="left" vertical="top" wrapText="1"/>
    </xf>
    <xf numFmtId="0" fontId="1" fillId="3" borderId="1" xfId="0" applyFont="1" applyFill="1" applyBorder="1" applyAlignment="1">
      <alignment horizontal="left" vertical="top" wrapText="1"/>
    </xf>
    <xf numFmtId="0" fontId="0" fillId="4" borderId="0" xfId="0" applyFill="1" applyAlignment="1" applyProtection="1">
      <alignment wrapText="1"/>
      <protection locked="0"/>
    </xf>
    <xf numFmtId="0" fontId="2" fillId="5" borderId="2" xfId="0" applyFont="1" applyFill="1" applyBorder="1" applyAlignment="1">
      <alignment horizontal="left" vertical="top" wrapText="1"/>
    </xf>
    <xf numFmtId="0" fontId="2" fillId="6" borderId="2" xfId="0" applyFont="1" applyFill="1" applyBorder="1" applyAlignment="1">
      <alignment horizontal="center" vertical="top" wrapText="1"/>
    </xf>
    <xf numFmtId="0" fontId="1" fillId="7" borderId="2" xfId="0" applyFont="1" applyFill="1" applyBorder="1" applyAlignment="1">
      <alignment horizontal="left" vertical="top" wrapText="1"/>
    </xf>
    <xf numFmtId="0" fontId="3" fillId="8" borderId="2" xfId="0" applyFont="1" applyFill="1" applyBorder="1" applyAlignment="1">
      <alignment horizontal="left" vertical="top" wrapText="1"/>
    </xf>
    <xf numFmtId="0" fontId="2" fillId="9" borderId="3" xfId="0" applyFont="1" applyFill="1" applyBorder="1" applyAlignment="1">
      <alignment horizontal="left" vertical="center" wrapText="1"/>
    </xf>
    <xf numFmtId="0" fontId="2" fillId="10" borderId="4" xfId="0" applyFont="1" applyFill="1" applyBorder="1" applyAlignment="1">
      <alignment horizontal="left" vertical="center" wrapText="1"/>
    </xf>
    <xf numFmtId="0" fontId="2" fillId="11" borderId="4" xfId="0" applyFont="1" applyFill="1" applyBorder="1" applyAlignment="1">
      <alignment horizontal="center" vertical="center" wrapText="1"/>
    </xf>
    <xf numFmtId="0" fontId="4" fillId="12" borderId="5" xfId="0" applyFont="1" applyFill="1" applyBorder="1" applyAlignment="1">
      <alignment horizontal="justify" vertical="top" wrapText="1"/>
    </xf>
    <xf numFmtId="0" fontId="2" fillId="13" borderId="6" xfId="0" applyFont="1" applyFill="1" applyBorder="1" applyAlignment="1">
      <alignment horizontal="left" vertical="top" wrapText="1"/>
    </xf>
    <xf numFmtId="0" fontId="1" fillId="14" borderId="7" xfId="0" applyFont="1" applyFill="1" applyBorder="1" applyAlignment="1">
      <alignment horizontal="left" vertical="top" wrapText="1"/>
    </xf>
    <xf numFmtId="0" fontId="5" fillId="15" borderId="8" xfId="0" applyFont="1" applyFill="1" applyBorder="1" applyAlignment="1">
      <alignment horizontal="right" vertical="top" wrapText="1"/>
    </xf>
    <xf numFmtId="0" fontId="6" fillId="16" borderId="5" xfId="0" applyFont="1" applyFill="1" applyBorder="1" applyAlignment="1">
      <alignment horizontal="left" vertical="top" wrapText="1"/>
    </xf>
    <xf numFmtId="0" fontId="1" fillId="17" borderId="6" xfId="0" applyFont="1" applyFill="1" applyBorder="1" applyAlignment="1">
      <alignment horizontal="left" vertical="top" wrapText="1"/>
    </xf>
    <xf numFmtId="3" fontId="1" fillId="18" borderId="7" xfId="0" applyNumberFormat="1" applyFont="1" applyFill="1" applyBorder="1" applyAlignment="1">
      <alignment horizontal="right" vertical="top" wrapText="1"/>
    </xf>
    <xf numFmtId="164" fontId="1" fillId="19" borderId="8" xfId="0" applyNumberFormat="1" applyFont="1" applyFill="1" applyBorder="1" applyAlignment="1">
      <alignment horizontal="right" vertical="top" wrapText="1"/>
    </xf>
    <xf numFmtId="165" fontId="1" fillId="20" borderId="7" xfId="0" applyNumberFormat="1" applyFont="1" applyFill="1" applyBorder="1" applyAlignment="1">
      <alignment horizontal="right" vertical="top" wrapText="1"/>
    </xf>
    <xf numFmtId="166" fontId="1" fillId="21" borderId="8" xfId="0" applyNumberFormat="1" applyFont="1" applyFill="1" applyBorder="1" applyAlignment="1">
      <alignment horizontal="right" vertical="top" wrapText="1"/>
    </xf>
    <xf numFmtId="0" fontId="1" fillId="22" borderId="8" xfId="0" applyFont="1" applyFill="1" applyBorder="1" applyAlignment="1">
      <alignment horizontal="right" vertical="top" wrapText="1"/>
    </xf>
    <xf numFmtId="0" fontId="2" fillId="23" borderId="9" xfId="0" applyFont="1" applyFill="1" applyBorder="1" applyAlignment="1">
      <alignment horizontal="left" vertical="top" wrapText="1"/>
    </xf>
    <xf numFmtId="164" fontId="2" fillId="24" borderId="10" xfId="0" applyNumberFormat="1" applyFont="1" applyFill="1" applyBorder="1" applyAlignment="1">
      <alignment horizontal="right" vertical="top" wrapText="1"/>
    </xf>
    <xf numFmtId="165" fontId="2" fillId="25" borderId="1" xfId="0" applyNumberFormat="1" applyFont="1" applyFill="1" applyBorder="1" applyAlignment="1">
      <alignment horizontal="right" vertical="top" wrapText="1"/>
    </xf>
    <xf numFmtId="0" fontId="2" fillId="26" borderId="1" xfId="0" applyFont="1" applyFill="1" applyBorder="1" applyAlignment="1">
      <alignment horizontal="right" vertical="top" wrapText="1"/>
    </xf>
    <xf numFmtId="0" fontId="1" fillId="27" borderId="11" xfId="0" applyFont="1" applyFill="1" applyBorder="1" applyAlignment="1">
      <alignment horizontal="left" vertical="top" wrapText="1"/>
    </xf>
    <xf numFmtId="164" fontId="2" fillId="28" borderId="1" xfId="0" applyNumberFormat="1" applyFont="1" applyFill="1" applyBorder="1" applyAlignment="1">
      <alignment horizontal="right" vertical="top" wrapText="1"/>
    </xf>
    <xf numFmtId="0" fontId="2" fillId="29" borderId="12" xfId="0" applyFont="1" applyFill="1" applyBorder="1" applyAlignment="1">
      <alignment horizontal="left" vertical="top" wrapText="1"/>
    </xf>
    <xf numFmtId="0" fontId="1" fillId="30" borderId="13" xfId="0" applyFont="1" applyFill="1" applyBorder="1" applyAlignment="1">
      <alignment horizontal="left" vertical="top" wrapText="1"/>
    </xf>
    <xf numFmtId="164" fontId="2" fillId="31" borderId="14" xfId="0" applyNumberFormat="1" applyFont="1" applyFill="1" applyBorder="1" applyAlignment="1">
      <alignment horizontal="right" vertical="top" wrapText="1"/>
    </xf>
    <xf numFmtId="166" fontId="2" fillId="32" borderId="14" xfId="0" applyNumberFormat="1" applyFont="1" applyFill="1" applyBorder="1" applyAlignment="1">
      <alignment horizontal="right" vertical="top" wrapText="1"/>
    </xf>
    <xf numFmtId="0" fontId="2" fillId="33" borderId="15" xfId="0" applyFont="1" applyFill="1" applyBorder="1" applyAlignment="1">
      <alignment horizontal="right" vertical="top" wrapText="1"/>
    </xf>
    <xf numFmtId="0" fontId="2" fillId="34" borderId="2" xfId="0" applyFont="1" applyFill="1" applyBorder="1" applyAlignment="1">
      <alignment horizontal="left" vertical="top"/>
    </xf>
    <xf numFmtId="0" fontId="2" fillId="35" borderId="1" xfId="0" applyFont="1" applyFill="1" applyBorder="1" applyAlignment="1">
      <alignment horizontal="left" vertical="center" wrapText="1"/>
    </xf>
    <xf numFmtId="3" fontId="1" fillId="36" borderId="1" xfId="0" applyNumberFormat="1" applyFont="1" applyFill="1" applyBorder="1" applyAlignment="1">
      <alignment horizontal="right" vertical="top" wrapText="1"/>
    </xf>
    <xf numFmtId="164" fontId="1" fillId="37" borderId="1" xfId="0" applyNumberFormat="1" applyFont="1" applyFill="1" applyBorder="1" applyAlignment="1">
      <alignment horizontal="right" vertical="top" wrapText="1"/>
    </xf>
    <xf numFmtId="166" fontId="1" fillId="38" borderId="1" xfId="0" applyNumberFormat="1" applyFont="1" applyFill="1" applyBorder="1" applyAlignment="1">
      <alignment horizontal="right" vertical="top" wrapText="1"/>
    </xf>
    <xf numFmtId="0" fontId="1" fillId="39" borderId="1" xfId="0" applyFont="1" applyFill="1" applyBorder="1" applyAlignment="1">
      <alignment horizontal="right" vertical="top" wrapText="1"/>
    </xf>
    <xf numFmtId="3" fontId="1" fillId="40" borderId="7" xfId="0" applyNumberFormat="1" applyFont="1" applyFill="1" applyBorder="1" applyAlignment="1">
      <alignment horizontal="right" vertical="top" wrapText="1"/>
    </xf>
    <xf numFmtId="0" fontId="8" fillId="0" borderId="0" xfId="0" applyFont="1" applyAlignment="1">
      <alignment horizontal="left" vertical="top" wrapText="1"/>
    </xf>
    <xf numFmtId="0" fontId="0" fillId="0" borderId="0" xfId="0" applyAlignment="1" applyProtection="1">
      <alignment wrapText="1"/>
      <protection locked="0"/>
    </xf>
    <xf numFmtId="0" fontId="0" fillId="40" borderId="0" xfId="0" applyFill="1" applyAlignment="1" applyProtection="1">
      <alignment wrapText="1"/>
      <protection locked="0"/>
    </xf>
    <xf numFmtId="0" fontId="8" fillId="0" borderId="0" xfId="0" applyFont="1" applyAlignment="1">
      <alignment horizontal="center" vertical="top" wrapText="1"/>
    </xf>
    <xf numFmtId="0" fontId="9" fillId="40" borderId="5" xfId="0" applyFont="1" applyFill="1" applyBorder="1" applyAlignment="1">
      <alignment horizontal="left" vertical="top" wrapText="1"/>
    </xf>
    <xf numFmtId="0" fontId="8" fillId="0" borderId="16" xfId="0" applyFont="1" applyBorder="1" applyAlignment="1">
      <alignment horizontal="left" vertical="center" wrapText="1"/>
    </xf>
    <xf numFmtId="0" fontId="8" fillId="0" borderId="17" xfId="0" applyFont="1" applyBorder="1" applyAlignment="1">
      <alignment horizontal="left" vertical="center" wrapText="1"/>
    </xf>
    <xf numFmtId="0" fontId="8" fillId="0" borderId="17" xfId="0" applyFont="1" applyBorder="1" applyAlignment="1">
      <alignment horizontal="center" vertical="center" wrapText="1"/>
    </xf>
    <xf numFmtId="0" fontId="8" fillId="40" borderId="17" xfId="0" applyFont="1" applyFill="1" applyBorder="1" applyAlignment="1">
      <alignment horizontal="center" vertical="center" wrapText="1"/>
    </xf>
    <xf numFmtId="0" fontId="8" fillId="0" borderId="18" xfId="0" applyFont="1" applyBorder="1" applyAlignment="1">
      <alignment horizontal="left" vertical="top" wrapText="1"/>
    </xf>
    <xf numFmtId="0" fontId="10" fillId="0" borderId="19" xfId="0" applyFont="1" applyBorder="1" applyAlignment="1">
      <alignment horizontal="left" vertical="top" wrapText="1"/>
    </xf>
    <xf numFmtId="0" fontId="10" fillId="40" borderId="19" xfId="0" applyFont="1" applyFill="1" applyBorder="1" applyAlignment="1">
      <alignment horizontal="left" vertical="top" wrapText="1"/>
    </xf>
    <xf numFmtId="0" fontId="11" fillId="0" borderId="20" xfId="0" applyFont="1" applyBorder="1" applyAlignment="1">
      <alignment horizontal="right" vertical="top" wrapText="1"/>
    </xf>
    <xf numFmtId="0" fontId="10" fillId="0" borderId="18" xfId="0" applyFont="1" applyBorder="1" applyAlignment="1">
      <alignment horizontal="left" vertical="top" wrapText="1"/>
    </xf>
    <xf numFmtId="3" fontId="10" fillId="40" borderId="19" xfId="0" applyNumberFormat="1" applyFont="1" applyFill="1" applyBorder="1" applyAlignment="1">
      <alignment horizontal="right" vertical="top" wrapText="1"/>
    </xf>
    <xf numFmtId="164" fontId="10" fillId="0" borderId="20" xfId="0" applyNumberFormat="1" applyFont="1" applyBorder="1" applyAlignment="1">
      <alignment horizontal="right" vertical="top" wrapText="1"/>
    </xf>
    <xf numFmtId="165" fontId="10" fillId="0" borderId="19" xfId="0" applyNumberFormat="1" applyFont="1" applyBorder="1" applyAlignment="1">
      <alignment horizontal="right" vertical="top" wrapText="1"/>
    </xf>
    <xf numFmtId="166" fontId="10" fillId="0" borderId="20" xfId="0" applyNumberFormat="1" applyFont="1" applyBorder="1" applyAlignment="1">
      <alignment horizontal="right" vertical="top" wrapText="1"/>
    </xf>
    <xf numFmtId="164" fontId="8" fillId="0" borderId="21" xfId="0" applyNumberFormat="1" applyFont="1" applyBorder="1" applyAlignment="1">
      <alignment horizontal="right" vertical="top" wrapText="1"/>
    </xf>
    <xf numFmtId="165" fontId="8" fillId="0" borderId="22" xfId="0" applyNumberFormat="1" applyFont="1" applyBorder="1" applyAlignment="1">
      <alignment horizontal="right" vertical="top" wrapText="1"/>
    </xf>
    <xf numFmtId="0" fontId="8" fillId="0" borderId="22" xfId="0" applyFont="1" applyBorder="1" applyAlignment="1">
      <alignment horizontal="right" vertical="top" wrapText="1"/>
    </xf>
    <xf numFmtId="0" fontId="8" fillId="0" borderId="23" xfId="0" applyFont="1" applyBorder="1" applyAlignment="1">
      <alignment horizontal="left" vertical="top" wrapText="1"/>
    </xf>
    <xf numFmtId="0" fontId="10" fillId="0" borderId="22" xfId="0" applyFont="1" applyBorder="1" applyAlignment="1">
      <alignment horizontal="left" vertical="top" wrapText="1"/>
    </xf>
    <xf numFmtId="0" fontId="10" fillId="40" borderId="22" xfId="0" applyFont="1" applyFill="1" applyBorder="1" applyAlignment="1">
      <alignment horizontal="left" vertical="top" wrapText="1"/>
    </xf>
    <xf numFmtId="0" fontId="10" fillId="0" borderId="24" xfId="0" applyFont="1" applyBorder="1" applyAlignment="1">
      <alignment horizontal="left" vertical="top" wrapText="1"/>
    </xf>
    <xf numFmtId="0" fontId="10" fillId="40" borderId="24" xfId="0" applyFont="1" applyFill="1" applyBorder="1" applyAlignment="1">
      <alignment horizontal="left" vertical="top" wrapText="1"/>
    </xf>
    <xf numFmtId="0" fontId="8" fillId="0" borderId="25" xfId="0" applyFont="1" applyBorder="1" applyAlignment="1">
      <alignment horizontal="right" vertical="top" wrapText="1"/>
    </xf>
    <xf numFmtId="0" fontId="8" fillId="0" borderId="26" xfId="0" applyFont="1" applyBorder="1" applyAlignment="1">
      <alignment horizontal="left" vertical="top" wrapText="1"/>
    </xf>
    <xf numFmtId="0" fontId="10" fillId="0" borderId="27" xfId="0" applyFont="1" applyBorder="1" applyAlignment="1">
      <alignment horizontal="left" vertical="top" wrapText="1"/>
    </xf>
    <xf numFmtId="0" fontId="10" fillId="40" borderId="27" xfId="0" applyFont="1" applyFill="1" applyBorder="1" applyAlignment="1">
      <alignment horizontal="left" vertical="top" wrapText="1"/>
    </xf>
    <xf numFmtId="164" fontId="8" fillId="0" borderId="28" xfId="0" applyNumberFormat="1" applyFont="1" applyBorder="1" applyAlignment="1">
      <alignment horizontal="right" vertical="top" wrapText="1"/>
    </xf>
    <xf numFmtId="165" fontId="8" fillId="0" borderId="29" xfId="0" applyNumberFormat="1" applyFont="1" applyBorder="1" applyAlignment="1">
      <alignment horizontal="right" vertical="top" wrapText="1"/>
    </xf>
    <xf numFmtId="0" fontId="8" fillId="0" borderId="30" xfId="0" applyFont="1" applyBorder="1" applyAlignment="1">
      <alignment horizontal="right" vertical="top" wrapText="1"/>
    </xf>
    <xf numFmtId="0" fontId="8" fillId="0" borderId="31" xfId="0" applyFont="1" applyBorder="1" applyAlignment="1">
      <alignment horizontal="right" vertical="top" wrapText="1"/>
    </xf>
    <xf numFmtId="0" fontId="0" fillId="40" borderId="0" xfId="0" applyFill="1"/>
    <xf numFmtId="0" fontId="8" fillId="40" borderId="5" xfId="0" applyFont="1" applyFill="1" applyBorder="1" applyAlignment="1">
      <alignment horizontal="left" vertical="top" wrapText="1"/>
    </xf>
    <xf numFmtId="0" fontId="8" fillId="40" borderId="5" xfId="1" applyFont="1" applyAlignment="1">
      <alignment horizontal="center" vertical="top" wrapText="1"/>
    </xf>
    <xf numFmtId="0" fontId="7" fillId="40" borderId="5" xfId="1" applyAlignment="1" applyProtection="1">
      <alignment wrapText="1"/>
      <protection locked="0"/>
    </xf>
    <xf numFmtId="0" fontId="8" fillId="40" borderId="16" xfId="1" applyFont="1" applyBorder="1" applyAlignment="1">
      <alignment horizontal="left" vertical="center" wrapText="1"/>
    </xf>
    <xf numFmtId="0" fontId="8" fillId="40" borderId="17" xfId="1" applyFont="1" applyBorder="1" applyAlignment="1">
      <alignment horizontal="left" vertical="center" wrapText="1"/>
    </xf>
    <xf numFmtId="0" fontId="8" fillId="40" borderId="17" xfId="1" applyFont="1" applyBorder="1" applyAlignment="1">
      <alignment horizontal="center" vertical="center" wrapText="1"/>
    </xf>
    <xf numFmtId="0" fontId="8" fillId="40" borderId="18" xfId="1" applyFont="1" applyBorder="1" applyAlignment="1">
      <alignment horizontal="left" vertical="top" wrapText="1"/>
    </xf>
    <xf numFmtId="0" fontId="10" fillId="40" borderId="19" xfId="1" applyFont="1" applyBorder="1" applyAlignment="1">
      <alignment horizontal="left" vertical="top" wrapText="1"/>
    </xf>
    <xf numFmtId="0" fontId="11" fillId="40" borderId="20" xfId="1" applyFont="1" applyBorder="1" applyAlignment="1">
      <alignment horizontal="right" vertical="top" wrapText="1"/>
    </xf>
    <xf numFmtId="3" fontId="10" fillId="40" borderId="19" xfId="1" applyNumberFormat="1" applyFont="1" applyBorder="1" applyAlignment="1">
      <alignment horizontal="right" vertical="top" wrapText="1"/>
    </xf>
    <xf numFmtId="164" fontId="10" fillId="40" borderId="20" xfId="1" applyNumberFormat="1" applyFont="1" applyBorder="1" applyAlignment="1">
      <alignment horizontal="right" vertical="top" wrapText="1"/>
    </xf>
    <xf numFmtId="165" fontId="10" fillId="40" borderId="19" xfId="1" applyNumberFormat="1" applyFont="1" applyBorder="1" applyAlignment="1">
      <alignment horizontal="right" vertical="top" wrapText="1"/>
    </xf>
    <xf numFmtId="166" fontId="10" fillId="40" borderId="20" xfId="1" applyNumberFormat="1" applyFont="1" applyBorder="1" applyAlignment="1">
      <alignment horizontal="right" vertical="top" wrapText="1"/>
    </xf>
    <xf numFmtId="164" fontId="8" fillId="40" borderId="21" xfId="1" applyNumberFormat="1" applyFont="1" applyBorder="1" applyAlignment="1">
      <alignment horizontal="right" vertical="top" wrapText="1"/>
    </xf>
    <xf numFmtId="165" fontId="8" fillId="40" borderId="22" xfId="1" applyNumberFormat="1" applyFont="1" applyBorder="1" applyAlignment="1">
      <alignment horizontal="right" vertical="top" wrapText="1"/>
    </xf>
    <xf numFmtId="0" fontId="8" fillId="40" borderId="22" xfId="1" applyFont="1" applyBorder="1" applyAlignment="1">
      <alignment horizontal="right" vertical="top" wrapText="1"/>
    </xf>
    <xf numFmtId="0" fontId="8" fillId="40" borderId="23" xfId="1" applyFont="1" applyBorder="1" applyAlignment="1">
      <alignment horizontal="left" vertical="top" wrapText="1"/>
    </xf>
    <xf numFmtId="0" fontId="10" fillId="40" borderId="22" xfId="1" applyFont="1" applyBorder="1" applyAlignment="1">
      <alignment horizontal="left" vertical="top" wrapText="1"/>
    </xf>
    <xf numFmtId="0" fontId="10" fillId="40" borderId="24" xfId="1" applyFont="1" applyBorder="1" applyAlignment="1">
      <alignment horizontal="left" vertical="top" wrapText="1"/>
    </xf>
    <xf numFmtId="0" fontId="8" fillId="40" borderId="25" xfId="1" applyFont="1" applyBorder="1" applyAlignment="1">
      <alignment horizontal="right" vertical="top" wrapText="1"/>
    </xf>
    <xf numFmtId="0" fontId="8" fillId="40" borderId="26" xfId="1" applyFont="1" applyBorder="1" applyAlignment="1">
      <alignment horizontal="left" vertical="top" wrapText="1"/>
    </xf>
    <xf numFmtId="0" fontId="10" fillId="40" borderId="27" xfId="1" applyFont="1" applyBorder="1" applyAlignment="1">
      <alignment horizontal="left" vertical="top" wrapText="1"/>
    </xf>
    <xf numFmtId="164" fontId="8" fillId="40" borderId="28" xfId="1" applyNumberFormat="1" applyFont="1" applyBorder="1" applyAlignment="1">
      <alignment horizontal="right" vertical="top" wrapText="1"/>
    </xf>
    <xf numFmtId="165" fontId="8" fillId="40" borderId="29" xfId="1" applyNumberFormat="1" applyFont="1" applyBorder="1" applyAlignment="1">
      <alignment horizontal="right" vertical="top" wrapText="1"/>
    </xf>
    <xf numFmtId="0" fontId="8" fillId="40" borderId="30" xfId="1" applyFont="1" applyBorder="1" applyAlignment="1">
      <alignment horizontal="right" vertical="top" wrapText="1"/>
    </xf>
    <xf numFmtId="0" fontId="8" fillId="40" borderId="31" xfId="1" applyFont="1" applyBorder="1" applyAlignment="1">
      <alignment horizontal="right" vertical="top" wrapText="1"/>
    </xf>
    <xf numFmtId="0" fontId="0" fillId="40" borderId="5" xfId="1" applyFont="1" applyAlignment="1" applyProtection="1">
      <alignment wrapText="1"/>
      <protection locked="0"/>
    </xf>
    <xf numFmtId="0" fontId="2" fillId="40" borderId="5" xfId="1" applyFont="1" applyAlignment="1">
      <alignment horizontal="left" vertical="top" wrapText="1"/>
    </xf>
    <xf numFmtId="0" fontId="7" fillId="40" borderId="5" xfId="1"/>
    <xf numFmtId="0" fontId="2" fillId="40" borderId="5" xfId="1" applyFont="1" applyAlignment="1">
      <alignment horizontal="center" vertical="top" wrapText="1"/>
    </xf>
    <xf numFmtId="0" fontId="1" fillId="40" borderId="5" xfId="1" applyFont="1" applyAlignment="1">
      <alignment horizontal="left" vertical="top" wrapText="1"/>
    </xf>
    <xf numFmtId="0" fontId="3" fillId="40" borderId="5" xfId="1" applyFont="1" applyAlignment="1">
      <alignment horizontal="left" vertical="top" wrapText="1"/>
    </xf>
    <xf numFmtId="0" fontId="2" fillId="40" borderId="3" xfId="1" applyFont="1" applyBorder="1" applyAlignment="1">
      <alignment horizontal="left" vertical="center" wrapText="1"/>
    </xf>
    <xf numFmtId="0" fontId="2" fillId="40" borderId="4" xfId="1" applyFont="1" applyBorder="1" applyAlignment="1">
      <alignment horizontal="left" vertical="center" wrapText="1"/>
    </xf>
    <xf numFmtId="0" fontId="2" fillId="40" borderId="4" xfId="1" applyFont="1" applyBorder="1" applyAlignment="1">
      <alignment horizontal="center" vertical="center" wrapText="1"/>
    </xf>
    <xf numFmtId="0" fontId="4" fillId="40" borderId="5" xfId="1" applyFont="1" applyAlignment="1">
      <alignment horizontal="justify" vertical="top" wrapText="1"/>
    </xf>
    <xf numFmtId="0" fontId="2" fillId="40" borderId="6" xfId="1" applyFont="1" applyBorder="1" applyAlignment="1">
      <alignment horizontal="left" vertical="top" wrapText="1"/>
    </xf>
    <xf numFmtId="0" fontId="1" fillId="40" borderId="7" xfId="1" applyFont="1" applyBorder="1" applyAlignment="1">
      <alignment horizontal="left" vertical="top" wrapText="1"/>
    </xf>
    <xf numFmtId="0" fontId="5" fillId="40" borderId="8" xfId="1" applyFont="1" applyBorder="1" applyAlignment="1">
      <alignment horizontal="right" vertical="top" wrapText="1"/>
    </xf>
    <xf numFmtId="0" fontId="6" fillId="40" borderId="5" xfId="1" applyFont="1" applyAlignment="1">
      <alignment horizontal="left" vertical="top" wrapText="1"/>
    </xf>
    <xf numFmtId="0" fontId="1" fillId="40" borderId="6" xfId="1" applyFont="1" applyBorder="1" applyAlignment="1">
      <alignment horizontal="left" vertical="top" wrapText="1"/>
    </xf>
    <xf numFmtId="3" fontId="1" fillId="40" borderId="7" xfId="1" applyNumberFormat="1" applyFont="1" applyBorder="1" applyAlignment="1">
      <alignment horizontal="right" vertical="top" wrapText="1"/>
    </xf>
    <xf numFmtId="164" fontId="1" fillId="40" borderId="8" xfId="1" applyNumberFormat="1" applyFont="1" applyBorder="1" applyAlignment="1">
      <alignment horizontal="right" vertical="top" wrapText="1"/>
    </xf>
    <xf numFmtId="165" fontId="1" fillId="40" borderId="7" xfId="1" applyNumberFormat="1" applyFont="1" applyBorder="1" applyAlignment="1">
      <alignment horizontal="right" vertical="top" wrapText="1"/>
    </xf>
    <xf numFmtId="0" fontId="1" fillId="40" borderId="8" xfId="1" applyFont="1" applyBorder="1" applyAlignment="1">
      <alignment horizontal="right" vertical="top" wrapText="1"/>
    </xf>
    <xf numFmtId="0" fontId="2" fillId="40" borderId="9" xfId="1" applyFont="1" applyBorder="1" applyAlignment="1">
      <alignment horizontal="left" vertical="top" wrapText="1"/>
    </xf>
    <xf numFmtId="0" fontId="1" fillId="40" borderId="1" xfId="1" applyFont="1" applyBorder="1" applyAlignment="1">
      <alignment horizontal="left" vertical="top" wrapText="1"/>
    </xf>
    <xf numFmtId="164" fontId="2" fillId="40" borderId="10" xfId="1" applyNumberFormat="1" applyFont="1" applyBorder="1" applyAlignment="1">
      <alignment horizontal="right" vertical="top" wrapText="1"/>
    </xf>
    <xf numFmtId="165" fontId="2" fillId="40" borderId="1" xfId="1" applyNumberFormat="1" applyFont="1" applyBorder="1" applyAlignment="1">
      <alignment horizontal="right" vertical="top" wrapText="1"/>
    </xf>
    <xf numFmtId="0" fontId="2" fillId="40" borderId="1" xfId="1" applyFont="1" applyBorder="1" applyAlignment="1">
      <alignment horizontal="right" vertical="top" wrapText="1"/>
    </xf>
    <xf numFmtId="0" fontId="1" fillId="40" borderId="11" xfId="1" applyFont="1" applyBorder="1" applyAlignment="1">
      <alignment horizontal="left" vertical="top" wrapText="1"/>
    </xf>
    <xf numFmtId="166" fontId="1" fillId="40" borderId="8" xfId="1" applyNumberFormat="1" applyFont="1" applyBorder="1" applyAlignment="1">
      <alignment horizontal="right" vertical="top" wrapText="1"/>
    </xf>
    <xf numFmtId="164" fontId="2" fillId="40" borderId="1" xfId="1" applyNumberFormat="1" applyFont="1" applyBorder="1" applyAlignment="1">
      <alignment horizontal="right" vertical="top" wrapText="1"/>
    </xf>
    <xf numFmtId="0" fontId="2" fillId="40" borderId="12" xfId="1" applyFont="1" applyBorder="1" applyAlignment="1">
      <alignment horizontal="left" vertical="top" wrapText="1"/>
    </xf>
    <xf numFmtId="0" fontId="1" fillId="40" borderId="13" xfId="1" applyFont="1" applyBorder="1" applyAlignment="1">
      <alignment horizontal="left" vertical="top" wrapText="1"/>
    </xf>
    <xf numFmtId="164" fontId="2" fillId="40" borderId="14" xfId="1" applyNumberFormat="1" applyFont="1" applyBorder="1" applyAlignment="1">
      <alignment horizontal="right" vertical="top" wrapText="1"/>
    </xf>
    <xf numFmtId="166" fontId="2" fillId="40" borderId="14" xfId="1" applyNumberFormat="1" applyFont="1" applyBorder="1" applyAlignment="1">
      <alignment horizontal="right" vertical="top" wrapText="1"/>
    </xf>
    <xf numFmtId="0" fontId="2" fillId="40" borderId="15" xfId="1" applyFont="1" applyBorder="1" applyAlignment="1">
      <alignment horizontal="right" vertical="top" wrapText="1"/>
    </xf>
    <xf numFmtId="0" fontId="1" fillId="40" borderId="7" xfId="1" applyFont="1" applyBorder="1" applyAlignment="1">
      <alignment horizontal="right" vertical="top" wrapText="1"/>
    </xf>
    <xf numFmtId="0" fontId="1" fillId="20" borderId="7" xfId="0" applyFont="1" applyFill="1" applyBorder="1" applyAlignment="1">
      <alignment horizontal="right" vertical="top" wrapText="1"/>
    </xf>
    <xf numFmtId="0" fontId="0" fillId="4" borderId="5" xfId="0" applyFill="1" applyBorder="1" applyAlignment="1" applyProtection="1">
      <alignment wrapText="1"/>
      <protection locked="0"/>
    </xf>
    <xf numFmtId="0" fontId="2" fillId="5" borderId="5" xfId="0" applyFont="1" applyFill="1" applyBorder="1" applyAlignment="1">
      <alignment horizontal="left" vertical="top" wrapText="1"/>
    </xf>
    <xf numFmtId="0" fontId="2" fillId="5" borderId="2" xfId="0" applyFont="1" applyFill="1" applyBorder="1" applyAlignment="1">
      <alignment vertical="top" wrapText="1"/>
    </xf>
    <xf numFmtId="0" fontId="2" fillId="40" borderId="32" xfId="0" applyFont="1" applyFill="1" applyBorder="1" applyAlignment="1">
      <alignment horizontal="left" vertical="center" wrapText="1"/>
    </xf>
    <xf numFmtId="0" fontId="2" fillId="40" borderId="33" xfId="0" applyFont="1" applyFill="1" applyBorder="1" applyAlignment="1">
      <alignment horizontal="left" vertical="center" wrapText="1"/>
    </xf>
    <xf numFmtId="0" fontId="2" fillId="40" borderId="34" xfId="0" applyFont="1" applyFill="1" applyBorder="1" applyAlignment="1">
      <alignment horizontal="left" vertical="center" wrapText="1"/>
    </xf>
    <xf numFmtId="0" fontId="7" fillId="40" borderId="35" xfId="2" applyBorder="1"/>
    <xf numFmtId="9" fontId="7" fillId="40" borderId="36" xfId="2" applyNumberFormat="1" applyBorder="1"/>
    <xf numFmtId="9" fontId="7" fillId="40" borderId="37" xfId="2" applyNumberFormat="1" applyBorder="1"/>
    <xf numFmtId="0" fontId="12" fillId="40" borderId="38" xfId="2" applyFont="1" applyBorder="1"/>
    <xf numFmtId="9" fontId="12" fillId="40" borderId="39" xfId="2" applyNumberFormat="1" applyFont="1" applyBorder="1"/>
    <xf numFmtId="9" fontId="12" fillId="40" borderId="40" xfId="2" applyNumberFormat="1" applyFont="1" applyBorder="1"/>
    <xf numFmtId="0" fontId="2" fillId="40" borderId="32" xfId="0" applyFont="1" applyFill="1" applyBorder="1" applyAlignment="1">
      <alignment vertical="center" wrapText="1"/>
    </xf>
    <xf numFmtId="0" fontId="2" fillId="40" borderId="33" xfId="0" applyFont="1" applyFill="1" applyBorder="1" applyAlignment="1">
      <alignment vertical="center" wrapText="1"/>
    </xf>
    <xf numFmtId="0" fontId="2" fillId="40" borderId="34" xfId="0" applyFont="1" applyFill="1" applyBorder="1" applyAlignment="1">
      <alignment vertical="center" wrapText="1"/>
    </xf>
    <xf numFmtId="0" fontId="2" fillId="5" borderId="2" xfId="0" applyFont="1" applyFill="1" applyBorder="1" applyAlignment="1">
      <alignment horizontal="left" vertical="top" wrapText="1"/>
    </xf>
    <xf numFmtId="0" fontId="1" fillId="3" borderId="1" xfId="0" applyFont="1" applyFill="1" applyBorder="1" applyAlignment="1">
      <alignment horizontal="left" vertical="top" wrapText="1"/>
    </xf>
    <xf numFmtId="0" fontId="2" fillId="35" borderId="1" xfId="0" applyFont="1" applyFill="1" applyBorder="1" applyAlignment="1">
      <alignment horizontal="left" vertical="center" wrapText="1"/>
    </xf>
    <xf numFmtId="0" fontId="2" fillId="29" borderId="12" xfId="0" applyFont="1" applyFill="1" applyBorder="1" applyAlignment="1">
      <alignment horizontal="left" vertical="top" wrapText="1"/>
    </xf>
    <xf numFmtId="0" fontId="1" fillId="7" borderId="2" xfId="0" applyFont="1" applyFill="1" applyBorder="1" applyAlignment="1">
      <alignment horizontal="left" vertical="top" wrapText="1"/>
    </xf>
    <xf numFmtId="0" fontId="2" fillId="13" borderId="6" xfId="0" applyFont="1" applyFill="1" applyBorder="1" applyAlignment="1">
      <alignment horizontal="left" vertical="top" wrapText="1"/>
    </xf>
    <xf numFmtId="0" fontId="1" fillId="17" borderId="6" xfId="0" applyFont="1" applyFill="1" applyBorder="1" applyAlignment="1">
      <alignment horizontal="left" vertical="top" wrapText="1"/>
    </xf>
    <xf numFmtId="0" fontId="2" fillId="23" borderId="9" xfId="0" applyFont="1" applyFill="1" applyBorder="1" applyAlignment="1">
      <alignment horizontal="left" vertical="top" wrapText="1"/>
    </xf>
    <xf numFmtId="0" fontId="2" fillId="6" borderId="2" xfId="0" applyFont="1" applyFill="1" applyBorder="1" applyAlignment="1">
      <alignment horizontal="center" vertical="top" wrapText="1"/>
    </xf>
    <xf numFmtId="0" fontId="3" fillId="8" borderId="2" xfId="0" applyFont="1" applyFill="1" applyBorder="1" applyAlignment="1">
      <alignment horizontal="left" vertical="top" wrapText="1"/>
    </xf>
    <xf numFmtId="0" fontId="2" fillId="9" borderId="3" xfId="0" applyFont="1" applyFill="1" applyBorder="1" applyAlignment="1">
      <alignment horizontal="left" vertical="center" wrapText="1"/>
    </xf>
    <xf numFmtId="0" fontId="2" fillId="40" borderId="5" xfId="1" applyFont="1" applyAlignment="1">
      <alignment horizontal="left" vertical="top" wrapText="1"/>
    </xf>
  </cellXfs>
  <cellStyles count="32">
    <cellStyle name="Normal" xfId="0" builtinId="0"/>
    <cellStyle name="Normal 10" xfId="9" xr:uid="{2C4D3B11-4290-42A1-BD62-92B9CC56495B}"/>
    <cellStyle name="Normal 11" xfId="10" xr:uid="{0BDBF725-7640-4A2A-AA8F-DB5D5CC5075B}"/>
    <cellStyle name="Normal 12" xfId="11" xr:uid="{D6DF69A6-4739-4432-8D37-7483FF3B1DEB}"/>
    <cellStyle name="Normal 13" xfId="12" xr:uid="{BAB45BFF-97C1-4B2B-8207-D8114382A34D}"/>
    <cellStyle name="Normal 14" xfId="13" xr:uid="{C274E864-CD09-46A4-8EB8-E66B07F0CD88}"/>
    <cellStyle name="Normal 15" xfId="14" xr:uid="{9E49837E-8F59-4D21-94C9-DC8F00C77CCE}"/>
    <cellStyle name="Normal 16" xfId="15" xr:uid="{18AC57CD-D50C-4DA9-AFD4-721882F17947}"/>
    <cellStyle name="Normal 17" xfId="16" xr:uid="{F9B9A36D-F5E2-42DA-B47E-F02CD9B46F4C}"/>
    <cellStyle name="Normal 18" xfId="17" xr:uid="{B8CCA22E-7715-42E9-88EE-2235DF08592D}"/>
    <cellStyle name="Normal 19" xfId="18" xr:uid="{B9B4FDAA-210E-46C3-8345-B642C2D7B3CA}"/>
    <cellStyle name="Normal 2" xfId="2" xr:uid="{5D560FEB-723E-4967-AC46-293AAE7E0829}"/>
    <cellStyle name="Normal 20" xfId="19" xr:uid="{329EE3EF-A43C-4E98-9F7B-47CE53128E06}"/>
    <cellStyle name="Normal 21" xfId="20" xr:uid="{3A27AE71-97D2-47C5-AC6F-40ECF8F91D59}"/>
    <cellStyle name="Normal 22" xfId="21" xr:uid="{74036902-22C8-4DB5-A33C-31A5B7C84621}"/>
    <cellStyle name="Normal 23" xfId="22" xr:uid="{9514F072-F339-49EA-BCFC-249F392B1340}"/>
    <cellStyle name="Normal 24" xfId="23" xr:uid="{37557E0E-04B0-4544-855E-FC0F97379294}"/>
    <cellStyle name="Normal 25" xfId="24" xr:uid="{726295EF-F958-40C1-9AC6-D4D86FF6B18A}"/>
    <cellStyle name="Normal 26" xfId="25" xr:uid="{597E806D-3045-45BE-B2E4-3B4987BF41B5}"/>
    <cellStyle name="Normal 27" xfId="26" xr:uid="{8194F925-AC82-4970-99AE-5E0115DCC07E}"/>
    <cellStyle name="Normal 28" xfId="27" xr:uid="{EB5B051C-267A-416A-87ED-A0EEEED1AC7B}"/>
    <cellStyle name="Normal 29" xfId="28" xr:uid="{4ACBD032-FD81-4E32-8B09-1D95C883AA39}"/>
    <cellStyle name="Normal 3" xfId="6" xr:uid="{F5AFACE8-E151-4F8A-B257-F2531A16E2D5}"/>
    <cellStyle name="Normal 30" xfId="29" xr:uid="{0678D108-5064-4CC4-B3D2-B42118E1BE5B}"/>
    <cellStyle name="Normal 31" xfId="30" xr:uid="{18FB7F92-A229-472B-9659-D3781A2F8196}"/>
    <cellStyle name="Normal 32" xfId="31" xr:uid="{6E4D1F27-D523-4A50-BB24-FC8B049A6B75}"/>
    <cellStyle name="Normal 4" xfId="1" xr:uid="{3049822B-E6CB-4800-9AE0-B10548E76720}"/>
    <cellStyle name="Normal 5" xfId="3" xr:uid="{78ABD68F-040F-4DA0-9075-C5A29B17AF72}"/>
    <cellStyle name="Normal 6" xfId="4" xr:uid="{F96A9338-8C43-4DFB-92EA-74A712DA40FF}"/>
    <cellStyle name="Normal 7" xfId="5" xr:uid="{6F099507-E2DF-4CB0-840B-12CEE0F81865}"/>
    <cellStyle name="Normal 8" xfId="7" xr:uid="{FD20DBD4-228F-40E8-9712-C6B4F3430178}"/>
    <cellStyle name="Normal 9" xfId="8" xr:uid="{8BB8D52E-DDF2-4EE6-80A6-0BCA7A74801D}"/>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theme" Target="theme/theme1.xml"/><Relationship Id="rId50"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g"/><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jp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5.jpg"/></Relationships>
</file>

<file path=xl/drawings/_rels/drawing4.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jpg"/></Relationships>
</file>

<file path=xl/drawings/_rels/drawing5.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8.jpg"/></Relationships>
</file>

<file path=xl/drawings/_rels/drawing6.xml.rels><?xml version="1.0" encoding="UTF-8" standalone="yes"?>
<Relationships xmlns="http://schemas.openxmlformats.org/package/2006/relationships"><Relationship Id="rId1" Type="http://schemas.openxmlformats.org/officeDocument/2006/relationships/image" Target="../media/image9.jpg"/></Relationships>
</file>

<file path=xl/drawings/_rels/drawing7.xml.rels><?xml version="1.0" encoding="UTF-8" standalone="yes"?>
<Relationships xmlns="http://schemas.openxmlformats.org/package/2006/relationships"><Relationship Id="rId1" Type="http://schemas.openxmlformats.org/officeDocument/2006/relationships/image" Target="../media/image10.jpg"/></Relationships>
</file>

<file path=xl/drawings/_rels/drawing8.xml.rels><?xml version="1.0" encoding="UTF-8" standalone="yes"?>
<Relationships xmlns="http://schemas.openxmlformats.org/package/2006/relationships"><Relationship Id="rId1" Type="http://schemas.openxmlformats.org/officeDocument/2006/relationships/image" Target="../media/image11.jpg"/></Relationships>
</file>

<file path=xl/drawings/_rels/drawing9.xml.rels><?xml version="1.0" encoding="UTF-8" standalone="yes"?>
<Relationships xmlns="http://schemas.openxmlformats.org/package/2006/relationships"><Relationship Id="rId1" Type="http://schemas.openxmlformats.org/officeDocument/2006/relationships/image" Target="../media/image12.jpg"/></Relationships>
</file>

<file path=xl/drawings/_rels/drawing10.xml.rels><?xml version="1.0" encoding="UTF-8" standalone="yes"?>
<Relationships xmlns="http://schemas.openxmlformats.org/package/2006/relationships"><Relationship Id="rId1" Type="http://schemas.openxmlformats.org/officeDocument/2006/relationships/image" Target="../media/image13.jpg"/></Relationships>
</file>

<file path=xl/drawings/_rels/drawing11.xml.rels><?xml version="1.0" encoding="UTF-8" standalone="yes"?>
<Relationships xmlns="http://schemas.openxmlformats.org/package/2006/relationships"><Relationship Id="rId1" Type="http://schemas.openxmlformats.org/officeDocument/2006/relationships/image" Target="../media/image14.jpg"/></Relationships>
</file>

<file path=xl/drawings/_rels/drawing12.xml.rels><?xml version="1.0" encoding="UTF-8" standalone="yes"?>
<Relationships xmlns="http://schemas.openxmlformats.org/package/2006/relationships"><Relationship Id="rId1" Type="http://schemas.openxmlformats.org/officeDocument/2006/relationships/image" Target="../media/image15.jpg"/></Relationships>
</file>

<file path=xl/drawings/_rels/drawing13.xml.rels><?xml version="1.0" encoding="UTF-8" standalone="yes"?>
<Relationships xmlns="http://schemas.openxmlformats.org/package/2006/relationships"><Relationship Id="rId1" Type="http://schemas.openxmlformats.org/officeDocument/2006/relationships/image" Target="../media/image16.jpg"/></Relationships>
</file>

<file path=xl/drawings/_rels/drawing14.xml.rels><?xml version="1.0" encoding="UTF-8" standalone="yes"?>
<Relationships xmlns="http://schemas.openxmlformats.org/package/2006/relationships"><Relationship Id="rId1" Type="http://schemas.openxmlformats.org/officeDocument/2006/relationships/image" Target="../media/image17.jpg"/></Relationships>
</file>

<file path=xl/drawings/_rels/drawing15.xml.rels><?xml version="1.0" encoding="UTF-8" standalone="yes"?>
<Relationships xmlns="http://schemas.openxmlformats.org/package/2006/relationships"><Relationship Id="rId1" Type="http://schemas.openxmlformats.org/officeDocument/2006/relationships/image" Target="../media/image18.jpg"/></Relationships>
</file>

<file path=xl/drawings/_rels/drawing16.xml.rels><?xml version="1.0" encoding="UTF-8" standalone="yes"?>
<Relationships xmlns="http://schemas.openxmlformats.org/package/2006/relationships"><Relationship Id="rId1" Type="http://schemas.openxmlformats.org/officeDocument/2006/relationships/image" Target="../media/image19.jpg"/></Relationships>
</file>

<file path=xl/drawings/_rels/drawing17.xml.rels><?xml version="1.0" encoding="UTF-8" standalone="yes"?>
<Relationships xmlns="http://schemas.openxmlformats.org/package/2006/relationships"><Relationship Id="rId1" Type="http://schemas.openxmlformats.org/officeDocument/2006/relationships/image" Target="../media/image20.jpg"/></Relationships>
</file>

<file path=xl/drawings/_rels/drawing18.xml.rels><?xml version="1.0" encoding="UTF-8" standalone="yes"?>
<Relationships xmlns="http://schemas.openxmlformats.org/package/2006/relationships"><Relationship Id="rId1" Type="http://schemas.openxmlformats.org/officeDocument/2006/relationships/image" Target="../media/image21.jpg"/></Relationships>
</file>

<file path=xl/drawings/_rels/drawing19.xml.rels><?xml version="1.0" encoding="UTF-8" standalone="yes"?>
<Relationships xmlns="http://schemas.openxmlformats.org/package/2006/relationships"><Relationship Id="rId1" Type="http://schemas.openxmlformats.org/officeDocument/2006/relationships/image" Target="../media/image22.jpg"/></Relationships>
</file>

<file path=xl/drawings/_rels/drawing20.xml.rels><?xml version="1.0" encoding="UTF-8" standalone="yes"?>
<Relationships xmlns="http://schemas.openxmlformats.org/package/2006/relationships"><Relationship Id="rId1" Type="http://schemas.openxmlformats.org/officeDocument/2006/relationships/image" Target="../media/image23.jpg"/></Relationships>
</file>

<file path=xl/drawings/_rels/drawing21.xml.rels><?xml version="1.0" encoding="UTF-8" standalone="yes"?>
<Relationships xmlns="http://schemas.openxmlformats.org/package/2006/relationships"><Relationship Id="rId1" Type="http://schemas.openxmlformats.org/officeDocument/2006/relationships/image" Target="../media/image24.jpg"/></Relationships>
</file>

<file path=xl/drawings/_rels/drawing22.xml.rels><?xml version="1.0" encoding="UTF-8" standalone="yes"?>
<Relationships xmlns="http://schemas.openxmlformats.org/package/2006/relationships"><Relationship Id="rId1" Type="http://schemas.openxmlformats.org/officeDocument/2006/relationships/image" Target="../media/image25.jpg"/></Relationships>
</file>

<file path=xl/drawings/_rels/drawing23.xml.rels><?xml version="1.0" encoding="UTF-8" standalone="yes"?>
<Relationships xmlns="http://schemas.openxmlformats.org/package/2006/relationships"><Relationship Id="rId1" Type="http://schemas.openxmlformats.org/officeDocument/2006/relationships/image" Target="../media/image26.jpg"/></Relationships>
</file>

<file path=xl/drawings/_rels/drawing24.xml.rels><?xml version="1.0" encoding="UTF-8" standalone="yes"?>
<Relationships xmlns="http://schemas.openxmlformats.org/package/2006/relationships"><Relationship Id="rId1" Type="http://schemas.openxmlformats.org/officeDocument/2006/relationships/image" Target="../media/image27.jpg"/></Relationships>
</file>

<file path=xl/drawings/_rels/drawing25.xml.rels><?xml version="1.0" encoding="UTF-8" standalone="yes"?>
<Relationships xmlns="http://schemas.openxmlformats.org/package/2006/relationships"><Relationship Id="rId1" Type="http://schemas.openxmlformats.org/officeDocument/2006/relationships/image" Target="../media/image28.jpg"/></Relationships>
</file>

<file path=xl/drawings/_rels/drawing26.xml.rels><?xml version="1.0" encoding="UTF-8" standalone="yes"?>
<Relationships xmlns="http://schemas.openxmlformats.org/package/2006/relationships"><Relationship Id="rId1" Type="http://schemas.openxmlformats.org/officeDocument/2006/relationships/image" Target="../media/image29.jpg"/></Relationships>
</file>

<file path=xl/drawings/_rels/drawing27.xml.rels><?xml version="1.0" encoding="UTF-8" standalone="yes"?>
<Relationships xmlns="http://schemas.openxmlformats.org/package/2006/relationships"><Relationship Id="rId1" Type="http://schemas.openxmlformats.org/officeDocument/2006/relationships/image" Target="../media/image30.jpg"/></Relationships>
</file>

<file path=xl/drawings/_rels/drawing28.xml.rels><?xml version="1.0" encoding="UTF-8" standalone="yes"?>
<Relationships xmlns="http://schemas.openxmlformats.org/package/2006/relationships"><Relationship Id="rId1" Type="http://schemas.openxmlformats.org/officeDocument/2006/relationships/image" Target="../media/image31.jpg"/></Relationships>
</file>

<file path=xl/drawings/_rels/drawing29.xml.rels><?xml version="1.0" encoding="UTF-8" standalone="yes"?>
<Relationships xmlns="http://schemas.openxmlformats.org/package/2006/relationships"><Relationship Id="rId1" Type="http://schemas.openxmlformats.org/officeDocument/2006/relationships/image" Target="../media/image32.jpg"/></Relationships>
</file>

<file path=xl/drawings/_rels/drawing30.xml.rels><?xml version="1.0" encoding="UTF-8" standalone="yes"?>
<Relationships xmlns="http://schemas.openxmlformats.org/package/2006/relationships"><Relationship Id="rId1" Type="http://schemas.openxmlformats.org/officeDocument/2006/relationships/image" Target="../media/image33.jpg"/></Relationships>
</file>

<file path=xl/drawings/_rels/drawing31.xml.rels><?xml version="1.0" encoding="UTF-8" standalone="yes"?>
<Relationships xmlns="http://schemas.openxmlformats.org/package/2006/relationships"><Relationship Id="rId1" Type="http://schemas.openxmlformats.org/officeDocument/2006/relationships/image" Target="../media/image34.jpg"/></Relationships>
</file>

<file path=xl/drawings/_rels/drawing32.xml.rels><?xml version="1.0" encoding="UTF-8" standalone="yes"?>
<Relationships xmlns="http://schemas.openxmlformats.org/package/2006/relationships"><Relationship Id="rId1" Type="http://schemas.openxmlformats.org/officeDocument/2006/relationships/image" Target="../media/image35.jpg"/></Relationships>
</file>

<file path=xl/drawings/_rels/drawing33.xml.rels><?xml version="1.0" encoding="UTF-8" standalone="yes"?>
<Relationships xmlns="http://schemas.openxmlformats.org/package/2006/relationships"><Relationship Id="rId2" Type="http://schemas.openxmlformats.org/officeDocument/2006/relationships/image" Target="../media/image37.png"/><Relationship Id="rId1" Type="http://schemas.openxmlformats.org/officeDocument/2006/relationships/image" Target="../media/image36.jpg"/></Relationships>
</file>

<file path=xl/drawings/_rels/drawing34.xml.rels><?xml version="1.0" encoding="UTF-8" standalone="yes"?>
<Relationships xmlns="http://schemas.openxmlformats.org/package/2006/relationships"><Relationship Id="rId2" Type="http://schemas.openxmlformats.org/officeDocument/2006/relationships/image" Target="../media/image39.png"/><Relationship Id="rId1" Type="http://schemas.openxmlformats.org/officeDocument/2006/relationships/image" Target="../media/image38.jpg"/></Relationships>
</file>

<file path=xl/drawings/_rels/drawing35.xml.rels><?xml version="1.0" encoding="UTF-8" standalone="yes"?>
<Relationships xmlns="http://schemas.openxmlformats.org/package/2006/relationships"><Relationship Id="rId2" Type="http://schemas.openxmlformats.org/officeDocument/2006/relationships/image" Target="../media/image41.jpg"/><Relationship Id="rId1" Type="http://schemas.openxmlformats.org/officeDocument/2006/relationships/image" Target="../media/image40.jpg"/></Relationships>
</file>

<file path=xl/drawings/_rels/drawing36.xml.rels><?xml version="1.0" encoding="UTF-8" standalone="yes"?>
<Relationships xmlns="http://schemas.openxmlformats.org/package/2006/relationships"><Relationship Id="rId1" Type="http://schemas.openxmlformats.org/officeDocument/2006/relationships/image" Target="../media/image42.jpg"/></Relationships>
</file>

<file path=xl/drawings/_rels/drawing37.xml.rels><?xml version="1.0" encoding="UTF-8" standalone="yes"?>
<Relationships xmlns="http://schemas.openxmlformats.org/package/2006/relationships"><Relationship Id="rId2" Type="http://schemas.openxmlformats.org/officeDocument/2006/relationships/image" Target="../media/image44.png"/><Relationship Id="rId1" Type="http://schemas.openxmlformats.org/officeDocument/2006/relationships/image" Target="../media/image43.jpg"/></Relationships>
</file>

<file path=xl/drawings/_rels/drawing38.xml.rels><?xml version="1.0" encoding="UTF-8" standalone="yes"?>
<Relationships xmlns="http://schemas.openxmlformats.org/package/2006/relationships"><Relationship Id="rId2" Type="http://schemas.openxmlformats.org/officeDocument/2006/relationships/image" Target="../media/image46.jpg"/><Relationship Id="rId1" Type="http://schemas.openxmlformats.org/officeDocument/2006/relationships/image" Target="../media/image45.jpg"/></Relationships>
</file>

<file path=xl/drawings/_rels/drawing39.xml.rels><?xml version="1.0" encoding="UTF-8" standalone="yes"?>
<Relationships xmlns="http://schemas.openxmlformats.org/package/2006/relationships"><Relationship Id="rId1" Type="http://schemas.openxmlformats.org/officeDocument/2006/relationships/image" Target="../media/image47.jpg"/></Relationships>
</file>

<file path=xl/drawings/_rels/drawing40.xml.rels><?xml version="1.0" encoding="UTF-8" standalone="yes"?>
<Relationships xmlns="http://schemas.openxmlformats.org/package/2006/relationships"><Relationship Id="rId2" Type="http://schemas.openxmlformats.org/officeDocument/2006/relationships/image" Target="../media/image49.png"/><Relationship Id="rId1" Type="http://schemas.openxmlformats.org/officeDocument/2006/relationships/image" Target="../media/image48.jpg"/></Relationships>
</file>

<file path=xl/drawings/_rels/drawing41.xml.rels><?xml version="1.0" encoding="UTF-8" standalone="yes"?>
<Relationships xmlns="http://schemas.openxmlformats.org/package/2006/relationships"><Relationship Id="rId2" Type="http://schemas.openxmlformats.org/officeDocument/2006/relationships/image" Target="../media/image51.png"/><Relationship Id="rId1" Type="http://schemas.openxmlformats.org/officeDocument/2006/relationships/image" Target="../media/image50.jpg"/></Relationships>
</file>

<file path=xl/drawings/_rels/drawing42.xml.rels><?xml version="1.0" encoding="UTF-8" standalone="yes"?>
<Relationships xmlns="http://schemas.openxmlformats.org/package/2006/relationships"><Relationship Id="rId1" Type="http://schemas.openxmlformats.org/officeDocument/2006/relationships/image" Target="../media/image52.jpg"/></Relationships>
</file>

<file path=xl/drawings/_rels/drawing43.xml.rels><?xml version="1.0" encoding="UTF-8" standalone="yes"?>
<Relationships xmlns="http://schemas.openxmlformats.org/package/2006/relationships"><Relationship Id="rId1" Type="http://schemas.openxmlformats.org/officeDocument/2006/relationships/image" Target="../media/image53.jpg"/></Relationships>
</file>

<file path=xl/drawings/_rels/drawing44.xml.rels><?xml version="1.0" encoding="UTF-8" standalone="yes"?>
<Relationships xmlns="http://schemas.openxmlformats.org/package/2006/relationships"><Relationship Id="rId2" Type="http://schemas.openxmlformats.org/officeDocument/2006/relationships/image" Target="../media/image55.jpeg"/><Relationship Id="rId1" Type="http://schemas.openxmlformats.org/officeDocument/2006/relationships/image" Target="../media/image54.jpg"/></Relationships>
</file>

<file path=xl/drawings/_rels/drawing45.xml.rels><?xml version="1.0" encoding="UTF-8" standalone="yes"?>
<Relationships xmlns="http://schemas.openxmlformats.org/package/2006/relationships"><Relationship Id="rId1" Type="http://schemas.openxmlformats.org/officeDocument/2006/relationships/image" Target="../media/image56.jp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88</xdr:row>
      <xdr:rowOff>0</xdr:rowOff>
    </xdr:from>
    <xdr:to>
      <xdr:col>1</xdr:col>
      <xdr:colOff>3852672</xdr:colOff>
      <xdr:row>100</xdr:row>
      <xdr:rowOff>134112</xdr:rowOff>
    </xdr:to>
    <xdr:pic>
      <xdr:nvPicPr>
        <xdr:cNvPr id="2" name="Picture 1">
          <a:extLst>
            <a:ext uri="{FF2B5EF4-FFF2-40B4-BE49-F238E27FC236}">
              <a16:creationId xmlns:a16="http://schemas.microsoft.com/office/drawing/2014/main" id="{5B394393-E68B-4BCE-B9A0-1B71395BD6C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7792700"/>
          <a:ext cx="3852672" cy="2328672"/>
        </a:xfrm>
        <a:prstGeom prst="rect">
          <a:avLst/>
        </a:prstGeom>
      </xdr:spPr>
    </xdr:pic>
    <xdr:clientData/>
  </xdr:twoCellAnchor>
  <xdr:twoCellAnchor editAs="oneCell">
    <xdr:from>
      <xdr:col>1</xdr:col>
      <xdr:colOff>0</xdr:colOff>
      <xdr:row>65</xdr:row>
      <xdr:rowOff>0</xdr:rowOff>
    </xdr:from>
    <xdr:to>
      <xdr:col>2</xdr:col>
      <xdr:colOff>2708148</xdr:colOff>
      <xdr:row>85</xdr:row>
      <xdr:rowOff>146304</xdr:rowOff>
    </xdr:to>
    <xdr:pic>
      <xdr:nvPicPr>
        <xdr:cNvPr id="6" name="Picture 5">
          <a:extLst>
            <a:ext uri="{FF2B5EF4-FFF2-40B4-BE49-F238E27FC236}">
              <a16:creationId xmlns:a16="http://schemas.microsoft.com/office/drawing/2014/main" id="{D7D1B1E7-727F-43AE-C3B0-F0A5B08DEE48}"/>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28600" y="10843260"/>
          <a:ext cx="7455408" cy="380390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41</xdr:row>
      <xdr:rowOff>0</xdr:rowOff>
    </xdr:from>
    <xdr:to>
      <xdr:col>2</xdr:col>
      <xdr:colOff>2708148</xdr:colOff>
      <xdr:row>58</xdr:row>
      <xdr:rowOff>85344</xdr:rowOff>
    </xdr:to>
    <xdr:pic>
      <xdr:nvPicPr>
        <xdr:cNvPr id="3" name="Picture 2">
          <a:extLst>
            <a:ext uri="{FF2B5EF4-FFF2-40B4-BE49-F238E27FC236}">
              <a16:creationId xmlns:a16="http://schemas.microsoft.com/office/drawing/2014/main" id="{80F298AC-798F-A34F-B701-30EA5F25C01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6819900"/>
          <a:ext cx="7455408" cy="3194304"/>
        </a:xfrm>
        <a:prstGeom prst="rect">
          <a:avLst/>
        </a:prstGeom>
      </xdr:spPr>
    </xdr:pic>
    <xdr:clientData/>
  </xdr:twoCellAnchor>
  <xdr:twoCellAnchor editAs="oneCell">
    <xdr:from>
      <xdr:col>1</xdr:col>
      <xdr:colOff>0</xdr:colOff>
      <xdr:row>60</xdr:row>
      <xdr:rowOff>0</xdr:rowOff>
    </xdr:from>
    <xdr:to>
      <xdr:col>1</xdr:col>
      <xdr:colOff>3855720</xdr:colOff>
      <xdr:row>72</xdr:row>
      <xdr:rowOff>137160</xdr:rowOff>
    </xdr:to>
    <xdr:pic>
      <xdr:nvPicPr>
        <xdr:cNvPr id="8" name="Picture 7">
          <a:extLst>
            <a:ext uri="{FF2B5EF4-FFF2-40B4-BE49-F238E27FC236}">
              <a16:creationId xmlns:a16="http://schemas.microsoft.com/office/drawing/2014/main" id="{C87988DF-7FF7-4D69-A1FE-F219E06F074C}"/>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062228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77</xdr:row>
      <xdr:rowOff>0</xdr:rowOff>
    </xdr:from>
    <xdr:to>
      <xdr:col>2</xdr:col>
      <xdr:colOff>2708148</xdr:colOff>
      <xdr:row>92</xdr:row>
      <xdr:rowOff>91440</xdr:rowOff>
    </xdr:to>
    <xdr:pic>
      <xdr:nvPicPr>
        <xdr:cNvPr id="3" name="Picture 2">
          <a:extLst>
            <a:ext uri="{FF2B5EF4-FFF2-40B4-BE49-F238E27FC236}">
              <a16:creationId xmlns:a16="http://schemas.microsoft.com/office/drawing/2014/main" id="{C21C9AC7-5FC5-8F52-7D3F-2D66348891F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2763500"/>
          <a:ext cx="7455408" cy="2834640"/>
        </a:xfrm>
        <a:prstGeom prst="rect">
          <a:avLst/>
        </a:prstGeom>
      </xdr:spPr>
    </xdr:pic>
    <xdr:clientData/>
  </xdr:twoCellAnchor>
  <xdr:twoCellAnchor editAs="oneCell">
    <xdr:from>
      <xdr:col>1</xdr:col>
      <xdr:colOff>0</xdr:colOff>
      <xdr:row>94</xdr:row>
      <xdr:rowOff>0</xdr:rowOff>
    </xdr:from>
    <xdr:to>
      <xdr:col>1</xdr:col>
      <xdr:colOff>3855720</xdr:colOff>
      <xdr:row>106</xdr:row>
      <xdr:rowOff>137160</xdr:rowOff>
    </xdr:to>
    <xdr:pic>
      <xdr:nvPicPr>
        <xdr:cNvPr id="5" name="Picture 4">
          <a:extLst>
            <a:ext uri="{FF2B5EF4-FFF2-40B4-BE49-F238E27FC236}">
              <a16:creationId xmlns:a16="http://schemas.microsoft.com/office/drawing/2014/main" id="{E13E2A7F-CE81-459E-90D1-734C6D9A2D91}"/>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587246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36</xdr:row>
      <xdr:rowOff>0</xdr:rowOff>
    </xdr:from>
    <xdr:to>
      <xdr:col>2</xdr:col>
      <xdr:colOff>2708148</xdr:colOff>
      <xdr:row>51</xdr:row>
      <xdr:rowOff>97536</xdr:rowOff>
    </xdr:to>
    <xdr:pic>
      <xdr:nvPicPr>
        <xdr:cNvPr id="3" name="Picture 2">
          <a:extLst>
            <a:ext uri="{FF2B5EF4-FFF2-40B4-BE49-F238E27FC236}">
              <a16:creationId xmlns:a16="http://schemas.microsoft.com/office/drawing/2014/main" id="{009407F0-B6B2-8465-A72D-A368312401B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6202680"/>
          <a:ext cx="7455408" cy="2840736"/>
        </a:xfrm>
        <a:prstGeom prst="rect">
          <a:avLst/>
        </a:prstGeom>
      </xdr:spPr>
    </xdr:pic>
    <xdr:clientData/>
  </xdr:twoCellAnchor>
  <xdr:twoCellAnchor editAs="oneCell">
    <xdr:from>
      <xdr:col>1</xdr:col>
      <xdr:colOff>0</xdr:colOff>
      <xdr:row>53</xdr:row>
      <xdr:rowOff>0</xdr:rowOff>
    </xdr:from>
    <xdr:to>
      <xdr:col>1</xdr:col>
      <xdr:colOff>3855720</xdr:colOff>
      <xdr:row>65</xdr:row>
      <xdr:rowOff>137160</xdr:rowOff>
    </xdr:to>
    <xdr:pic>
      <xdr:nvPicPr>
        <xdr:cNvPr id="5" name="Picture 4">
          <a:extLst>
            <a:ext uri="{FF2B5EF4-FFF2-40B4-BE49-F238E27FC236}">
              <a16:creationId xmlns:a16="http://schemas.microsoft.com/office/drawing/2014/main" id="{B09D1C69-065A-49B0-A290-8F41B31DC0B1}"/>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931164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35</xdr:row>
      <xdr:rowOff>0</xdr:rowOff>
    </xdr:from>
    <xdr:to>
      <xdr:col>2</xdr:col>
      <xdr:colOff>2708148</xdr:colOff>
      <xdr:row>50</xdr:row>
      <xdr:rowOff>97536</xdr:rowOff>
    </xdr:to>
    <xdr:pic>
      <xdr:nvPicPr>
        <xdr:cNvPr id="3" name="Picture 2">
          <a:extLst>
            <a:ext uri="{FF2B5EF4-FFF2-40B4-BE49-F238E27FC236}">
              <a16:creationId xmlns:a16="http://schemas.microsoft.com/office/drawing/2014/main" id="{F202E33B-7E86-A762-4AB1-60796DC5190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6042660"/>
          <a:ext cx="7455408" cy="2840736"/>
        </a:xfrm>
        <a:prstGeom prst="rect">
          <a:avLst/>
        </a:prstGeom>
      </xdr:spPr>
    </xdr:pic>
    <xdr:clientData/>
  </xdr:twoCellAnchor>
  <xdr:twoCellAnchor editAs="oneCell">
    <xdr:from>
      <xdr:col>1</xdr:col>
      <xdr:colOff>0</xdr:colOff>
      <xdr:row>52</xdr:row>
      <xdr:rowOff>0</xdr:rowOff>
    </xdr:from>
    <xdr:to>
      <xdr:col>1</xdr:col>
      <xdr:colOff>3855720</xdr:colOff>
      <xdr:row>64</xdr:row>
      <xdr:rowOff>137160</xdr:rowOff>
    </xdr:to>
    <xdr:pic>
      <xdr:nvPicPr>
        <xdr:cNvPr id="4" name="Picture 3">
          <a:extLst>
            <a:ext uri="{FF2B5EF4-FFF2-40B4-BE49-F238E27FC236}">
              <a16:creationId xmlns:a16="http://schemas.microsoft.com/office/drawing/2014/main" id="{CE60F124-64AF-4326-8573-76550B11260A}"/>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915162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92</xdr:row>
      <xdr:rowOff>0</xdr:rowOff>
    </xdr:from>
    <xdr:to>
      <xdr:col>2</xdr:col>
      <xdr:colOff>2708148</xdr:colOff>
      <xdr:row>107</xdr:row>
      <xdr:rowOff>67056</xdr:rowOff>
    </xdr:to>
    <xdr:pic>
      <xdr:nvPicPr>
        <xdr:cNvPr id="3" name="Picture 2">
          <a:extLst>
            <a:ext uri="{FF2B5EF4-FFF2-40B4-BE49-F238E27FC236}">
              <a16:creationId xmlns:a16="http://schemas.microsoft.com/office/drawing/2014/main" id="{8BF674BF-FE01-7651-0E0E-2A46904F5AD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163800"/>
          <a:ext cx="7455408" cy="281025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95</xdr:row>
      <xdr:rowOff>0</xdr:rowOff>
    </xdr:from>
    <xdr:to>
      <xdr:col>3</xdr:col>
      <xdr:colOff>2715768</xdr:colOff>
      <xdr:row>110</xdr:row>
      <xdr:rowOff>146304</xdr:rowOff>
    </xdr:to>
    <xdr:pic>
      <xdr:nvPicPr>
        <xdr:cNvPr id="3" name="Picture 2">
          <a:extLst>
            <a:ext uri="{FF2B5EF4-FFF2-40B4-BE49-F238E27FC236}">
              <a16:creationId xmlns:a16="http://schemas.microsoft.com/office/drawing/2014/main" id="{16E7E18E-B897-FE7A-72ED-2397FF12BB9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986760"/>
          <a:ext cx="7455408" cy="288950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75</xdr:row>
      <xdr:rowOff>0</xdr:rowOff>
    </xdr:from>
    <xdr:to>
      <xdr:col>2</xdr:col>
      <xdr:colOff>2708148</xdr:colOff>
      <xdr:row>91</xdr:row>
      <xdr:rowOff>73152</xdr:rowOff>
    </xdr:to>
    <xdr:pic>
      <xdr:nvPicPr>
        <xdr:cNvPr id="3" name="Picture 2">
          <a:extLst>
            <a:ext uri="{FF2B5EF4-FFF2-40B4-BE49-F238E27FC236}">
              <a16:creationId xmlns:a16="http://schemas.microsoft.com/office/drawing/2014/main" id="{AFDE0BB2-7B47-1165-E9EF-6751B44B531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2443460"/>
          <a:ext cx="7455408" cy="2999232"/>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137</xdr:row>
      <xdr:rowOff>0</xdr:rowOff>
    </xdr:from>
    <xdr:to>
      <xdr:col>2</xdr:col>
      <xdr:colOff>2708148</xdr:colOff>
      <xdr:row>152</xdr:row>
      <xdr:rowOff>140208</xdr:rowOff>
    </xdr:to>
    <xdr:pic>
      <xdr:nvPicPr>
        <xdr:cNvPr id="3" name="Picture 2">
          <a:extLst>
            <a:ext uri="{FF2B5EF4-FFF2-40B4-BE49-F238E27FC236}">
              <a16:creationId xmlns:a16="http://schemas.microsoft.com/office/drawing/2014/main" id="{670B3BA4-E0B3-0DE8-766A-0603F6197DB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2364700"/>
          <a:ext cx="7455408" cy="288340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385</xdr:row>
      <xdr:rowOff>0</xdr:rowOff>
    </xdr:from>
    <xdr:to>
      <xdr:col>3</xdr:col>
      <xdr:colOff>2715768</xdr:colOff>
      <xdr:row>400</xdr:row>
      <xdr:rowOff>67056</xdr:rowOff>
    </xdr:to>
    <xdr:pic>
      <xdr:nvPicPr>
        <xdr:cNvPr id="3" name="Picture 2">
          <a:extLst>
            <a:ext uri="{FF2B5EF4-FFF2-40B4-BE49-F238E27FC236}">
              <a16:creationId xmlns:a16="http://schemas.microsoft.com/office/drawing/2014/main" id="{B8302493-658C-D4AB-1DE8-E24F796E1AB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62392560"/>
          <a:ext cx="7455408" cy="2810256"/>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137</xdr:row>
      <xdr:rowOff>0</xdr:rowOff>
    </xdr:from>
    <xdr:to>
      <xdr:col>3</xdr:col>
      <xdr:colOff>2715768</xdr:colOff>
      <xdr:row>152</xdr:row>
      <xdr:rowOff>67056</xdr:rowOff>
    </xdr:to>
    <xdr:pic>
      <xdr:nvPicPr>
        <xdr:cNvPr id="3" name="Picture 2">
          <a:extLst>
            <a:ext uri="{FF2B5EF4-FFF2-40B4-BE49-F238E27FC236}">
              <a16:creationId xmlns:a16="http://schemas.microsoft.com/office/drawing/2014/main" id="{068DF89C-055F-5F69-C1BF-084743F7C8C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2707600"/>
          <a:ext cx="7455408" cy="2810256"/>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50</xdr:row>
      <xdr:rowOff>0</xdr:rowOff>
    </xdr:from>
    <xdr:to>
      <xdr:col>2</xdr:col>
      <xdr:colOff>2708148</xdr:colOff>
      <xdr:row>65</xdr:row>
      <xdr:rowOff>67056</xdr:rowOff>
    </xdr:to>
    <xdr:pic>
      <xdr:nvPicPr>
        <xdr:cNvPr id="3" name="Picture 2">
          <a:extLst>
            <a:ext uri="{FF2B5EF4-FFF2-40B4-BE49-F238E27FC236}">
              <a16:creationId xmlns:a16="http://schemas.microsoft.com/office/drawing/2014/main" id="{A343A223-FA55-EBB1-DCF7-6B9C5EFF9B1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8442960"/>
          <a:ext cx="7455408" cy="2810256"/>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92</xdr:row>
      <xdr:rowOff>0</xdr:rowOff>
    </xdr:from>
    <xdr:to>
      <xdr:col>3</xdr:col>
      <xdr:colOff>2715768</xdr:colOff>
      <xdr:row>110</xdr:row>
      <xdr:rowOff>73152</xdr:rowOff>
    </xdr:to>
    <xdr:pic>
      <xdr:nvPicPr>
        <xdr:cNvPr id="3" name="Picture 2">
          <a:extLst>
            <a:ext uri="{FF2B5EF4-FFF2-40B4-BE49-F238E27FC236}">
              <a16:creationId xmlns:a16="http://schemas.microsoft.com/office/drawing/2014/main" id="{054E46DA-E24A-105F-73C1-5AE16D1AB62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506700"/>
          <a:ext cx="7455408" cy="336499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23</xdr:row>
      <xdr:rowOff>0</xdr:rowOff>
    </xdr:from>
    <xdr:to>
      <xdr:col>2</xdr:col>
      <xdr:colOff>2708148</xdr:colOff>
      <xdr:row>38</xdr:row>
      <xdr:rowOff>12192</xdr:rowOff>
    </xdr:to>
    <xdr:pic>
      <xdr:nvPicPr>
        <xdr:cNvPr id="3" name="Picture 2">
          <a:extLst>
            <a:ext uri="{FF2B5EF4-FFF2-40B4-BE49-F238E27FC236}">
              <a16:creationId xmlns:a16="http://schemas.microsoft.com/office/drawing/2014/main" id="{B8C340FF-1795-0AEB-04B5-B3B0C89B47E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4122420"/>
          <a:ext cx="7455408" cy="2755392"/>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70</xdr:row>
      <xdr:rowOff>0</xdr:rowOff>
    </xdr:from>
    <xdr:to>
      <xdr:col>2</xdr:col>
      <xdr:colOff>2708148</xdr:colOff>
      <xdr:row>84</xdr:row>
      <xdr:rowOff>91440</xdr:rowOff>
    </xdr:to>
    <xdr:pic>
      <xdr:nvPicPr>
        <xdr:cNvPr id="3" name="Picture 2">
          <a:extLst>
            <a:ext uri="{FF2B5EF4-FFF2-40B4-BE49-F238E27FC236}">
              <a16:creationId xmlns:a16="http://schemas.microsoft.com/office/drawing/2014/main" id="{094DE631-94BF-1FC2-136C-C2AB6407852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1643360"/>
          <a:ext cx="7455408" cy="265176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100</xdr:row>
      <xdr:rowOff>0</xdr:rowOff>
    </xdr:from>
    <xdr:to>
      <xdr:col>3</xdr:col>
      <xdr:colOff>2715768</xdr:colOff>
      <xdr:row>115</xdr:row>
      <xdr:rowOff>85344</xdr:rowOff>
    </xdr:to>
    <xdr:pic>
      <xdr:nvPicPr>
        <xdr:cNvPr id="3" name="Picture 2">
          <a:extLst>
            <a:ext uri="{FF2B5EF4-FFF2-40B4-BE49-F238E27FC236}">
              <a16:creationId xmlns:a16="http://schemas.microsoft.com/office/drawing/2014/main" id="{221FB8FA-F73C-7428-7D9F-F83D992BE94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6786860"/>
          <a:ext cx="7455408" cy="2828544"/>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82</xdr:row>
      <xdr:rowOff>0</xdr:rowOff>
    </xdr:from>
    <xdr:to>
      <xdr:col>2</xdr:col>
      <xdr:colOff>2708148</xdr:colOff>
      <xdr:row>96</xdr:row>
      <xdr:rowOff>97536</xdr:rowOff>
    </xdr:to>
    <xdr:pic>
      <xdr:nvPicPr>
        <xdr:cNvPr id="3" name="Picture 2">
          <a:extLst>
            <a:ext uri="{FF2B5EF4-FFF2-40B4-BE49-F238E27FC236}">
              <a16:creationId xmlns:a16="http://schemas.microsoft.com/office/drawing/2014/main" id="{56B10491-A96A-DAF4-3BB0-E6C50511A2D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3563600"/>
          <a:ext cx="7455408" cy="2657856"/>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22</xdr:row>
      <xdr:rowOff>0</xdr:rowOff>
    </xdr:from>
    <xdr:to>
      <xdr:col>2</xdr:col>
      <xdr:colOff>2708148</xdr:colOff>
      <xdr:row>36</xdr:row>
      <xdr:rowOff>85344</xdr:rowOff>
    </xdr:to>
    <xdr:pic>
      <xdr:nvPicPr>
        <xdr:cNvPr id="3" name="Picture 2">
          <a:extLst>
            <a:ext uri="{FF2B5EF4-FFF2-40B4-BE49-F238E27FC236}">
              <a16:creationId xmlns:a16="http://schemas.microsoft.com/office/drawing/2014/main" id="{723A92AE-D2DD-8BD1-E01C-A2E6C3B7E08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3962400"/>
          <a:ext cx="7455408" cy="2645664"/>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98</xdr:row>
      <xdr:rowOff>0</xdr:rowOff>
    </xdr:from>
    <xdr:to>
      <xdr:col>3</xdr:col>
      <xdr:colOff>2715768</xdr:colOff>
      <xdr:row>112</xdr:row>
      <xdr:rowOff>97536</xdr:rowOff>
    </xdr:to>
    <xdr:pic>
      <xdr:nvPicPr>
        <xdr:cNvPr id="3" name="Picture 2">
          <a:extLst>
            <a:ext uri="{FF2B5EF4-FFF2-40B4-BE49-F238E27FC236}">
              <a16:creationId xmlns:a16="http://schemas.microsoft.com/office/drawing/2014/main" id="{FE67260A-F05A-81CF-27A7-20BEE1227C4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6466820"/>
          <a:ext cx="7455408" cy="2657856"/>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74</xdr:row>
      <xdr:rowOff>0</xdr:rowOff>
    </xdr:from>
    <xdr:to>
      <xdr:col>2</xdr:col>
      <xdr:colOff>2708148</xdr:colOff>
      <xdr:row>88</xdr:row>
      <xdr:rowOff>121920</xdr:rowOff>
    </xdr:to>
    <xdr:pic>
      <xdr:nvPicPr>
        <xdr:cNvPr id="3" name="Picture 2">
          <a:extLst>
            <a:ext uri="{FF2B5EF4-FFF2-40B4-BE49-F238E27FC236}">
              <a16:creationId xmlns:a16="http://schemas.microsoft.com/office/drawing/2014/main" id="{6FB9003D-B391-C6D4-737A-97A82A8316E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2283440"/>
          <a:ext cx="7455408" cy="268224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79</xdr:row>
      <xdr:rowOff>0</xdr:rowOff>
    </xdr:from>
    <xdr:to>
      <xdr:col>3</xdr:col>
      <xdr:colOff>2715768</xdr:colOff>
      <xdr:row>93</xdr:row>
      <xdr:rowOff>121920</xdr:rowOff>
    </xdr:to>
    <xdr:pic>
      <xdr:nvPicPr>
        <xdr:cNvPr id="3" name="Picture 2">
          <a:extLst>
            <a:ext uri="{FF2B5EF4-FFF2-40B4-BE49-F238E27FC236}">
              <a16:creationId xmlns:a16="http://schemas.microsoft.com/office/drawing/2014/main" id="{4B2ECB79-8280-BCCB-77C9-8DB8275DF39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3426440"/>
          <a:ext cx="7455408" cy="268224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99</xdr:row>
      <xdr:rowOff>0</xdr:rowOff>
    </xdr:from>
    <xdr:to>
      <xdr:col>2</xdr:col>
      <xdr:colOff>2708148</xdr:colOff>
      <xdr:row>114</xdr:row>
      <xdr:rowOff>48768</xdr:rowOff>
    </xdr:to>
    <xdr:pic>
      <xdr:nvPicPr>
        <xdr:cNvPr id="3" name="Picture 2">
          <a:extLst>
            <a:ext uri="{FF2B5EF4-FFF2-40B4-BE49-F238E27FC236}">
              <a16:creationId xmlns:a16="http://schemas.microsoft.com/office/drawing/2014/main" id="{202F9E00-0220-D04A-7DFD-880860B93CC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6283940"/>
          <a:ext cx="7455408" cy="2791968"/>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36</xdr:row>
      <xdr:rowOff>0</xdr:rowOff>
    </xdr:from>
    <xdr:to>
      <xdr:col>2</xdr:col>
      <xdr:colOff>2708148</xdr:colOff>
      <xdr:row>50</xdr:row>
      <xdr:rowOff>115824</xdr:rowOff>
    </xdr:to>
    <xdr:pic>
      <xdr:nvPicPr>
        <xdr:cNvPr id="3" name="Picture 2">
          <a:extLst>
            <a:ext uri="{FF2B5EF4-FFF2-40B4-BE49-F238E27FC236}">
              <a16:creationId xmlns:a16="http://schemas.microsoft.com/office/drawing/2014/main" id="{96AEF54C-FA72-F3A8-0F70-AE7600E4A8E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6202680"/>
          <a:ext cx="7455408" cy="2676144"/>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79</xdr:row>
      <xdr:rowOff>0</xdr:rowOff>
    </xdr:from>
    <xdr:to>
      <xdr:col>2</xdr:col>
      <xdr:colOff>2708148</xdr:colOff>
      <xdr:row>94</xdr:row>
      <xdr:rowOff>67056</xdr:rowOff>
    </xdr:to>
    <xdr:pic>
      <xdr:nvPicPr>
        <xdr:cNvPr id="3" name="Picture 2">
          <a:extLst>
            <a:ext uri="{FF2B5EF4-FFF2-40B4-BE49-F238E27FC236}">
              <a16:creationId xmlns:a16="http://schemas.microsoft.com/office/drawing/2014/main" id="{FF66A810-6826-739D-25C9-87B9395758E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3083540"/>
          <a:ext cx="7455408" cy="2810256"/>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0</xdr:colOff>
      <xdr:row>83</xdr:row>
      <xdr:rowOff>0</xdr:rowOff>
    </xdr:from>
    <xdr:to>
      <xdr:col>2</xdr:col>
      <xdr:colOff>2708148</xdr:colOff>
      <xdr:row>98</xdr:row>
      <xdr:rowOff>67056</xdr:rowOff>
    </xdr:to>
    <xdr:pic>
      <xdr:nvPicPr>
        <xdr:cNvPr id="3" name="Picture 2">
          <a:extLst>
            <a:ext uri="{FF2B5EF4-FFF2-40B4-BE49-F238E27FC236}">
              <a16:creationId xmlns:a16="http://schemas.microsoft.com/office/drawing/2014/main" id="{A3365063-9C46-AB3A-5FF4-1EBEFFF0513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3723620"/>
          <a:ext cx="7455408" cy="2810256"/>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0</xdr:colOff>
      <xdr:row>58</xdr:row>
      <xdr:rowOff>0</xdr:rowOff>
    </xdr:from>
    <xdr:to>
      <xdr:col>2</xdr:col>
      <xdr:colOff>2702052</xdr:colOff>
      <xdr:row>74</xdr:row>
      <xdr:rowOff>164592</xdr:rowOff>
    </xdr:to>
    <xdr:pic>
      <xdr:nvPicPr>
        <xdr:cNvPr id="3" name="Picture 2">
          <a:extLst>
            <a:ext uri="{FF2B5EF4-FFF2-40B4-BE49-F238E27FC236}">
              <a16:creationId xmlns:a16="http://schemas.microsoft.com/office/drawing/2014/main" id="{40373F51-8A87-24CB-4A91-6C296B46B1E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9723120"/>
          <a:ext cx="7449312" cy="3090672"/>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0</xdr:colOff>
      <xdr:row>178</xdr:row>
      <xdr:rowOff>0</xdr:rowOff>
    </xdr:from>
    <xdr:to>
      <xdr:col>2</xdr:col>
      <xdr:colOff>2702052</xdr:colOff>
      <xdr:row>193</xdr:row>
      <xdr:rowOff>67056</xdr:rowOff>
    </xdr:to>
    <xdr:pic>
      <xdr:nvPicPr>
        <xdr:cNvPr id="3" name="Picture 2">
          <a:extLst>
            <a:ext uri="{FF2B5EF4-FFF2-40B4-BE49-F238E27FC236}">
              <a16:creationId xmlns:a16="http://schemas.microsoft.com/office/drawing/2014/main" id="{3CDFFAEC-F8F0-34D0-94E7-C010F43B85A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8925520"/>
          <a:ext cx="7449312" cy="2810256"/>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0</xdr:colOff>
      <xdr:row>82</xdr:row>
      <xdr:rowOff>0</xdr:rowOff>
    </xdr:from>
    <xdr:to>
      <xdr:col>2</xdr:col>
      <xdr:colOff>2250948</xdr:colOff>
      <xdr:row>99</xdr:row>
      <xdr:rowOff>30480</xdr:rowOff>
    </xdr:to>
    <xdr:pic>
      <xdr:nvPicPr>
        <xdr:cNvPr id="3" name="Picture 2">
          <a:extLst>
            <a:ext uri="{FF2B5EF4-FFF2-40B4-BE49-F238E27FC236}">
              <a16:creationId xmlns:a16="http://schemas.microsoft.com/office/drawing/2014/main" id="{8D8F32CE-6522-DAE5-7954-479F2CCB043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3563600"/>
          <a:ext cx="6998208" cy="313944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0</xdr:colOff>
      <xdr:row>60</xdr:row>
      <xdr:rowOff>0</xdr:rowOff>
    </xdr:from>
    <xdr:to>
      <xdr:col>2</xdr:col>
      <xdr:colOff>2250948</xdr:colOff>
      <xdr:row>77</xdr:row>
      <xdr:rowOff>121920</xdr:rowOff>
    </xdr:to>
    <xdr:pic>
      <xdr:nvPicPr>
        <xdr:cNvPr id="3" name="Picture 2">
          <a:extLst>
            <a:ext uri="{FF2B5EF4-FFF2-40B4-BE49-F238E27FC236}">
              <a16:creationId xmlns:a16="http://schemas.microsoft.com/office/drawing/2014/main" id="{0BE36CD0-9806-7DEC-5912-A8E1EC123CF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0043160"/>
          <a:ext cx="6998208" cy="323088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0</xdr:colOff>
      <xdr:row>24</xdr:row>
      <xdr:rowOff>0</xdr:rowOff>
    </xdr:from>
    <xdr:to>
      <xdr:col>2</xdr:col>
      <xdr:colOff>2250948</xdr:colOff>
      <xdr:row>39</xdr:row>
      <xdr:rowOff>18288</xdr:rowOff>
    </xdr:to>
    <xdr:pic>
      <xdr:nvPicPr>
        <xdr:cNvPr id="3" name="Picture 2">
          <a:extLst>
            <a:ext uri="{FF2B5EF4-FFF2-40B4-BE49-F238E27FC236}">
              <a16:creationId xmlns:a16="http://schemas.microsoft.com/office/drawing/2014/main" id="{AAAFBA87-4DE4-41CC-578A-E3CC9CD81BD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4282440"/>
          <a:ext cx="6998208" cy="2761488"/>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0</xdr:colOff>
      <xdr:row>18</xdr:row>
      <xdr:rowOff>0</xdr:rowOff>
    </xdr:from>
    <xdr:to>
      <xdr:col>2</xdr:col>
      <xdr:colOff>2250948</xdr:colOff>
      <xdr:row>34</xdr:row>
      <xdr:rowOff>176784</xdr:rowOff>
    </xdr:to>
    <xdr:pic>
      <xdr:nvPicPr>
        <xdr:cNvPr id="3" name="Picture 2">
          <a:extLst>
            <a:ext uri="{FF2B5EF4-FFF2-40B4-BE49-F238E27FC236}">
              <a16:creationId xmlns:a16="http://schemas.microsoft.com/office/drawing/2014/main" id="{A046BD1F-5C45-2EE5-3CE5-C93F161A0B8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3322320"/>
          <a:ext cx="6998208" cy="3102864"/>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xdr:col>
      <xdr:colOff>0</xdr:colOff>
      <xdr:row>105</xdr:row>
      <xdr:rowOff>0</xdr:rowOff>
    </xdr:from>
    <xdr:to>
      <xdr:col>3</xdr:col>
      <xdr:colOff>2715768</xdr:colOff>
      <xdr:row>120</xdr:row>
      <xdr:rowOff>67056</xdr:rowOff>
    </xdr:to>
    <xdr:pic>
      <xdr:nvPicPr>
        <xdr:cNvPr id="3" name="Picture 2">
          <a:extLst>
            <a:ext uri="{FF2B5EF4-FFF2-40B4-BE49-F238E27FC236}">
              <a16:creationId xmlns:a16="http://schemas.microsoft.com/office/drawing/2014/main" id="{F2BBE6F7-BC86-BC54-8557-9CC3BA562FA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7586960"/>
          <a:ext cx="7455408" cy="2810256"/>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0</xdr:colOff>
      <xdr:row>49</xdr:row>
      <xdr:rowOff>0</xdr:rowOff>
    </xdr:from>
    <xdr:to>
      <xdr:col>2</xdr:col>
      <xdr:colOff>2708148</xdr:colOff>
      <xdr:row>67</xdr:row>
      <xdr:rowOff>67056</xdr:rowOff>
    </xdr:to>
    <xdr:pic>
      <xdr:nvPicPr>
        <xdr:cNvPr id="3" name="Picture 2">
          <a:extLst>
            <a:ext uri="{FF2B5EF4-FFF2-40B4-BE49-F238E27FC236}">
              <a16:creationId xmlns:a16="http://schemas.microsoft.com/office/drawing/2014/main" id="{C3E53377-1176-3CFE-63DC-B1C99552E14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8282940"/>
          <a:ext cx="7455408" cy="3358896"/>
        </a:xfrm>
        <a:prstGeom prst="rect">
          <a:avLst/>
        </a:prstGeom>
      </xdr:spPr>
    </xdr:pic>
    <xdr:clientData/>
  </xdr:twoCellAnchor>
  <xdr:twoCellAnchor editAs="oneCell">
    <xdr:from>
      <xdr:col>1</xdr:col>
      <xdr:colOff>0</xdr:colOff>
      <xdr:row>69</xdr:row>
      <xdr:rowOff>0</xdr:rowOff>
    </xdr:from>
    <xdr:to>
      <xdr:col>1</xdr:col>
      <xdr:colOff>3855720</xdr:colOff>
      <xdr:row>81</xdr:row>
      <xdr:rowOff>137160</xdr:rowOff>
    </xdr:to>
    <xdr:pic>
      <xdr:nvPicPr>
        <xdr:cNvPr id="4" name="Picture 3">
          <a:extLst>
            <a:ext uri="{FF2B5EF4-FFF2-40B4-BE49-F238E27FC236}">
              <a16:creationId xmlns:a16="http://schemas.microsoft.com/office/drawing/2014/main" id="{4D2896A2-0A16-446B-A71E-750C8E494835}"/>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194054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1</xdr:col>
      <xdr:colOff>0</xdr:colOff>
      <xdr:row>104</xdr:row>
      <xdr:rowOff>0</xdr:rowOff>
    </xdr:from>
    <xdr:to>
      <xdr:col>2</xdr:col>
      <xdr:colOff>2708148</xdr:colOff>
      <xdr:row>119</xdr:row>
      <xdr:rowOff>6096</xdr:rowOff>
    </xdr:to>
    <xdr:pic>
      <xdr:nvPicPr>
        <xdr:cNvPr id="3" name="Picture 2">
          <a:extLst>
            <a:ext uri="{FF2B5EF4-FFF2-40B4-BE49-F238E27FC236}">
              <a16:creationId xmlns:a16="http://schemas.microsoft.com/office/drawing/2014/main" id="{9233EFBB-358A-D014-50F5-369C5F8DB96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7084040"/>
          <a:ext cx="7455408" cy="2749296"/>
        </a:xfrm>
        <a:prstGeom prst="rect">
          <a:avLst/>
        </a:prstGeom>
      </xdr:spPr>
    </xdr:pic>
    <xdr:clientData/>
  </xdr:twoCellAnchor>
  <xdr:twoCellAnchor editAs="oneCell">
    <xdr:from>
      <xdr:col>1</xdr:col>
      <xdr:colOff>0</xdr:colOff>
      <xdr:row>121</xdr:row>
      <xdr:rowOff>0</xdr:rowOff>
    </xdr:from>
    <xdr:to>
      <xdr:col>1</xdr:col>
      <xdr:colOff>3855720</xdr:colOff>
      <xdr:row>133</xdr:row>
      <xdr:rowOff>137160</xdr:rowOff>
    </xdr:to>
    <xdr:pic>
      <xdr:nvPicPr>
        <xdr:cNvPr id="4" name="Picture 3">
          <a:extLst>
            <a:ext uri="{FF2B5EF4-FFF2-40B4-BE49-F238E27FC236}">
              <a16:creationId xmlns:a16="http://schemas.microsoft.com/office/drawing/2014/main" id="{04E2A4FD-0030-48D4-97B9-27624AE2806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2019300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1</xdr:col>
      <xdr:colOff>0</xdr:colOff>
      <xdr:row>61</xdr:row>
      <xdr:rowOff>0</xdr:rowOff>
    </xdr:from>
    <xdr:to>
      <xdr:col>2</xdr:col>
      <xdr:colOff>2708148</xdr:colOff>
      <xdr:row>84</xdr:row>
      <xdr:rowOff>134112</xdr:rowOff>
    </xdr:to>
    <xdr:pic>
      <xdr:nvPicPr>
        <xdr:cNvPr id="3" name="Picture 2">
          <a:extLst>
            <a:ext uri="{FF2B5EF4-FFF2-40B4-BE49-F238E27FC236}">
              <a16:creationId xmlns:a16="http://schemas.microsoft.com/office/drawing/2014/main" id="{0490F3BB-767C-3F72-6728-A43EEBC8AF8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0203180"/>
          <a:ext cx="7455408" cy="4340352"/>
        </a:xfrm>
        <a:prstGeom prst="rect">
          <a:avLst/>
        </a:prstGeom>
      </xdr:spPr>
    </xdr:pic>
    <xdr:clientData/>
  </xdr:twoCellAnchor>
  <xdr:twoCellAnchor editAs="oneCell">
    <xdr:from>
      <xdr:col>1</xdr:col>
      <xdr:colOff>0</xdr:colOff>
      <xdr:row>87</xdr:row>
      <xdr:rowOff>0</xdr:rowOff>
    </xdr:from>
    <xdr:to>
      <xdr:col>1</xdr:col>
      <xdr:colOff>3852672</xdr:colOff>
      <xdr:row>99</xdr:row>
      <xdr:rowOff>134112</xdr:rowOff>
    </xdr:to>
    <xdr:pic>
      <xdr:nvPicPr>
        <xdr:cNvPr id="5" name="Picture 4">
          <a:extLst>
            <a:ext uri="{FF2B5EF4-FFF2-40B4-BE49-F238E27FC236}">
              <a16:creationId xmlns:a16="http://schemas.microsoft.com/office/drawing/2014/main" id="{42B58E97-1A90-4283-B1C3-D6D77F9982BE}"/>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28600" y="14958060"/>
          <a:ext cx="3852672" cy="2328672"/>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1</xdr:col>
      <xdr:colOff>0</xdr:colOff>
      <xdr:row>55</xdr:row>
      <xdr:rowOff>0</xdr:rowOff>
    </xdr:from>
    <xdr:to>
      <xdr:col>2</xdr:col>
      <xdr:colOff>2708148</xdr:colOff>
      <xdr:row>70</xdr:row>
      <xdr:rowOff>24384</xdr:rowOff>
    </xdr:to>
    <xdr:pic>
      <xdr:nvPicPr>
        <xdr:cNvPr id="3" name="Picture 2">
          <a:extLst>
            <a:ext uri="{FF2B5EF4-FFF2-40B4-BE49-F238E27FC236}">
              <a16:creationId xmlns:a16="http://schemas.microsoft.com/office/drawing/2014/main" id="{990A2550-7D42-0A22-B516-A879F99AFD8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9243060"/>
          <a:ext cx="7455408" cy="2767584"/>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1</xdr:col>
      <xdr:colOff>0</xdr:colOff>
      <xdr:row>97</xdr:row>
      <xdr:rowOff>0</xdr:rowOff>
    </xdr:from>
    <xdr:to>
      <xdr:col>2</xdr:col>
      <xdr:colOff>2708148</xdr:colOff>
      <xdr:row>115</xdr:row>
      <xdr:rowOff>67056</xdr:rowOff>
    </xdr:to>
    <xdr:pic>
      <xdr:nvPicPr>
        <xdr:cNvPr id="3" name="Picture 2">
          <a:extLst>
            <a:ext uri="{FF2B5EF4-FFF2-40B4-BE49-F238E27FC236}">
              <a16:creationId xmlns:a16="http://schemas.microsoft.com/office/drawing/2014/main" id="{60ADD4B1-D06A-D3D7-16C9-09C3FE83D55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7716500"/>
          <a:ext cx="7455408" cy="3358896"/>
        </a:xfrm>
        <a:prstGeom prst="rect">
          <a:avLst/>
        </a:prstGeom>
      </xdr:spPr>
    </xdr:pic>
    <xdr:clientData/>
  </xdr:twoCellAnchor>
  <xdr:twoCellAnchor editAs="oneCell">
    <xdr:from>
      <xdr:col>1</xdr:col>
      <xdr:colOff>0</xdr:colOff>
      <xdr:row>117</xdr:row>
      <xdr:rowOff>0</xdr:rowOff>
    </xdr:from>
    <xdr:to>
      <xdr:col>1</xdr:col>
      <xdr:colOff>3855720</xdr:colOff>
      <xdr:row>129</xdr:row>
      <xdr:rowOff>137160</xdr:rowOff>
    </xdr:to>
    <xdr:pic>
      <xdr:nvPicPr>
        <xdr:cNvPr id="4" name="Picture 3">
          <a:extLst>
            <a:ext uri="{FF2B5EF4-FFF2-40B4-BE49-F238E27FC236}">
              <a16:creationId xmlns:a16="http://schemas.microsoft.com/office/drawing/2014/main" id="{B1E4B663-EE59-4777-8FA5-C48869866C2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2137410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1</xdr:col>
      <xdr:colOff>0</xdr:colOff>
      <xdr:row>98</xdr:row>
      <xdr:rowOff>0</xdr:rowOff>
    </xdr:from>
    <xdr:to>
      <xdr:col>2</xdr:col>
      <xdr:colOff>2708148</xdr:colOff>
      <xdr:row>121</xdr:row>
      <xdr:rowOff>146304</xdr:rowOff>
    </xdr:to>
    <xdr:pic>
      <xdr:nvPicPr>
        <xdr:cNvPr id="3" name="Picture 2">
          <a:extLst>
            <a:ext uri="{FF2B5EF4-FFF2-40B4-BE49-F238E27FC236}">
              <a16:creationId xmlns:a16="http://schemas.microsoft.com/office/drawing/2014/main" id="{8624ED0C-8088-5B7B-3A0A-6F4E18D5D7F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6123920"/>
          <a:ext cx="7455408" cy="4352544"/>
        </a:xfrm>
        <a:prstGeom prst="rect">
          <a:avLst/>
        </a:prstGeom>
      </xdr:spPr>
    </xdr:pic>
    <xdr:clientData/>
  </xdr:twoCellAnchor>
  <xdr:twoCellAnchor editAs="oneCell">
    <xdr:from>
      <xdr:col>1</xdr:col>
      <xdr:colOff>0</xdr:colOff>
      <xdr:row>124</xdr:row>
      <xdr:rowOff>0</xdr:rowOff>
    </xdr:from>
    <xdr:to>
      <xdr:col>1</xdr:col>
      <xdr:colOff>3852672</xdr:colOff>
      <xdr:row>136</xdr:row>
      <xdr:rowOff>134112</xdr:rowOff>
    </xdr:to>
    <xdr:pic>
      <xdr:nvPicPr>
        <xdr:cNvPr id="4" name="Picture 3">
          <a:extLst>
            <a:ext uri="{FF2B5EF4-FFF2-40B4-BE49-F238E27FC236}">
              <a16:creationId xmlns:a16="http://schemas.microsoft.com/office/drawing/2014/main" id="{0523B3EA-C301-4600-B3C5-21188866D18C}"/>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28600" y="20878800"/>
          <a:ext cx="3852672" cy="2328672"/>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1</xdr:col>
      <xdr:colOff>0</xdr:colOff>
      <xdr:row>135</xdr:row>
      <xdr:rowOff>0</xdr:rowOff>
    </xdr:from>
    <xdr:to>
      <xdr:col>2</xdr:col>
      <xdr:colOff>2708148</xdr:colOff>
      <xdr:row>150</xdr:row>
      <xdr:rowOff>128016</xdr:rowOff>
    </xdr:to>
    <xdr:pic>
      <xdr:nvPicPr>
        <xdr:cNvPr id="3" name="Picture 2">
          <a:extLst>
            <a:ext uri="{FF2B5EF4-FFF2-40B4-BE49-F238E27FC236}">
              <a16:creationId xmlns:a16="http://schemas.microsoft.com/office/drawing/2014/main" id="{60504064-FC77-37EA-0E48-CB70DD59F24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2044660"/>
          <a:ext cx="7455408" cy="2871216"/>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1</xdr:col>
      <xdr:colOff>0</xdr:colOff>
      <xdr:row>25</xdr:row>
      <xdr:rowOff>0</xdr:rowOff>
    </xdr:from>
    <xdr:to>
      <xdr:col>2</xdr:col>
      <xdr:colOff>2708148</xdr:colOff>
      <xdr:row>41</xdr:row>
      <xdr:rowOff>54864</xdr:rowOff>
    </xdr:to>
    <xdr:pic>
      <xdr:nvPicPr>
        <xdr:cNvPr id="3" name="Picture 2">
          <a:extLst>
            <a:ext uri="{FF2B5EF4-FFF2-40B4-BE49-F238E27FC236}">
              <a16:creationId xmlns:a16="http://schemas.microsoft.com/office/drawing/2014/main" id="{B7F3B026-A57C-00E0-A483-516B9724B06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4442460"/>
          <a:ext cx="7455408" cy="2980944"/>
        </a:xfrm>
        <a:prstGeom prst="rect">
          <a:avLst/>
        </a:prstGeom>
      </xdr:spPr>
    </xdr:pic>
    <xdr:clientData/>
  </xdr:twoCellAnchor>
  <xdr:twoCellAnchor editAs="oneCell">
    <xdr:from>
      <xdr:col>1</xdr:col>
      <xdr:colOff>0</xdr:colOff>
      <xdr:row>43</xdr:row>
      <xdr:rowOff>0</xdr:rowOff>
    </xdr:from>
    <xdr:to>
      <xdr:col>1</xdr:col>
      <xdr:colOff>3855720</xdr:colOff>
      <xdr:row>55</xdr:row>
      <xdr:rowOff>137160</xdr:rowOff>
    </xdr:to>
    <xdr:pic>
      <xdr:nvPicPr>
        <xdr:cNvPr id="4" name="Picture 3">
          <a:extLst>
            <a:ext uri="{FF2B5EF4-FFF2-40B4-BE49-F238E27FC236}">
              <a16:creationId xmlns:a16="http://schemas.microsoft.com/office/drawing/2014/main" id="{277347D0-9934-4EC1-822B-B3F625CB41C6}"/>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773430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1</xdr:col>
      <xdr:colOff>0</xdr:colOff>
      <xdr:row>87</xdr:row>
      <xdr:rowOff>0</xdr:rowOff>
    </xdr:from>
    <xdr:to>
      <xdr:col>2</xdr:col>
      <xdr:colOff>2708148</xdr:colOff>
      <xdr:row>102</xdr:row>
      <xdr:rowOff>176784</xdr:rowOff>
    </xdr:to>
    <xdr:pic>
      <xdr:nvPicPr>
        <xdr:cNvPr id="3" name="Picture 2">
          <a:extLst>
            <a:ext uri="{FF2B5EF4-FFF2-40B4-BE49-F238E27FC236}">
              <a16:creationId xmlns:a16="http://schemas.microsoft.com/office/drawing/2014/main" id="{C4CF0141-0138-66D4-FCA1-01C81B4BCFB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4363700"/>
          <a:ext cx="7455408" cy="2919984"/>
        </a:xfrm>
        <a:prstGeom prst="rect">
          <a:avLst/>
        </a:prstGeom>
      </xdr:spPr>
    </xdr:pic>
    <xdr:clientData/>
  </xdr:twoCellAnchor>
  <xdr:twoCellAnchor editAs="oneCell">
    <xdr:from>
      <xdr:col>1</xdr:col>
      <xdr:colOff>0</xdr:colOff>
      <xdr:row>105</xdr:row>
      <xdr:rowOff>0</xdr:rowOff>
    </xdr:from>
    <xdr:to>
      <xdr:col>1</xdr:col>
      <xdr:colOff>3855720</xdr:colOff>
      <xdr:row>117</xdr:row>
      <xdr:rowOff>137160</xdr:rowOff>
    </xdr:to>
    <xdr:pic>
      <xdr:nvPicPr>
        <xdr:cNvPr id="5" name="Picture 4">
          <a:extLst>
            <a:ext uri="{FF2B5EF4-FFF2-40B4-BE49-F238E27FC236}">
              <a16:creationId xmlns:a16="http://schemas.microsoft.com/office/drawing/2014/main" id="{51E8B72D-E955-4ECB-A2E0-652B2AD2B59F}"/>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765554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1</xdr:col>
      <xdr:colOff>0</xdr:colOff>
      <xdr:row>162</xdr:row>
      <xdr:rowOff>0</xdr:rowOff>
    </xdr:from>
    <xdr:to>
      <xdr:col>3</xdr:col>
      <xdr:colOff>2715768</xdr:colOff>
      <xdr:row>177</xdr:row>
      <xdr:rowOff>146304</xdr:rowOff>
    </xdr:to>
    <xdr:pic>
      <xdr:nvPicPr>
        <xdr:cNvPr id="3" name="Picture 2">
          <a:extLst>
            <a:ext uri="{FF2B5EF4-FFF2-40B4-BE49-F238E27FC236}">
              <a16:creationId xmlns:a16="http://schemas.microsoft.com/office/drawing/2014/main" id="{F5CBE5F9-F4DA-767A-6D0D-F7D27C70F6D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6708100"/>
          <a:ext cx="7455408" cy="2889504"/>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1</xdr:col>
      <xdr:colOff>0</xdr:colOff>
      <xdr:row>69</xdr:row>
      <xdr:rowOff>0</xdr:rowOff>
    </xdr:from>
    <xdr:to>
      <xdr:col>2</xdr:col>
      <xdr:colOff>2708148</xdr:colOff>
      <xdr:row>84</xdr:row>
      <xdr:rowOff>67056</xdr:rowOff>
    </xdr:to>
    <xdr:pic>
      <xdr:nvPicPr>
        <xdr:cNvPr id="3" name="Picture 2">
          <a:extLst>
            <a:ext uri="{FF2B5EF4-FFF2-40B4-BE49-F238E27FC236}">
              <a16:creationId xmlns:a16="http://schemas.microsoft.com/office/drawing/2014/main" id="{852B83AD-66D6-C6D0-9F67-29455C31A65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1483340"/>
          <a:ext cx="7455408" cy="2810256"/>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1</xdr:col>
      <xdr:colOff>0</xdr:colOff>
      <xdr:row>44</xdr:row>
      <xdr:rowOff>0</xdr:rowOff>
    </xdr:from>
    <xdr:to>
      <xdr:col>2</xdr:col>
      <xdr:colOff>2708148</xdr:colOff>
      <xdr:row>62</xdr:row>
      <xdr:rowOff>67056</xdr:rowOff>
    </xdr:to>
    <xdr:pic>
      <xdr:nvPicPr>
        <xdr:cNvPr id="3" name="Picture 2">
          <a:extLst>
            <a:ext uri="{FF2B5EF4-FFF2-40B4-BE49-F238E27FC236}">
              <a16:creationId xmlns:a16="http://schemas.microsoft.com/office/drawing/2014/main" id="{7026C869-6FE4-F90D-9F1D-B382ED20723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7482840"/>
          <a:ext cx="7455408" cy="3358896"/>
        </a:xfrm>
        <a:prstGeom prst="rect">
          <a:avLst/>
        </a:prstGeom>
      </xdr:spPr>
    </xdr:pic>
    <xdr:clientData/>
  </xdr:twoCellAnchor>
  <xdr:twoCellAnchor editAs="oneCell">
    <xdr:from>
      <xdr:col>1</xdr:col>
      <xdr:colOff>0</xdr:colOff>
      <xdr:row>64</xdr:row>
      <xdr:rowOff>0</xdr:rowOff>
    </xdr:from>
    <xdr:to>
      <xdr:col>2</xdr:col>
      <xdr:colOff>106680</xdr:colOff>
      <xdr:row>79</xdr:row>
      <xdr:rowOff>77001</xdr:rowOff>
    </xdr:to>
    <xdr:pic>
      <xdr:nvPicPr>
        <xdr:cNvPr id="4" name="Picture 3">
          <a:extLst>
            <a:ext uri="{FF2B5EF4-FFF2-40B4-BE49-F238E27FC236}">
              <a16:creationId xmlns:a16="http://schemas.microsoft.com/office/drawing/2014/main" id="{7E65EBF9-52D2-4409-8025-5D46A66E4706}"/>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8600" y="11140440"/>
          <a:ext cx="4853940" cy="2820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1</xdr:col>
      <xdr:colOff>0</xdr:colOff>
      <xdr:row>94</xdr:row>
      <xdr:rowOff>0</xdr:rowOff>
    </xdr:from>
    <xdr:to>
      <xdr:col>3</xdr:col>
      <xdr:colOff>2715768</xdr:colOff>
      <xdr:row>112</xdr:row>
      <xdr:rowOff>12192</xdr:rowOff>
    </xdr:to>
    <xdr:pic>
      <xdr:nvPicPr>
        <xdr:cNvPr id="3" name="Picture 2">
          <a:extLst>
            <a:ext uri="{FF2B5EF4-FFF2-40B4-BE49-F238E27FC236}">
              <a16:creationId xmlns:a16="http://schemas.microsoft.com/office/drawing/2014/main" id="{B2B65AAA-E0A2-ACC1-4BB0-437BBAFB2D3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826740"/>
          <a:ext cx="7455408" cy="3304032"/>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heetPr>
  <dimension ref="A1:C46"/>
  <sheetViews>
    <sheetView tabSelected="1" workbookViewId="0">
      <selection activeCell="E10" sqref="E10"/>
    </sheetView>
  </sheetViews>
  <sheetFormatPr defaultRowHeight="14.4"/>
  <cols>
    <col min="1" max="1" width="7" customWidth="1"/>
    <col min="2" max="2" width="16.6640625" customWidth="1"/>
    <col min="3" max="3" width="41.6640625" customWidth="1"/>
  </cols>
  <sheetData>
    <row r="1" spans="1:3" ht="13.05" customHeight="1">
      <c r="A1" s="1" t="s">
        <v>0</v>
      </c>
      <c r="B1" s="1" t="s">
        <v>1</v>
      </c>
      <c r="C1" s="1" t="s">
        <v>2</v>
      </c>
    </row>
    <row r="2" spans="1:3" ht="13.05" customHeight="1">
      <c r="A2" s="2">
        <v>1</v>
      </c>
      <c r="B2" s="2" t="s">
        <v>3</v>
      </c>
      <c r="C2" s="2" t="s">
        <v>4</v>
      </c>
    </row>
    <row r="3" spans="1:3" ht="13.05" customHeight="1">
      <c r="A3" s="2">
        <v>2</v>
      </c>
      <c r="B3" s="2" t="s">
        <v>5</v>
      </c>
      <c r="C3" s="2" t="s">
        <v>6</v>
      </c>
    </row>
    <row r="4" spans="1:3" ht="13.05" customHeight="1">
      <c r="A4" s="2">
        <v>3</v>
      </c>
      <c r="B4" s="2" t="s">
        <v>7</v>
      </c>
      <c r="C4" s="2" t="s">
        <v>8</v>
      </c>
    </row>
    <row r="5" spans="1:3" ht="13.05" customHeight="1">
      <c r="A5" s="2">
        <v>4</v>
      </c>
      <c r="B5" s="2" t="s">
        <v>9</v>
      </c>
      <c r="C5" s="2" t="s">
        <v>10</v>
      </c>
    </row>
    <row r="6" spans="1:3" ht="13.05" customHeight="1">
      <c r="A6" s="2">
        <v>5</v>
      </c>
      <c r="B6" s="2" t="s">
        <v>11</v>
      </c>
      <c r="C6" s="2" t="s">
        <v>12</v>
      </c>
    </row>
    <row r="7" spans="1:3" ht="13.05" customHeight="1">
      <c r="A7" s="2">
        <v>6</v>
      </c>
      <c r="B7" s="2" t="s">
        <v>13</v>
      </c>
      <c r="C7" s="2" t="s">
        <v>14</v>
      </c>
    </row>
    <row r="8" spans="1:3" ht="13.05" customHeight="1">
      <c r="A8" s="2">
        <v>7</v>
      </c>
      <c r="B8" s="2" t="s">
        <v>15</v>
      </c>
      <c r="C8" s="2" t="s">
        <v>16</v>
      </c>
    </row>
    <row r="9" spans="1:3" ht="13.05" customHeight="1">
      <c r="A9" s="2">
        <v>8</v>
      </c>
      <c r="B9" s="2" t="s">
        <v>17</v>
      </c>
      <c r="C9" s="2" t="s">
        <v>18</v>
      </c>
    </row>
    <row r="10" spans="1:3" ht="13.05" customHeight="1">
      <c r="A10" s="2">
        <v>9</v>
      </c>
      <c r="B10" s="2" t="s">
        <v>19</v>
      </c>
      <c r="C10" s="2" t="s">
        <v>20</v>
      </c>
    </row>
    <row r="11" spans="1:3" ht="13.05" customHeight="1">
      <c r="A11" s="2">
        <v>10</v>
      </c>
      <c r="B11" s="2" t="s">
        <v>21</v>
      </c>
      <c r="C11" s="2" t="s">
        <v>22</v>
      </c>
    </row>
    <row r="12" spans="1:3" ht="13.05" customHeight="1">
      <c r="A12" s="2">
        <v>11</v>
      </c>
      <c r="B12" s="2" t="s">
        <v>23</v>
      </c>
      <c r="C12" s="2" t="s">
        <v>24</v>
      </c>
    </row>
    <row r="13" spans="1:3" ht="13.05" customHeight="1">
      <c r="A13" s="2">
        <v>12</v>
      </c>
      <c r="B13" s="2" t="s">
        <v>25</v>
      </c>
      <c r="C13" s="2" t="s">
        <v>26</v>
      </c>
    </row>
    <row r="14" spans="1:3" ht="13.05" customHeight="1">
      <c r="A14" s="2">
        <v>13</v>
      </c>
      <c r="B14" s="2" t="s">
        <v>27</v>
      </c>
      <c r="C14" s="2" t="s">
        <v>28</v>
      </c>
    </row>
    <row r="15" spans="1:3" ht="13.05" customHeight="1">
      <c r="A15" s="2">
        <v>14</v>
      </c>
      <c r="B15" s="2" t="s">
        <v>29</v>
      </c>
      <c r="C15" s="2" t="s">
        <v>30</v>
      </c>
    </row>
    <row r="16" spans="1:3" ht="13.05" customHeight="1">
      <c r="A16" s="2">
        <v>15</v>
      </c>
      <c r="B16" s="2" t="s">
        <v>31</v>
      </c>
      <c r="C16" s="2" t="s">
        <v>32</v>
      </c>
    </row>
    <row r="17" spans="1:3" ht="13.05" customHeight="1">
      <c r="A17" s="2">
        <v>16</v>
      </c>
      <c r="B17" s="2" t="s">
        <v>33</v>
      </c>
      <c r="C17" s="2" t="s">
        <v>34</v>
      </c>
    </row>
    <row r="18" spans="1:3" ht="13.05" customHeight="1">
      <c r="A18" s="2">
        <v>17</v>
      </c>
      <c r="B18" s="2" t="s">
        <v>35</v>
      </c>
      <c r="C18" s="2" t="s">
        <v>36</v>
      </c>
    </row>
    <row r="19" spans="1:3" ht="13.05" customHeight="1">
      <c r="A19" s="2">
        <v>18</v>
      </c>
      <c r="B19" s="2" t="s">
        <v>37</v>
      </c>
      <c r="C19" s="2" t="s">
        <v>38</v>
      </c>
    </row>
    <row r="20" spans="1:3" ht="13.05" customHeight="1">
      <c r="A20" s="2">
        <v>19</v>
      </c>
      <c r="B20" s="2" t="s">
        <v>39</v>
      </c>
      <c r="C20" s="2" t="s">
        <v>40</v>
      </c>
    </row>
    <row r="21" spans="1:3" ht="13.05" customHeight="1">
      <c r="A21" s="2">
        <v>20</v>
      </c>
      <c r="B21" s="2" t="s">
        <v>41</v>
      </c>
      <c r="C21" s="2" t="s">
        <v>42</v>
      </c>
    </row>
    <row r="22" spans="1:3" ht="13.05" customHeight="1">
      <c r="A22" s="2">
        <v>21</v>
      </c>
      <c r="B22" s="2" t="s">
        <v>43</v>
      </c>
      <c r="C22" s="2" t="s">
        <v>44</v>
      </c>
    </row>
    <row r="23" spans="1:3" ht="13.05" customHeight="1">
      <c r="A23" s="2">
        <v>22</v>
      </c>
      <c r="B23" s="2" t="s">
        <v>45</v>
      </c>
      <c r="C23" s="2" t="s">
        <v>46</v>
      </c>
    </row>
    <row r="24" spans="1:3" ht="13.05" customHeight="1">
      <c r="A24" s="2">
        <v>23</v>
      </c>
      <c r="B24" s="2" t="s">
        <v>47</v>
      </c>
      <c r="C24" s="2" t="s">
        <v>48</v>
      </c>
    </row>
    <row r="25" spans="1:3" ht="13.05" customHeight="1">
      <c r="A25" s="2">
        <v>24</v>
      </c>
      <c r="B25" s="2" t="s">
        <v>49</v>
      </c>
      <c r="C25" s="2" t="s">
        <v>50</v>
      </c>
    </row>
    <row r="26" spans="1:3" ht="13.05" customHeight="1">
      <c r="A26" s="2">
        <v>25</v>
      </c>
      <c r="B26" s="2" t="s">
        <v>51</v>
      </c>
      <c r="C26" s="2" t="s">
        <v>52</v>
      </c>
    </row>
    <row r="27" spans="1:3" ht="13.05" customHeight="1">
      <c r="A27" s="2">
        <v>26</v>
      </c>
      <c r="B27" s="2" t="s">
        <v>53</v>
      </c>
      <c r="C27" s="2" t="s">
        <v>54</v>
      </c>
    </row>
    <row r="28" spans="1:3" ht="13.05" customHeight="1">
      <c r="A28" s="2">
        <v>27</v>
      </c>
      <c r="B28" s="2" t="s">
        <v>55</v>
      </c>
      <c r="C28" s="2" t="s">
        <v>56</v>
      </c>
    </row>
    <row r="29" spans="1:3" ht="13.05" customHeight="1">
      <c r="A29" s="2">
        <v>28</v>
      </c>
      <c r="B29" s="2" t="s">
        <v>57</v>
      </c>
      <c r="C29" s="2" t="s">
        <v>58</v>
      </c>
    </row>
    <row r="30" spans="1:3" ht="13.05" customHeight="1">
      <c r="A30" s="2">
        <v>29</v>
      </c>
      <c r="B30" s="2" t="s">
        <v>59</v>
      </c>
      <c r="C30" s="2" t="s">
        <v>60</v>
      </c>
    </row>
    <row r="31" spans="1:3" ht="13.05" customHeight="1">
      <c r="A31" s="2">
        <v>30</v>
      </c>
      <c r="B31" s="2" t="s">
        <v>61</v>
      </c>
      <c r="C31" s="2" t="s">
        <v>62</v>
      </c>
    </row>
    <row r="32" spans="1:3" ht="13.05" customHeight="1">
      <c r="A32" s="2">
        <v>31</v>
      </c>
      <c r="B32" s="2" t="s">
        <v>63</v>
      </c>
      <c r="C32" s="2" t="s">
        <v>64</v>
      </c>
    </row>
    <row r="33" spans="1:3" ht="13.05" customHeight="1">
      <c r="A33" s="2">
        <v>32</v>
      </c>
      <c r="B33" s="2" t="s">
        <v>65</v>
      </c>
      <c r="C33" s="2" t="s">
        <v>66</v>
      </c>
    </row>
    <row r="34" spans="1:3" ht="13.05" customHeight="1">
      <c r="A34" s="2">
        <v>33</v>
      </c>
      <c r="B34" s="2" t="s">
        <v>67</v>
      </c>
      <c r="C34" s="2" t="s">
        <v>68</v>
      </c>
    </row>
    <row r="35" spans="1:3" ht="13.05" customHeight="1">
      <c r="A35" s="2">
        <v>34</v>
      </c>
      <c r="B35" s="2" t="s">
        <v>69</v>
      </c>
      <c r="C35" s="2" t="s">
        <v>70</v>
      </c>
    </row>
    <row r="36" spans="1:3" ht="13.05" customHeight="1">
      <c r="A36" s="2">
        <v>35</v>
      </c>
      <c r="B36" s="2" t="s">
        <v>71</v>
      </c>
      <c r="C36" s="2" t="s">
        <v>72</v>
      </c>
    </row>
    <row r="37" spans="1:3" ht="13.05" customHeight="1">
      <c r="A37" s="2">
        <v>36</v>
      </c>
      <c r="B37" s="2" t="s">
        <v>73</v>
      </c>
      <c r="C37" s="2" t="s">
        <v>74</v>
      </c>
    </row>
    <row r="38" spans="1:3" ht="13.05" customHeight="1">
      <c r="A38" s="2">
        <v>37</v>
      </c>
      <c r="B38" s="2" t="s">
        <v>75</v>
      </c>
      <c r="C38" s="2" t="s">
        <v>76</v>
      </c>
    </row>
    <row r="39" spans="1:3" ht="13.05" customHeight="1">
      <c r="A39" s="2">
        <v>38</v>
      </c>
      <c r="B39" s="2" t="s">
        <v>77</v>
      </c>
      <c r="C39" s="2" t="s">
        <v>78</v>
      </c>
    </row>
    <row r="40" spans="1:3" ht="13.05" customHeight="1">
      <c r="A40" s="2">
        <v>39</v>
      </c>
      <c r="B40" s="2" t="s">
        <v>79</v>
      </c>
      <c r="C40" s="2" t="s">
        <v>80</v>
      </c>
    </row>
    <row r="41" spans="1:3" ht="13.05" customHeight="1">
      <c r="A41" s="2">
        <v>40</v>
      </c>
      <c r="B41" s="2" t="s">
        <v>81</v>
      </c>
      <c r="C41" s="2" t="s">
        <v>82</v>
      </c>
    </row>
    <row r="42" spans="1:3" ht="13.05" customHeight="1">
      <c r="A42" s="2">
        <v>41</v>
      </c>
      <c r="B42" s="2" t="s">
        <v>83</v>
      </c>
      <c r="C42" s="2" t="s">
        <v>84</v>
      </c>
    </row>
    <row r="43" spans="1:3" ht="13.05" customHeight="1">
      <c r="A43" s="2">
        <v>42</v>
      </c>
      <c r="B43" s="2" t="s">
        <v>85</v>
      </c>
      <c r="C43" s="2" t="s">
        <v>86</v>
      </c>
    </row>
    <row r="44" spans="1:3" ht="13.05" customHeight="1">
      <c r="A44" s="2">
        <v>43</v>
      </c>
      <c r="B44" s="2" t="s">
        <v>87</v>
      </c>
      <c r="C44" s="2" t="s">
        <v>88</v>
      </c>
    </row>
    <row r="45" spans="1:3" ht="13.05" customHeight="1">
      <c r="A45" s="2">
        <v>44</v>
      </c>
      <c r="B45" s="2" t="s">
        <v>89</v>
      </c>
      <c r="C45" s="2" t="s">
        <v>90</v>
      </c>
    </row>
    <row r="46" spans="1:3" ht="13.05" customHeight="1">
      <c r="A46" s="2">
        <v>45</v>
      </c>
      <c r="B46" s="2" t="s">
        <v>91</v>
      </c>
      <c r="C46" s="2" t="s">
        <v>92</v>
      </c>
    </row>
  </sheetData>
  <pageMargins left="0" right="0" top="0" bottom="0" header="0" footer="0"/>
  <pageSetup orientation="landscape"/>
  <headerFooter>
    <oddFooter xml:space="preserve">&amp;C_x000D_&amp;1#&amp;"Calibri"&amp;10&amp;K000000  For internal use only </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outlinePr summaryBelow="0"/>
  </sheetPr>
  <dimension ref="A1:J63"/>
  <sheetViews>
    <sheetView topLeftCell="A85" workbookViewId="0">
      <selection activeCell="E92" sqref="E92"/>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4</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97</v>
      </c>
      <c r="E4" s="10" t="s">
        <v>98</v>
      </c>
      <c r="F4" s="10" t="s">
        <v>99</v>
      </c>
      <c r="G4" s="10" t="s">
        <v>100</v>
      </c>
      <c r="H4" s="10" t="s">
        <v>101</v>
      </c>
      <c r="I4" s="10" t="s">
        <v>102</v>
      </c>
      <c r="J4" s="11" t="s">
        <v>103</v>
      </c>
    </row>
    <row r="5" spans="1:10" ht="13.05" customHeight="1">
      <c r="A5" s="3"/>
      <c r="B5" s="12" t="s">
        <v>104</v>
      </c>
      <c r="C5" s="13"/>
      <c r="D5" s="13"/>
      <c r="E5" s="13"/>
      <c r="F5" s="13"/>
      <c r="G5" s="13"/>
      <c r="H5" s="14"/>
      <c r="I5" s="14"/>
      <c r="J5" s="3"/>
    </row>
    <row r="6" spans="1:10" ht="13.05" customHeight="1">
      <c r="A6" s="3"/>
      <c r="B6" s="12" t="s">
        <v>105</v>
      </c>
      <c r="C6" s="13"/>
      <c r="D6" s="13"/>
      <c r="E6" s="13"/>
      <c r="F6" s="3"/>
      <c r="G6" s="14"/>
      <c r="H6" s="14"/>
      <c r="I6" s="14"/>
      <c r="J6" s="3"/>
    </row>
    <row r="7" spans="1:10" ht="13.05" customHeight="1">
      <c r="A7" s="15" t="s">
        <v>106</v>
      </c>
      <c r="B7" s="16" t="s">
        <v>107</v>
      </c>
      <c r="C7" s="13" t="s">
        <v>108</v>
      </c>
      <c r="D7" s="13" t="s">
        <v>109</v>
      </c>
      <c r="E7" s="17">
        <v>2000</v>
      </c>
      <c r="F7" s="18">
        <v>2017.74</v>
      </c>
      <c r="G7" s="19">
        <v>8.1699999999999995E-2</v>
      </c>
      <c r="H7" s="20">
        <v>6.5545999999999993E-2</v>
      </c>
      <c r="I7" s="21"/>
      <c r="J7" s="3"/>
    </row>
    <row r="8" spans="1:10" ht="13.05" customHeight="1">
      <c r="A8" s="15" t="s">
        <v>110</v>
      </c>
      <c r="B8" s="16" t="s">
        <v>111</v>
      </c>
      <c r="C8" s="13" t="s">
        <v>112</v>
      </c>
      <c r="D8" s="13" t="s">
        <v>109</v>
      </c>
      <c r="E8" s="17">
        <v>200</v>
      </c>
      <c r="F8" s="18">
        <v>2011.76</v>
      </c>
      <c r="G8" s="19">
        <v>8.14E-2</v>
      </c>
      <c r="H8" s="20">
        <v>6.5500000000000003E-2</v>
      </c>
      <c r="I8" s="21"/>
      <c r="J8" s="3"/>
    </row>
    <row r="9" spans="1:10" ht="13.05" customHeight="1">
      <c r="A9" s="15" t="s">
        <v>113</v>
      </c>
      <c r="B9" s="16" t="s">
        <v>114</v>
      </c>
      <c r="C9" s="13" t="s">
        <v>115</v>
      </c>
      <c r="D9" s="13" t="s">
        <v>116</v>
      </c>
      <c r="E9" s="17">
        <v>1500000</v>
      </c>
      <c r="F9" s="18">
        <v>1557.66</v>
      </c>
      <c r="G9" s="19">
        <v>6.3E-2</v>
      </c>
      <c r="H9" s="20">
        <v>6.3799999999999996E-2</v>
      </c>
      <c r="I9" s="21"/>
      <c r="J9" s="3"/>
    </row>
    <row r="10" spans="1:10" ht="13.05" customHeight="1">
      <c r="A10" s="15" t="s">
        <v>117</v>
      </c>
      <c r="B10" s="16" t="s">
        <v>118</v>
      </c>
      <c r="C10" s="13" t="s">
        <v>119</v>
      </c>
      <c r="D10" s="13" t="s">
        <v>109</v>
      </c>
      <c r="E10" s="17">
        <v>1500</v>
      </c>
      <c r="F10" s="18">
        <v>1515.14</v>
      </c>
      <c r="G10" s="19">
        <v>6.13E-2</v>
      </c>
      <c r="H10" s="20">
        <v>6.6199999999999995E-2</v>
      </c>
      <c r="I10" s="21"/>
      <c r="J10" s="3"/>
    </row>
    <row r="11" spans="1:10" ht="13.05" customHeight="1">
      <c r="A11" s="15" t="s">
        <v>120</v>
      </c>
      <c r="B11" s="16" t="s">
        <v>121</v>
      </c>
      <c r="C11" s="13" t="s">
        <v>122</v>
      </c>
      <c r="D11" s="13" t="s">
        <v>123</v>
      </c>
      <c r="E11" s="17">
        <v>1000</v>
      </c>
      <c r="F11" s="18">
        <v>1021.86</v>
      </c>
      <c r="G11" s="19">
        <v>4.1399999999999999E-2</v>
      </c>
      <c r="H11" s="20">
        <v>7.2800000000000004E-2</v>
      </c>
      <c r="I11" s="21"/>
      <c r="J11" s="3"/>
    </row>
    <row r="12" spans="1:10" ht="13.05" customHeight="1">
      <c r="A12" s="15" t="s">
        <v>124</v>
      </c>
      <c r="B12" s="16" t="s">
        <v>125</v>
      </c>
      <c r="C12" s="13" t="s">
        <v>126</v>
      </c>
      <c r="D12" s="13" t="s">
        <v>127</v>
      </c>
      <c r="E12" s="17">
        <v>1000</v>
      </c>
      <c r="F12" s="18">
        <v>1014.7</v>
      </c>
      <c r="G12" s="19">
        <v>4.1099999999999998E-2</v>
      </c>
      <c r="H12" s="20">
        <v>7.3785000000000003E-2</v>
      </c>
      <c r="I12" s="21"/>
      <c r="J12" s="3"/>
    </row>
    <row r="13" spans="1:10" ht="13.05" customHeight="1">
      <c r="A13" s="15" t="s">
        <v>128</v>
      </c>
      <c r="B13" s="16" t="s">
        <v>129</v>
      </c>
      <c r="C13" s="13" t="s">
        <v>130</v>
      </c>
      <c r="D13" s="13" t="s">
        <v>123</v>
      </c>
      <c r="E13" s="17">
        <v>1000</v>
      </c>
      <c r="F13" s="18">
        <v>1005.59</v>
      </c>
      <c r="G13" s="19">
        <v>4.07E-2</v>
      </c>
      <c r="H13" s="20">
        <v>7.8649999999999998E-2</v>
      </c>
      <c r="I13" s="21"/>
      <c r="J13" s="3"/>
    </row>
    <row r="14" spans="1:10" ht="13.05" customHeight="1">
      <c r="A14" s="15" t="s">
        <v>131</v>
      </c>
      <c r="B14" s="16" t="s">
        <v>132</v>
      </c>
      <c r="C14" s="13" t="s">
        <v>133</v>
      </c>
      <c r="D14" s="13" t="s">
        <v>123</v>
      </c>
      <c r="E14" s="17">
        <v>1000</v>
      </c>
      <c r="F14" s="18">
        <v>1004.88</v>
      </c>
      <c r="G14" s="19">
        <v>4.07E-2</v>
      </c>
      <c r="H14" s="20">
        <v>7.5749999999999998E-2</v>
      </c>
      <c r="I14" s="21"/>
      <c r="J14" s="3"/>
    </row>
    <row r="15" spans="1:10" ht="13.05" customHeight="1">
      <c r="A15" s="15" t="s">
        <v>134</v>
      </c>
      <c r="B15" s="16" t="s">
        <v>135</v>
      </c>
      <c r="C15" s="13" t="s">
        <v>136</v>
      </c>
      <c r="D15" s="13" t="s">
        <v>137</v>
      </c>
      <c r="E15" s="17">
        <v>600</v>
      </c>
      <c r="F15" s="18">
        <v>599.92999999999995</v>
      </c>
      <c r="G15" s="19">
        <v>2.4299999999999999E-2</v>
      </c>
      <c r="H15" s="20">
        <v>6.5403000000000003E-2</v>
      </c>
      <c r="I15" s="21"/>
      <c r="J15" s="3"/>
    </row>
    <row r="16" spans="1:10" ht="13.05" customHeight="1">
      <c r="A16" s="15" t="s">
        <v>138</v>
      </c>
      <c r="B16" s="16" t="s">
        <v>139</v>
      </c>
      <c r="C16" s="13" t="s">
        <v>140</v>
      </c>
      <c r="D16" s="13" t="s">
        <v>141</v>
      </c>
      <c r="E16" s="17">
        <v>50000</v>
      </c>
      <c r="F16" s="18">
        <v>504.84</v>
      </c>
      <c r="G16" s="19">
        <v>2.0400000000000001E-2</v>
      </c>
      <c r="H16" s="20">
        <v>9.5949999999999994E-2</v>
      </c>
      <c r="I16" s="21"/>
      <c r="J16" s="3"/>
    </row>
    <row r="17" spans="1:10" ht="13.05" customHeight="1">
      <c r="A17" s="15" t="s">
        <v>142</v>
      </c>
      <c r="B17" s="16" t="s">
        <v>143</v>
      </c>
      <c r="C17" s="13" t="s">
        <v>144</v>
      </c>
      <c r="D17" s="13" t="s">
        <v>109</v>
      </c>
      <c r="E17" s="17">
        <v>500</v>
      </c>
      <c r="F17" s="18">
        <v>501.65</v>
      </c>
      <c r="G17" s="19">
        <v>2.0299999999999999E-2</v>
      </c>
      <c r="H17" s="20">
        <v>7.2649000000000005E-2</v>
      </c>
      <c r="I17" s="21"/>
      <c r="J17" s="3"/>
    </row>
    <row r="18" spans="1:10" ht="13.05" customHeight="1">
      <c r="A18" s="15" t="s">
        <v>145</v>
      </c>
      <c r="B18" s="16" t="s">
        <v>146</v>
      </c>
      <c r="C18" s="13" t="s">
        <v>147</v>
      </c>
      <c r="D18" s="13" t="s">
        <v>116</v>
      </c>
      <c r="E18" s="17">
        <v>200000</v>
      </c>
      <c r="F18" s="18">
        <v>206.39</v>
      </c>
      <c r="G18" s="19">
        <v>8.3999999999999995E-3</v>
      </c>
      <c r="H18" s="20">
        <v>5.7880000000000001E-2</v>
      </c>
      <c r="I18" s="21"/>
      <c r="J18" s="3"/>
    </row>
    <row r="19" spans="1:10" ht="13.05" customHeight="1">
      <c r="A19" s="15" t="s">
        <v>148</v>
      </c>
      <c r="B19" s="16" t="s">
        <v>149</v>
      </c>
      <c r="C19" s="13" t="s">
        <v>150</v>
      </c>
      <c r="D19" s="13" t="s">
        <v>123</v>
      </c>
      <c r="E19" s="17">
        <v>200</v>
      </c>
      <c r="F19" s="18">
        <v>200.63</v>
      </c>
      <c r="G19" s="19">
        <v>8.0999999999999996E-3</v>
      </c>
      <c r="H19" s="20">
        <v>7.3007000000000002E-2</v>
      </c>
      <c r="I19" s="21"/>
      <c r="J19" s="3"/>
    </row>
    <row r="20" spans="1:10" ht="13.05" customHeight="1">
      <c r="A20" s="3"/>
      <c r="B20" s="22" t="s">
        <v>151</v>
      </c>
      <c r="C20" s="2"/>
      <c r="D20" s="2"/>
      <c r="E20" s="2"/>
      <c r="F20" s="23">
        <v>13162.77</v>
      </c>
      <c r="G20" s="24">
        <v>0.53280000000000005</v>
      </c>
      <c r="H20" s="25"/>
      <c r="I20" s="25"/>
      <c r="J20" s="3"/>
    </row>
    <row r="21" spans="1:10" ht="13.05" customHeight="1">
      <c r="A21" s="3"/>
      <c r="B21" s="22" t="s">
        <v>152</v>
      </c>
      <c r="C21" s="2"/>
      <c r="D21" s="2"/>
      <c r="E21" s="2"/>
      <c r="F21" s="25" t="s">
        <v>153</v>
      </c>
      <c r="G21" s="25" t="s">
        <v>153</v>
      </c>
      <c r="H21" s="25"/>
      <c r="I21" s="25"/>
      <c r="J21" s="3"/>
    </row>
    <row r="22" spans="1:10" ht="13.05" customHeight="1">
      <c r="A22" s="3"/>
      <c r="B22" s="22" t="s">
        <v>151</v>
      </c>
      <c r="C22" s="2"/>
      <c r="D22" s="2"/>
      <c r="E22" s="2"/>
      <c r="F22" s="25" t="s">
        <v>153</v>
      </c>
      <c r="G22" s="25" t="s">
        <v>153</v>
      </c>
      <c r="H22" s="25"/>
      <c r="I22" s="25"/>
      <c r="J22" s="3"/>
    </row>
    <row r="23" spans="1:10" ht="13.05" customHeight="1">
      <c r="A23" s="3"/>
      <c r="B23" s="12" t="s">
        <v>154</v>
      </c>
      <c r="C23" s="13"/>
      <c r="D23" s="13"/>
      <c r="E23" s="13"/>
      <c r="F23" s="3"/>
      <c r="G23" s="14"/>
      <c r="H23" s="14"/>
      <c r="I23" s="14"/>
      <c r="J23" s="3"/>
    </row>
    <row r="24" spans="1:10" ht="13.05" customHeight="1">
      <c r="A24" s="15" t="s">
        <v>155</v>
      </c>
      <c r="B24" s="16" t="s">
        <v>156</v>
      </c>
      <c r="C24" s="13" t="s">
        <v>157</v>
      </c>
      <c r="D24" s="13" t="s">
        <v>158</v>
      </c>
      <c r="E24" s="17">
        <v>5</v>
      </c>
      <c r="F24" s="18">
        <v>497.26</v>
      </c>
      <c r="G24" s="19">
        <v>2.01E-2</v>
      </c>
      <c r="H24" s="20">
        <v>9.9331500000000003E-2</v>
      </c>
      <c r="I24" s="21"/>
      <c r="J24" s="3"/>
    </row>
    <row r="25" spans="1:10" ht="13.05" customHeight="1">
      <c r="A25" s="15" t="s">
        <v>159</v>
      </c>
      <c r="B25" s="16" t="s">
        <v>160</v>
      </c>
      <c r="C25" s="13" t="s">
        <v>161</v>
      </c>
      <c r="D25" s="13" t="s">
        <v>158</v>
      </c>
      <c r="E25" s="17">
        <v>5</v>
      </c>
      <c r="F25" s="18">
        <v>353.45</v>
      </c>
      <c r="G25" s="19">
        <v>1.43E-2</v>
      </c>
      <c r="H25" s="20">
        <v>7.3913999999999994E-2</v>
      </c>
      <c r="I25" s="21"/>
      <c r="J25" s="3"/>
    </row>
    <row r="26" spans="1:10" ht="13.05" customHeight="1">
      <c r="A26" s="3"/>
      <c r="B26" s="22" t="s">
        <v>151</v>
      </c>
      <c r="C26" s="2"/>
      <c r="D26" s="2"/>
      <c r="E26" s="2"/>
      <c r="F26" s="23">
        <v>850.71</v>
      </c>
      <c r="G26" s="24">
        <v>3.44E-2</v>
      </c>
      <c r="H26" s="25"/>
      <c r="I26" s="25"/>
      <c r="J26" s="3"/>
    </row>
    <row r="27" spans="1:10" ht="13.05" customHeight="1">
      <c r="A27" s="3"/>
      <c r="B27" s="22" t="s">
        <v>152</v>
      </c>
      <c r="C27" s="2"/>
      <c r="D27" s="2"/>
      <c r="E27" s="2"/>
      <c r="F27" s="25" t="s">
        <v>153</v>
      </c>
      <c r="G27" s="25" t="s">
        <v>153</v>
      </c>
      <c r="H27" s="25"/>
      <c r="I27" s="25"/>
      <c r="J27" s="3"/>
    </row>
    <row r="28" spans="1:10" ht="13.05" customHeight="1">
      <c r="A28" s="3"/>
      <c r="B28" s="22" t="s">
        <v>151</v>
      </c>
      <c r="C28" s="2"/>
      <c r="D28" s="2"/>
      <c r="E28" s="2"/>
      <c r="F28" s="25" t="s">
        <v>153</v>
      </c>
      <c r="G28" s="25" t="s">
        <v>153</v>
      </c>
      <c r="H28" s="25"/>
      <c r="I28" s="25"/>
      <c r="J28" s="3"/>
    </row>
    <row r="29" spans="1:10" ht="13.05" customHeight="1">
      <c r="A29" s="3"/>
      <c r="B29" s="22" t="s">
        <v>162</v>
      </c>
      <c r="C29" s="26"/>
      <c r="D29" s="2"/>
      <c r="E29" s="26"/>
      <c r="F29" s="23">
        <v>14013.48</v>
      </c>
      <c r="G29" s="24">
        <v>0.56720000000000004</v>
      </c>
      <c r="H29" s="25"/>
      <c r="I29" s="25"/>
      <c r="J29" s="3"/>
    </row>
    <row r="30" spans="1:10" ht="13.05" customHeight="1">
      <c r="A30" s="3"/>
      <c r="B30" s="12" t="s">
        <v>163</v>
      </c>
      <c r="C30" s="13"/>
      <c r="D30" s="13"/>
      <c r="E30" s="13"/>
      <c r="F30" s="13"/>
      <c r="G30" s="13"/>
      <c r="H30" s="14"/>
      <c r="I30" s="14"/>
      <c r="J30" s="3"/>
    </row>
    <row r="31" spans="1:10" ht="13.05" customHeight="1">
      <c r="A31" s="3"/>
      <c r="B31" s="12" t="s">
        <v>164</v>
      </c>
      <c r="C31" s="13"/>
      <c r="D31" s="13"/>
      <c r="E31" s="13"/>
      <c r="F31" s="3"/>
      <c r="G31" s="14"/>
      <c r="H31" s="14"/>
      <c r="I31" s="14"/>
      <c r="J31" s="3"/>
    </row>
    <row r="32" spans="1:10" ht="13.05" customHeight="1">
      <c r="A32" s="15" t="s">
        <v>165</v>
      </c>
      <c r="B32" s="16" t="s">
        <v>166</v>
      </c>
      <c r="C32" s="13" t="s">
        <v>167</v>
      </c>
      <c r="D32" s="13" t="s">
        <v>168</v>
      </c>
      <c r="E32" s="17">
        <v>400</v>
      </c>
      <c r="F32" s="18">
        <v>1909.38</v>
      </c>
      <c r="G32" s="19">
        <v>7.7299999999999994E-2</v>
      </c>
      <c r="H32" s="20">
        <v>6.3924999999999996E-2</v>
      </c>
      <c r="I32" s="21"/>
      <c r="J32" s="3"/>
    </row>
    <row r="33" spans="1:10" ht="13.05" customHeight="1">
      <c r="A33" s="15" t="s">
        <v>169</v>
      </c>
      <c r="B33" s="16" t="s">
        <v>170</v>
      </c>
      <c r="C33" s="13" t="s">
        <v>171</v>
      </c>
      <c r="D33" s="13" t="s">
        <v>168</v>
      </c>
      <c r="E33" s="17">
        <v>360</v>
      </c>
      <c r="F33" s="18">
        <v>1714.49</v>
      </c>
      <c r="G33" s="19">
        <v>6.9400000000000003E-2</v>
      </c>
      <c r="H33" s="20">
        <v>6.4100000000000004E-2</v>
      </c>
      <c r="I33" s="21"/>
      <c r="J33" s="3"/>
    </row>
    <row r="34" spans="1:10" ht="13.05" customHeight="1">
      <c r="A34" s="15" t="s">
        <v>172</v>
      </c>
      <c r="B34" s="16" t="s">
        <v>173</v>
      </c>
      <c r="C34" s="13" t="s">
        <v>174</v>
      </c>
      <c r="D34" s="13" t="s">
        <v>168</v>
      </c>
      <c r="E34" s="17">
        <v>300</v>
      </c>
      <c r="F34" s="18">
        <v>1452.23</v>
      </c>
      <c r="G34" s="19">
        <v>5.8799999999999998E-2</v>
      </c>
      <c r="H34" s="20">
        <v>6.4550999999999997E-2</v>
      </c>
      <c r="I34" s="21"/>
      <c r="J34" s="3"/>
    </row>
    <row r="35" spans="1:10" ht="13.05" customHeight="1">
      <c r="A35" s="15" t="s">
        <v>175</v>
      </c>
      <c r="B35" s="16" t="s">
        <v>176</v>
      </c>
      <c r="C35" s="13" t="s">
        <v>177</v>
      </c>
      <c r="D35" s="13" t="s">
        <v>168</v>
      </c>
      <c r="E35" s="17">
        <v>300</v>
      </c>
      <c r="F35" s="18">
        <v>1440.79</v>
      </c>
      <c r="G35" s="19">
        <v>5.8299999999999998E-2</v>
      </c>
      <c r="H35" s="20">
        <v>6.4100000000000004E-2</v>
      </c>
      <c r="I35" s="21"/>
      <c r="J35" s="3"/>
    </row>
    <row r="36" spans="1:10" ht="13.05" customHeight="1">
      <c r="A36" s="15" t="s">
        <v>178</v>
      </c>
      <c r="B36" s="16" t="s">
        <v>179</v>
      </c>
      <c r="C36" s="13" t="s">
        <v>180</v>
      </c>
      <c r="D36" s="13" t="s">
        <v>168</v>
      </c>
      <c r="E36" s="17">
        <v>100</v>
      </c>
      <c r="F36" s="18">
        <v>492.14</v>
      </c>
      <c r="G36" s="19">
        <v>1.9900000000000001E-2</v>
      </c>
      <c r="H36" s="20">
        <v>6.2700000000000006E-2</v>
      </c>
      <c r="I36" s="21"/>
      <c r="J36" s="3"/>
    </row>
    <row r="37" spans="1:10" ht="13.05" customHeight="1">
      <c r="A37" s="3"/>
      <c r="B37" s="22" t="s">
        <v>151</v>
      </c>
      <c r="C37" s="2"/>
      <c r="D37" s="2"/>
      <c r="E37" s="2"/>
      <c r="F37" s="23">
        <v>7009.03</v>
      </c>
      <c r="G37" s="24">
        <v>0.28370000000000001</v>
      </c>
      <c r="H37" s="25"/>
      <c r="I37" s="25"/>
      <c r="J37" s="3"/>
    </row>
    <row r="38" spans="1:10" ht="13.05" customHeight="1">
      <c r="A38" s="3"/>
      <c r="B38" s="12" t="s">
        <v>181</v>
      </c>
      <c r="C38" s="13"/>
      <c r="D38" s="13"/>
      <c r="E38" s="13"/>
      <c r="F38" s="3"/>
      <c r="G38" s="14"/>
      <c r="H38" s="14"/>
      <c r="I38" s="14"/>
      <c r="J38" s="3"/>
    </row>
    <row r="39" spans="1:10" ht="13.05" customHeight="1">
      <c r="A39" s="15" t="s">
        <v>182</v>
      </c>
      <c r="B39" s="16" t="s">
        <v>183</v>
      </c>
      <c r="C39" s="13" t="s">
        <v>184</v>
      </c>
      <c r="D39" s="13" t="s">
        <v>168</v>
      </c>
      <c r="E39" s="17">
        <v>200</v>
      </c>
      <c r="F39" s="18">
        <v>982.47</v>
      </c>
      <c r="G39" s="19">
        <v>3.9800000000000002E-2</v>
      </c>
      <c r="H39" s="20">
        <v>7.5749999999999998E-2</v>
      </c>
      <c r="I39" s="21"/>
      <c r="J39" s="3"/>
    </row>
    <row r="40" spans="1:10" ht="13.05" customHeight="1">
      <c r="A40" s="15" t="s">
        <v>185</v>
      </c>
      <c r="B40" s="16" t="s">
        <v>186</v>
      </c>
      <c r="C40" s="13" t="s">
        <v>187</v>
      </c>
      <c r="D40" s="13" t="s">
        <v>168</v>
      </c>
      <c r="E40" s="17">
        <v>100</v>
      </c>
      <c r="F40" s="18">
        <v>490.39</v>
      </c>
      <c r="G40" s="19">
        <v>1.9800000000000002E-2</v>
      </c>
      <c r="H40" s="20">
        <v>6.5049999999999997E-2</v>
      </c>
      <c r="I40" s="21"/>
      <c r="J40" s="3"/>
    </row>
    <row r="41" spans="1:10" ht="13.05" customHeight="1">
      <c r="A41" s="3"/>
      <c r="B41" s="22" t="s">
        <v>151</v>
      </c>
      <c r="C41" s="2"/>
      <c r="D41" s="2"/>
      <c r="E41" s="2"/>
      <c r="F41" s="23">
        <v>1472.86</v>
      </c>
      <c r="G41" s="24">
        <v>5.96E-2</v>
      </c>
      <c r="H41" s="25"/>
      <c r="I41" s="25"/>
      <c r="J41" s="3"/>
    </row>
    <row r="42" spans="1:10" ht="13.05" customHeight="1">
      <c r="A42" s="3"/>
      <c r="B42" s="22" t="s">
        <v>162</v>
      </c>
      <c r="C42" s="26"/>
      <c r="D42" s="2"/>
      <c r="E42" s="26"/>
      <c r="F42" s="23">
        <v>8481.89</v>
      </c>
      <c r="G42" s="24">
        <v>0.34329999999999999</v>
      </c>
      <c r="H42" s="25"/>
      <c r="I42" s="25"/>
      <c r="J42" s="3"/>
    </row>
    <row r="43" spans="1:10" ht="13.05" customHeight="1">
      <c r="A43" s="3"/>
      <c r="B43" s="12" t="s">
        <v>188</v>
      </c>
      <c r="C43" s="13"/>
      <c r="D43" s="13"/>
      <c r="E43" s="13"/>
      <c r="F43" s="13"/>
      <c r="G43" s="13"/>
      <c r="H43" s="14"/>
      <c r="I43" s="14"/>
      <c r="J43" s="3"/>
    </row>
    <row r="44" spans="1:10" ht="13.05" customHeight="1">
      <c r="A44" s="3"/>
      <c r="B44" s="12" t="s">
        <v>189</v>
      </c>
      <c r="C44" s="13"/>
      <c r="D44" s="13"/>
      <c r="E44" s="13"/>
      <c r="F44" s="3"/>
      <c r="G44" s="14"/>
      <c r="H44" s="14"/>
      <c r="I44" s="14"/>
      <c r="J44" s="3"/>
    </row>
    <row r="45" spans="1:10" ht="13.05" customHeight="1">
      <c r="A45" s="15" t="s">
        <v>190</v>
      </c>
      <c r="B45" s="16" t="s">
        <v>191</v>
      </c>
      <c r="C45" s="13" t="s">
        <v>192</v>
      </c>
      <c r="D45" s="13" t="s">
        <v>193</v>
      </c>
      <c r="E45" s="17">
        <v>538.77800000000002</v>
      </c>
      <c r="F45" s="18">
        <v>60.29</v>
      </c>
      <c r="G45" s="19">
        <v>2.3999999999999998E-3</v>
      </c>
      <c r="H45" s="20"/>
      <c r="I45" s="21"/>
      <c r="J45" s="3"/>
    </row>
    <row r="46" spans="1:10" ht="13.05" customHeight="1">
      <c r="A46" s="3"/>
      <c r="B46" s="22" t="s">
        <v>151</v>
      </c>
      <c r="C46" s="2"/>
      <c r="D46" s="2"/>
      <c r="E46" s="2"/>
      <c r="F46" s="23">
        <v>60.29</v>
      </c>
      <c r="G46" s="24">
        <v>2.3999999999999998E-3</v>
      </c>
      <c r="H46" s="25"/>
      <c r="I46" s="25"/>
      <c r="J46" s="3"/>
    </row>
    <row r="47" spans="1:10" ht="13.05" customHeight="1">
      <c r="A47" s="3"/>
      <c r="B47" s="22" t="s">
        <v>162</v>
      </c>
      <c r="C47" s="26"/>
      <c r="D47" s="2"/>
      <c r="E47" s="26"/>
      <c r="F47" s="23">
        <v>60.29</v>
      </c>
      <c r="G47" s="24">
        <v>2.3999999999999998E-3</v>
      </c>
      <c r="H47" s="25"/>
      <c r="I47" s="25"/>
      <c r="J47" s="3"/>
    </row>
    <row r="48" spans="1:10" ht="13.05" customHeight="1">
      <c r="A48" s="3"/>
      <c r="B48" s="12" t="s">
        <v>194</v>
      </c>
      <c r="C48" s="13"/>
      <c r="D48" s="13"/>
      <c r="E48" s="13"/>
      <c r="F48" s="13"/>
      <c r="G48" s="13"/>
      <c r="H48" s="14"/>
      <c r="I48" s="14"/>
      <c r="J48" s="3"/>
    </row>
    <row r="49" spans="1:10" ht="13.05" customHeight="1">
      <c r="A49" s="15" t="s">
        <v>195</v>
      </c>
      <c r="B49" s="16" t="s">
        <v>196</v>
      </c>
      <c r="C49" s="13"/>
      <c r="D49" s="13" t="s">
        <v>193</v>
      </c>
      <c r="E49" s="17"/>
      <c r="F49" s="18">
        <v>2126.41</v>
      </c>
      <c r="G49" s="19">
        <v>8.6099999999999996E-2</v>
      </c>
      <c r="H49" s="20">
        <v>5.7740463645386077E-2</v>
      </c>
      <c r="I49" s="21"/>
      <c r="J49" s="3"/>
    </row>
    <row r="50" spans="1:10" ht="13.05" customHeight="1">
      <c r="A50" s="3"/>
      <c r="B50" s="22" t="s">
        <v>151</v>
      </c>
      <c r="C50" s="2"/>
      <c r="D50" s="2"/>
      <c r="E50" s="2"/>
      <c r="F50" s="23">
        <v>2126.41</v>
      </c>
      <c r="G50" s="24">
        <v>8.6099999999999996E-2</v>
      </c>
      <c r="H50" s="25"/>
      <c r="I50" s="25"/>
      <c r="J50" s="3"/>
    </row>
    <row r="51" spans="1:10" ht="13.05" customHeight="1">
      <c r="A51" s="3"/>
      <c r="B51" s="22" t="s">
        <v>152</v>
      </c>
      <c r="C51" s="2"/>
      <c r="D51" s="2"/>
      <c r="E51" s="2"/>
      <c r="F51" s="25" t="s">
        <v>153</v>
      </c>
      <c r="G51" s="25" t="s">
        <v>153</v>
      </c>
      <c r="H51" s="25"/>
      <c r="I51" s="25"/>
      <c r="J51" s="3"/>
    </row>
    <row r="52" spans="1:10" ht="13.05" customHeight="1">
      <c r="A52" s="3"/>
      <c r="B52" s="22" t="s">
        <v>151</v>
      </c>
      <c r="C52" s="2"/>
      <c r="D52" s="2"/>
      <c r="E52" s="2"/>
      <c r="F52" s="25" t="s">
        <v>153</v>
      </c>
      <c r="G52" s="25" t="s">
        <v>153</v>
      </c>
      <c r="H52" s="25"/>
      <c r="I52" s="25"/>
      <c r="J52" s="3"/>
    </row>
    <row r="53" spans="1:10" ht="13.05" customHeight="1">
      <c r="A53" s="3"/>
      <c r="B53" s="22" t="s">
        <v>162</v>
      </c>
      <c r="C53" s="26"/>
      <c r="D53" s="2"/>
      <c r="E53" s="26"/>
      <c r="F53" s="23">
        <v>2126.41</v>
      </c>
      <c r="G53" s="24">
        <v>8.6099999999999996E-2</v>
      </c>
      <c r="H53" s="25"/>
      <c r="I53" s="25"/>
      <c r="J53" s="3"/>
    </row>
    <row r="54" spans="1:10" ht="13.05" customHeight="1">
      <c r="A54" s="3"/>
      <c r="B54" s="22" t="s">
        <v>197</v>
      </c>
      <c r="C54" s="13"/>
      <c r="D54" s="2"/>
      <c r="E54" s="13"/>
      <c r="F54" s="27">
        <v>26.18</v>
      </c>
      <c r="G54" s="24">
        <v>1E-3</v>
      </c>
      <c r="H54" s="25"/>
      <c r="I54" s="25"/>
      <c r="J54" s="3"/>
    </row>
    <row r="55" spans="1:10" ht="13.05" customHeight="1">
      <c r="A55" s="3"/>
      <c r="B55" s="28" t="s">
        <v>198</v>
      </c>
      <c r="C55" s="29"/>
      <c r="D55" s="29"/>
      <c r="E55" s="29"/>
      <c r="F55" s="30">
        <v>24708.25</v>
      </c>
      <c r="G55" s="31">
        <v>1</v>
      </c>
      <c r="H55" s="32"/>
      <c r="I55" s="32"/>
      <c r="J55" s="3"/>
    </row>
    <row r="56" spans="1:10" ht="13.05" customHeight="1">
      <c r="A56" s="3"/>
      <c r="B56" s="6"/>
      <c r="C56" s="3"/>
      <c r="D56" s="3"/>
      <c r="E56" s="3"/>
      <c r="F56" s="3"/>
      <c r="G56" s="3"/>
      <c r="H56" s="3"/>
      <c r="I56" s="3"/>
      <c r="J56" s="3"/>
    </row>
    <row r="57" spans="1:10" ht="13.05" customHeight="1">
      <c r="A57" s="3"/>
      <c r="B57" s="150"/>
      <c r="C57" s="150"/>
      <c r="D57" s="150"/>
      <c r="E57" s="150"/>
      <c r="F57" s="150"/>
      <c r="G57" s="150"/>
      <c r="H57" s="150"/>
      <c r="I57" s="3"/>
      <c r="J57" s="3"/>
    </row>
    <row r="58" spans="1:10" ht="13.05" customHeight="1">
      <c r="A58" s="3"/>
      <c r="B58" s="150"/>
      <c r="C58" s="150"/>
      <c r="D58" s="150"/>
      <c r="E58" s="150"/>
      <c r="F58" s="150"/>
      <c r="G58" s="150"/>
      <c r="H58" s="150"/>
      <c r="I58" s="3"/>
      <c r="J58" s="3"/>
    </row>
    <row r="59" spans="1:10" ht="13.05" customHeight="1">
      <c r="A59" s="3"/>
      <c r="B59" s="4" t="s">
        <v>193</v>
      </c>
      <c r="C59" s="3"/>
      <c r="D59" s="3"/>
      <c r="E59" s="3"/>
      <c r="F59" s="3"/>
      <c r="G59" s="3"/>
      <c r="H59" s="3"/>
      <c r="I59" s="3"/>
      <c r="J59" s="3"/>
    </row>
    <row r="60" spans="1:10" ht="13.05" customHeight="1">
      <c r="A60" s="3"/>
      <c r="B60" s="4" t="s">
        <v>199</v>
      </c>
      <c r="C60" s="3"/>
      <c r="D60" s="3"/>
      <c r="E60" s="3"/>
      <c r="F60" s="3"/>
      <c r="G60" s="3"/>
      <c r="H60" s="3"/>
      <c r="I60" s="3"/>
      <c r="J60" s="3"/>
    </row>
    <row r="61" spans="1:10" ht="13.05" customHeight="1">
      <c r="A61" s="3"/>
      <c r="B61" s="4" t="s">
        <v>200</v>
      </c>
      <c r="C61" s="3"/>
      <c r="D61" s="3"/>
      <c r="E61" s="3"/>
      <c r="F61" s="3"/>
      <c r="G61" s="3"/>
      <c r="H61" s="3"/>
      <c r="I61" s="3"/>
      <c r="J61" s="3"/>
    </row>
    <row r="62" spans="1:10" ht="13.05" customHeight="1">
      <c r="A62" s="3"/>
      <c r="B62" s="4" t="s">
        <v>201</v>
      </c>
      <c r="C62" s="3"/>
      <c r="D62" s="3"/>
      <c r="E62" s="3"/>
      <c r="F62" s="3"/>
      <c r="G62" s="3"/>
      <c r="H62" s="3"/>
      <c r="I62" s="3"/>
      <c r="J62" s="3"/>
    </row>
    <row r="63" spans="1:10" ht="25.95" customHeight="1">
      <c r="A63" s="3"/>
      <c r="B63" s="150" t="s">
        <v>202</v>
      </c>
      <c r="C63" s="150"/>
      <c r="D63" s="150"/>
      <c r="E63" s="150"/>
      <c r="F63" s="150"/>
      <c r="G63" s="150"/>
      <c r="H63" s="150"/>
      <c r="I63" s="3"/>
      <c r="J63" s="3"/>
    </row>
  </sheetData>
  <mergeCells count="3">
    <mergeCell ref="B57:H57"/>
    <mergeCell ref="B58:H58"/>
    <mergeCell ref="B63:H63"/>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outlinePr summaryBelow="0"/>
  </sheetPr>
  <dimension ref="A1:J40"/>
  <sheetViews>
    <sheetView topLeftCell="A31" workbookViewId="0">
      <selection activeCell="E40" sqref="E40"/>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6</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97</v>
      </c>
      <c r="E4" s="10" t="s">
        <v>98</v>
      </c>
      <c r="F4" s="10" t="s">
        <v>99</v>
      </c>
      <c r="G4" s="10" t="s">
        <v>100</v>
      </c>
      <c r="H4" s="10" t="s">
        <v>101</v>
      </c>
      <c r="I4" s="10" t="s">
        <v>102</v>
      </c>
      <c r="J4" s="11" t="s">
        <v>103</v>
      </c>
    </row>
    <row r="5" spans="1:10" ht="13.05" customHeight="1">
      <c r="A5" s="3"/>
      <c r="B5" s="12" t="s">
        <v>104</v>
      </c>
      <c r="C5" s="13"/>
      <c r="D5" s="13"/>
      <c r="E5" s="13"/>
      <c r="F5" s="13"/>
      <c r="G5" s="13"/>
      <c r="H5" s="14"/>
      <c r="I5" s="14"/>
      <c r="J5" s="3"/>
    </row>
    <row r="6" spans="1:10" ht="13.05" customHeight="1">
      <c r="A6" s="3"/>
      <c r="B6" s="12" t="s">
        <v>105</v>
      </c>
      <c r="C6" s="13"/>
      <c r="D6" s="13"/>
      <c r="E6" s="13"/>
      <c r="F6" s="3"/>
      <c r="G6" s="14"/>
      <c r="H6" s="14"/>
      <c r="I6" s="14"/>
      <c r="J6" s="3"/>
    </row>
    <row r="7" spans="1:10" ht="13.05" customHeight="1">
      <c r="A7" s="15" t="s">
        <v>203</v>
      </c>
      <c r="B7" s="16" t="s">
        <v>204</v>
      </c>
      <c r="C7" s="13" t="s">
        <v>205</v>
      </c>
      <c r="D7" s="13" t="s">
        <v>116</v>
      </c>
      <c r="E7" s="17">
        <v>5500000</v>
      </c>
      <c r="F7" s="18">
        <v>5854.39</v>
      </c>
      <c r="G7" s="19">
        <v>0.28999999999999998</v>
      </c>
      <c r="H7" s="20">
        <v>6.9802000000000003E-2</v>
      </c>
      <c r="I7" s="21"/>
      <c r="J7" s="3"/>
    </row>
    <row r="8" spans="1:10" ht="13.05" customHeight="1">
      <c r="A8" s="15" t="s">
        <v>206</v>
      </c>
      <c r="B8" s="16" t="s">
        <v>207</v>
      </c>
      <c r="C8" s="13" t="s">
        <v>208</v>
      </c>
      <c r="D8" s="13" t="s">
        <v>116</v>
      </c>
      <c r="E8" s="17">
        <v>4400000</v>
      </c>
      <c r="F8" s="18">
        <v>4655.3500000000004</v>
      </c>
      <c r="G8" s="19">
        <v>0.2306</v>
      </c>
      <c r="H8" s="20">
        <v>6.3603999999999994E-2</v>
      </c>
      <c r="I8" s="21"/>
      <c r="J8" s="3"/>
    </row>
    <row r="9" spans="1:10" ht="13.05" customHeight="1">
      <c r="A9" s="15" t="s">
        <v>209</v>
      </c>
      <c r="B9" s="16" t="s">
        <v>210</v>
      </c>
      <c r="C9" s="13" t="s">
        <v>211</v>
      </c>
      <c r="D9" s="13" t="s">
        <v>116</v>
      </c>
      <c r="E9" s="17">
        <v>3400000</v>
      </c>
      <c r="F9" s="18">
        <v>3560.02</v>
      </c>
      <c r="G9" s="19">
        <v>0.1764</v>
      </c>
      <c r="H9" s="20">
        <v>6.5183000000000005E-2</v>
      </c>
      <c r="I9" s="21"/>
      <c r="J9" s="3"/>
    </row>
    <row r="10" spans="1:10" ht="13.05" customHeight="1">
      <c r="A10" s="15" t="s">
        <v>212</v>
      </c>
      <c r="B10" s="16" t="s">
        <v>213</v>
      </c>
      <c r="C10" s="13" t="s">
        <v>214</v>
      </c>
      <c r="D10" s="13" t="s">
        <v>116</v>
      </c>
      <c r="E10" s="17">
        <v>2000000</v>
      </c>
      <c r="F10" s="18">
        <v>2083.1999999999998</v>
      </c>
      <c r="G10" s="19">
        <v>0.1032</v>
      </c>
      <c r="H10" s="20">
        <v>6.1043E-2</v>
      </c>
      <c r="I10" s="21"/>
      <c r="J10" s="3"/>
    </row>
    <row r="11" spans="1:10" ht="13.05" customHeight="1">
      <c r="A11" s="15" t="s">
        <v>215</v>
      </c>
      <c r="B11" s="16" t="s">
        <v>216</v>
      </c>
      <c r="C11" s="13" t="s">
        <v>217</v>
      </c>
      <c r="D11" s="13" t="s">
        <v>116</v>
      </c>
      <c r="E11" s="17">
        <v>1500000</v>
      </c>
      <c r="F11" s="18">
        <v>1512.42</v>
      </c>
      <c r="G11" s="19">
        <v>7.4899999999999994E-2</v>
      </c>
      <c r="H11" s="20">
        <v>6.3128000000000004E-2</v>
      </c>
      <c r="I11" s="21"/>
      <c r="J11" s="3"/>
    </row>
    <row r="12" spans="1:10" ht="13.05" customHeight="1">
      <c r="A12" s="15" t="s">
        <v>218</v>
      </c>
      <c r="B12" s="16" t="s">
        <v>219</v>
      </c>
      <c r="C12" s="13" t="s">
        <v>220</v>
      </c>
      <c r="D12" s="13" t="s">
        <v>116</v>
      </c>
      <c r="E12" s="17">
        <v>1000000</v>
      </c>
      <c r="F12" s="18">
        <v>1035.93</v>
      </c>
      <c r="G12" s="19">
        <v>5.1299999999999998E-2</v>
      </c>
      <c r="H12" s="20">
        <v>6.3730999999999996E-2</v>
      </c>
      <c r="I12" s="21"/>
      <c r="J12" s="3"/>
    </row>
    <row r="13" spans="1:10" ht="13.05" customHeight="1">
      <c r="A13" s="15" t="s">
        <v>221</v>
      </c>
      <c r="B13" s="16" t="s">
        <v>222</v>
      </c>
      <c r="C13" s="13" t="s">
        <v>223</v>
      </c>
      <c r="D13" s="13" t="s">
        <v>116</v>
      </c>
      <c r="E13" s="17">
        <v>500</v>
      </c>
      <c r="F13" s="18">
        <v>0.53</v>
      </c>
      <c r="G13" s="19" t="s">
        <v>1412</v>
      </c>
      <c r="H13" s="20">
        <v>6.2731999999999996E-2</v>
      </c>
      <c r="I13" s="21"/>
      <c r="J13" s="3"/>
    </row>
    <row r="14" spans="1:10" ht="13.05" customHeight="1">
      <c r="A14" s="15" t="s">
        <v>224</v>
      </c>
      <c r="B14" s="16" t="s">
        <v>225</v>
      </c>
      <c r="C14" s="13" t="s">
        <v>226</v>
      </c>
      <c r="D14" s="13" t="s">
        <v>116</v>
      </c>
      <c r="E14" s="17">
        <v>300</v>
      </c>
      <c r="F14" s="18">
        <v>0.31</v>
      </c>
      <c r="G14" s="19" t="s">
        <v>1412</v>
      </c>
      <c r="H14" s="20">
        <v>6.0597999999999999E-2</v>
      </c>
      <c r="I14" s="21"/>
      <c r="J14" s="3"/>
    </row>
    <row r="15" spans="1:10" ht="13.05" customHeight="1">
      <c r="A15" s="3"/>
      <c r="B15" s="22" t="s">
        <v>151</v>
      </c>
      <c r="C15" s="2"/>
      <c r="D15" s="2"/>
      <c r="E15" s="2"/>
      <c r="F15" s="23">
        <v>18702.150000000001</v>
      </c>
      <c r="G15" s="24">
        <v>0.9264</v>
      </c>
      <c r="H15" s="25"/>
      <c r="I15" s="25"/>
      <c r="J15" s="3"/>
    </row>
    <row r="16" spans="1:10" ht="13.05" customHeight="1">
      <c r="A16" s="3"/>
      <c r="B16" s="22" t="s">
        <v>152</v>
      </c>
      <c r="C16" s="2"/>
      <c r="D16" s="2"/>
      <c r="E16" s="2"/>
      <c r="F16" s="25" t="s">
        <v>153</v>
      </c>
      <c r="G16" s="25" t="s">
        <v>153</v>
      </c>
      <c r="H16" s="25"/>
      <c r="I16" s="25"/>
      <c r="J16" s="3"/>
    </row>
    <row r="17" spans="1:10" ht="13.05" customHeight="1">
      <c r="A17" s="3"/>
      <c r="B17" s="22" t="s">
        <v>151</v>
      </c>
      <c r="C17" s="2"/>
      <c r="D17" s="2"/>
      <c r="E17" s="2"/>
      <c r="F17" s="25" t="s">
        <v>153</v>
      </c>
      <c r="G17" s="25" t="s">
        <v>153</v>
      </c>
      <c r="H17" s="25"/>
      <c r="I17" s="25"/>
      <c r="J17" s="3"/>
    </row>
    <row r="18" spans="1:10" ht="13.05" customHeight="1">
      <c r="A18" s="3"/>
      <c r="B18" s="22" t="s">
        <v>162</v>
      </c>
      <c r="C18" s="26"/>
      <c r="D18" s="2"/>
      <c r="E18" s="26"/>
      <c r="F18" s="23">
        <v>18702.150000000001</v>
      </c>
      <c r="G18" s="24">
        <v>0.9264</v>
      </c>
      <c r="H18" s="25"/>
      <c r="I18" s="25"/>
      <c r="J18" s="3"/>
    </row>
    <row r="19" spans="1:10" ht="13.05" customHeight="1">
      <c r="A19" s="3"/>
      <c r="B19" s="12" t="s">
        <v>188</v>
      </c>
      <c r="C19" s="13"/>
      <c r="D19" s="13"/>
      <c r="E19" s="13"/>
      <c r="F19" s="13"/>
      <c r="G19" s="13"/>
      <c r="H19" s="14"/>
      <c r="I19" s="14"/>
      <c r="J19" s="3"/>
    </row>
    <row r="20" spans="1:10" ht="13.05" customHeight="1">
      <c r="A20" s="3"/>
      <c r="B20" s="12" t="s">
        <v>189</v>
      </c>
      <c r="C20" s="13"/>
      <c r="D20" s="13"/>
      <c r="E20" s="13"/>
      <c r="F20" s="3"/>
      <c r="G20" s="14"/>
      <c r="H20" s="14"/>
      <c r="I20" s="14"/>
      <c r="J20" s="3"/>
    </row>
    <row r="21" spans="1:10" ht="13.05" customHeight="1">
      <c r="A21" s="15" t="s">
        <v>190</v>
      </c>
      <c r="B21" s="16" t="s">
        <v>191</v>
      </c>
      <c r="C21" s="13" t="s">
        <v>192</v>
      </c>
      <c r="D21" s="13" t="s">
        <v>193</v>
      </c>
      <c r="E21" s="17">
        <v>436.75099999999998</v>
      </c>
      <c r="F21" s="18">
        <v>48.88</v>
      </c>
      <c r="G21" s="19">
        <v>2.3999999999999998E-3</v>
      </c>
      <c r="H21" s="20"/>
      <c r="I21" s="21"/>
      <c r="J21" s="3"/>
    </row>
    <row r="22" spans="1:10" ht="13.05" customHeight="1">
      <c r="A22" s="3"/>
      <c r="B22" s="22" t="s">
        <v>151</v>
      </c>
      <c r="C22" s="2"/>
      <c r="D22" s="2"/>
      <c r="E22" s="2"/>
      <c r="F22" s="23">
        <v>48.88</v>
      </c>
      <c r="G22" s="24">
        <v>2.3999999999999998E-3</v>
      </c>
      <c r="H22" s="25"/>
      <c r="I22" s="25"/>
      <c r="J22" s="3"/>
    </row>
    <row r="23" spans="1:10" ht="13.05" customHeight="1">
      <c r="A23" s="3"/>
      <c r="B23" s="22" t="s">
        <v>162</v>
      </c>
      <c r="C23" s="26"/>
      <c r="D23" s="2"/>
      <c r="E23" s="26"/>
      <c r="F23" s="23">
        <v>48.88</v>
      </c>
      <c r="G23" s="24">
        <v>2.3999999999999998E-3</v>
      </c>
      <c r="H23" s="25"/>
      <c r="I23" s="25"/>
      <c r="J23" s="3"/>
    </row>
    <row r="24" spans="1:10" ht="13.05" customHeight="1">
      <c r="A24" s="3"/>
      <c r="B24" s="12" t="s">
        <v>194</v>
      </c>
      <c r="C24" s="13"/>
      <c r="D24" s="13"/>
      <c r="E24" s="13"/>
      <c r="F24" s="13"/>
      <c r="G24" s="13"/>
      <c r="H24" s="14"/>
      <c r="I24" s="14"/>
      <c r="J24" s="3"/>
    </row>
    <row r="25" spans="1:10" ht="13.05" customHeight="1">
      <c r="A25" s="15" t="s">
        <v>195</v>
      </c>
      <c r="B25" s="16" t="s">
        <v>196</v>
      </c>
      <c r="C25" s="13"/>
      <c r="D25" s="13" t="s">
        <v>193</v>
      </c>
      <c r="E25" s="17"/>
      <c r="F25" s="18">
        <v>2782.3</v>
      </c>
      <c r="G25" s="19">
        <v>0.13780000000000001</v>
      </c>
      <c r="H25" s="20">
        <v>5.7740456343076278E-2</v>
      </c>
      <c r="I25" s="21"/>
      <c r="J25" s="3"/>
    </row>
    <row r="26" spans="1:10" ht="13.05" customHeight="1">
      <c r="A26" s="3"/>
      <c r="B26" s="22" t="s">
        <v>151</v>
      </c>
      <c r="C26" s="2"/>
      <c r="D26" s="2"/>
      <c r="E26" s="2"/>
      <c r="F26" s="23">
        <v>2782.3</v>
      </c>
      <c r="G26" s="24">
        <v>0.13780000000000001</v>
      </c>
      <c r="H26" s="25"/>
      <c r="I26" s="25"/>
      <c r="J26" s="3"/>
    </row>
    <row r="27" spans="1:10" ht="13.05" customHeight="1">
      <c r="A27" s="3"/>
      <c r="B27" s="22" t="s">
        <v>152</v>
      </c>
      <c r="C27" s="2"/>
      <c r="D27" s="2"/>
      <c r="E27" s="2"/>
      <c r="F27" s="25" t="s">
        <v>153</v>
      </c>
      <c r="G27" s="25" t="s">
        <v>153</v>
      </c>
      <c r="H27" s="25"/>
      <c r="I27" s="25"/>
      <c r="J27" s="3"/>
    </row>
    <row r="28" spans="1:10" ht="13.05" customHeight="1">
      <c r="A28" s="3"/>
      <c r="B28" s="22" t="s">
        <v>151</v>
      </c>
      <c r="C28" s="2"/>
      <c r="D28" s="2"/>
      <c r="E28" s="2"/>
      <c r="F28" s="25" t="s">
        <v>153</v>
      </c>
      <c r="G28" s="25" t="s">
        <v>153</v>
      </c>
      <c r="H28" s="25"/>
      <c r="I28" s="25"/>
      <c r="J28" s="3"/>
    </row>
    <row r="29" spans="1:10" ht="13.05" customHeight="1">
      <c r="A29" s="3"/>
      <c r="B29" s="22" t="s">
        <v>162</v>
      </c>
      <c r="C29" s="26"/>
      <c r="D29" s="2"/>
      <c r="E29" s="26"/>
      <c r="F29" s="23">
        <v>2782.3</v>
      </c>
      <c r="G29" s="24">
        <v>0.13780000000000001</v>
      </c>
      <c r="H29" s="25"/>
      <c r="I29" s="25"/>
      <c r="J29" s="3"/>
    </row>
    <row r="30" spans="1:10" ht="13.05" customHeight="1">
      <c r="A30" s="3"/>
      <c r="B30" s="22" t="s">
        <v>197</v>
      </c>
      <c r="C30" s="13"/>
      <c r="D30" s="2"/>
      <c r="E30" s="13"/>
      <c r="F30" s="27">
        <v>-1347.1</v>
      </c>
      <c r="G30" s="24">
        <v>-6.6600000000000006E-2</v>
      </c>
      <c r="H30" s="25"/>
      <c r="I30" s="25"/>
      <c r="J30" s="3"/>
    </row>
    <row r="31" spans="1:10" ht="13.05" customHeight="1">
      <c r="A31" s="3"/>
      <c r="B31" s="28" t="s">
        <v>198</v>
      </c>
      <c r="C31" s="29"/>
      <c r="D31" s="29"/>
      <c r="E31" s="29"/>
      <c r="F31" s="30">
        <v>20186.23</v>
      </c>
      <c r="G31" s="31">
        <v>1</v>
      </c>
      <c r="H31" s="32"/>
      <c r="I31" s="32"/>
      <c r="J31" s="3"/>
    </row>
    <row r="32" spans="1:10" ht="13.05" customHeight="1">
      <c r="A32" s="3"/>
      <c r="B32" s="6"/>
      <c r="C32" s="3"/>
      <c r="D32" s="3"/>
      <c r="E32" s="3"/>
      <c r="F32" s="3"/>
      <c r="G32" s="3"/>
      <c r="H32" s="3"/>
      <c r="I32" s="3"/>
      <c r="J32" s="3"/>
    </row>
    <row r="33" spans="1:10" ht="13.05" customHeight="1">
      <c r="A33" s="3"/>
      <c r="B33" s="150"/>
      <c r="C33" s="150"/>
      <c r="D33" s="150"/>
      <c r="E33" s="150"/>
      <c r="F33" s="150"/>
      <c r="G33" s="150"/>
      <c r="H33" s="150"/>
      <c r="I33" s="3"/>
      <c r="J33" s="3"/>
    </row>
    <row r="34" spans="1:10" ht="13.05" customHeight="1">
      <c r="A34" s="3"/>
      <c r="B34" s="150"/>
      <c r="C34" s="150"/>
      <c r="D34" s="150"/>
      <c r="E34" s="150"/>
      <c r="F34" s="150"/>
      <c r="G34" s="150"/>
      <c r="H34" s="150"/>
      <c r="I34" s="3"/>
      <c r="J34" s="3"/>
    </row>
    <row r="35" spans="1:10" ht="13.05" customHeight="1">
      <c r="A35" s="3"/>
      <c r="B35" s="4" t="s">
        <v>193</v>
      </c>
      <c r="C35" s="3"/>
      <c r="D35" s="3"/>
      <c r="E35" s="3"/>
      <c r="F35" s="3"/>
      <c r="G35" s="3"/>
      <c r="H35" s="3"/>
      <c r="I35" s="3"/>
      <c r="J35" s="3"/>
    </row>
    <row r="36" spans="1:10" ht="13.05" customHeight="1">
      <c r="A36" s="3"/>
      <c r="B36" s="4" t="s">
        <v>200</v>
      </c>
      <c r="C36" s="3"/>
      <c r="D36" s="3"/>
      <c r="E36" s="3"/>
      <c r="F36" s="3"/>
      <c r="G36" s="3"/>
      <c r="H36" s="3"/>
      <c r="I36" s="3"/>
      <c r="J36" s="3"/>
    </row>
    <row r="37" spans="1:10" ht="13.05" customHeight="1">
      <c r="A37" s="3"/>
      <c r="B37" s="4" t="s">
        <v>227</v>
      </c>
      <c r="C37" s="3"/>
      <c r="D37" s="3"/>
      <c r="E37" s="3"/>
      <c r="F37" s="3"/>
      <c r="G37" s="3"/>
      <c r="H37" s="3"/>
      <c r="I37" s="3"/>
      <c r="J37" s="3"/>
    </row>
    <row r="38" spans="1:10" ht="13.05" customHeight="1">
      <c r="A38" s="3"/>
      <c r="B38" s="4" t="s">
        <v>201</v>
      </c>
      <c r="C38" s="3"/>
      <c r="D38" s="3"/>
      <c r="E38" s="3"/>
      <c r="F38" s="3"/>
      <c r="G38" s="3"/>
      <c r="H38" s="3"/>
      <c r="I38" s="3"/>
      <c r="J38" s="3"/>
    </row>
    <row r="39" spans="1:10" ht="25.95" customHeight="1">
      <c r="A39" s="3"/>
      <c r="B39" s="150" t="s">
        <v>202</v>
      </c>
      <c r="C39" s="150"/>
      <c r="D39" s="150"/>
      <c r="E39" s="150"/>
      <c r="F39" s="150"/>
      <c r="G39" s="150"/>
      <c r="H39" s="150"/>
      <c r="I39" s="3"/>
      <c r="J39" s="3"/>
    </row>
    <row r="40" spans="1:10" ht="25.95" customHeight="1">
      <c r="A40" s="3"/>
      <c r="B40" s="136"/>
      <c r="C40" s="136"/>
      <c r="D40" s="136"/>
      <c r="E40" s="136"/>
      <c r="F40" s="136"/>
      <c r="G40" s="136"/>
      <c r="H40" s="136"/>
      <c r="I40" s="3"/>
      <c r="J40" s="3"/>
    </row>
  </sheetData>
  <mergeCells count="3">
    <mergeCell ref="B33:H33"/>
    <mergeCell ref="B34:H34"/>
    <mergeCell ref="B39:H39"/>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outlinePr summaryBelow="0"/>
  </sheetPr>
  <dimension ref="A1:J75"/>
  <sheetViews>
    <sheetView topLeftCell="A85" workbookViewId="0">
      <selection activeCell="D102" sqref="D102"/>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8</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228</v>
      </c>
      <c r="E4" s="10" t="s">
        <v>98</v>
      </c>
      <c r="F4" s="10" t="s">
        <v>99</v>
      </c>
      <c r="G4" s="10" t="s">
        <v>100</v>
      </c>
      <c r="H4" s="10" t="s">
        <v>101</v>
      </c>
      <c r="I4" s="10" t="s">
        <v>102</v>
      </c>
      <c r="J4" s="11" t="s">
        <v>103</v>
      </c>
    </row>
    <row r="5" spans="1:10" ht="13.05" customHeight="1">
      <c r="A5" s="3"/>
      <c r="B5" s="12" t="s">
        <v>229</v>
      </c>
      <c r="C5" s="13"/>
      <c r="D5" s="13"/>
      <c r="E5" s="13"/>
      <c r="F5" s="13"/>
      <c r="G5" s="13"/>
      <c r="H5" s="14"/>
      <c r="I5" s="14"/>
      <c r="J5" s="3"/>
    </row>
    <row r="6" spans="1:10" ht="13.05" customHeight="1">
      <c r="A6" s="3"/>
      <c r="B6" s="12" t="s">
        <v>230</v>
      </c>
      <c r="C6" s="13"/>
      <c r="D6" s="13"/>
      <c r="E6" s="13"/>
      <c r="F6" s="3"/>
      <c r="G6" s="14"/>
      <c r="H6" s="14"/>
      <c r="I6" s="14"/>
      <c r="J6" s="3"/>
    </row>
    <row r="7" spans="1:10" ht="13.05" customHeight="1">
      <c r="A7" s="15" t="s">
        <v>231</v>
      </c>
      <c r="B7" s="16" t="s">
        <v>232</v>
      </c>
      <c r="C7" s="13" t="s">
        <v>233</v>
      </c>
      <c r="D7" s="13" t="s">
        <v>234</v>
      </c>
      <c r="E7" s="17">
        <v>72993</v>
      </c>
      <c r="F7" s="18">
        <v>223.31</v>
      </c>
      <c r="G7" s="19">
        <v>7.4999999999999997E-3</v>
      </c>
      <c r="H7" s="21"/>
      <c r="I7" s="21"/>
      <c r="J7" s="3"/>
    </row>
    <row r="8" spans="1:10" ht="13.05" customHeight="1">
      <c r="A8" s="15" t="s">
        <v>235</v>
      </c>
      <c r="B8" s="16" t="s">
        <v>236</v>
      </c>
      <c r="C8" s="13" t="s">
        <v>237</v>
      </c>
      <c r="D8" s="13" t="s">
        <v>234</v>
      </c>
      <c r="E8" s="17">
        <v>56000</v>
      </c>
      <c r="F8" s="18">
        <v>213.58</v>
      </c>
      <c r="G8" s="19">
        <v>7.1999999999999998E-3</v>
      </c>
      <c r="H8" s="21"/>
      <c r="I8" s="21"/>
      <c r="J8" s="3"/>
    </row>
    <row r="9" spans="1:10" ht="13.05" customHeight="1">
      <c r="A9" s="3"/>
      <c r="B9" s="22" t="s">
        <v>151</v>
      </c>
      <c r="C9" s="2"/>
      <c r="D9" s="2"/>
      <c r="E9" s="2"/>
      <c r="F9" s="23">
        <v>436.89</v>
      </c>
      <c r="G9" s="24">
        <v>1.47E-2</v>
      </c>
      <c r="H9" s="25"/>
      <c r="I9" s="25"/>
      <c r="J9" s="3"/>
    </row>
    <row r="10" spans="1:10" ht="13.05" customHeight="1">
      <c r="A10" s="3"/>
      <c r="B10" s="12" t="s">
        <v>238</v>
      </c>
      <c r="C10" s="13"/>
      <c r="D10" s="13"/>
      <c r="E10" s="13"/>
      <c r="F10" s="3"/>
      <c r="G10" s="14"/>
      <c r="H10" s="14"/>
      <c r="I10" s="14"/>
      <c r="J10" s="3"/>
    </row>
    <row r="11" spans="1:10" ht="13.05" customHeight="1">
      <c r="A11" s="15" t="s">
        <v>239</v>
      </c>
      <c r="B11" s="16" t="s">
        <v>240</v>
      </c>
      <c r="C11" s="13" t="s">
        <v>241</v>
      </c>
      <c r="D11" s="13" t="s">
        <v>242</v>
      </c>
      <c r="E11" s="17">
        <v>301229</v>
      </c>
      <c r="F11" s="18">
        <v>246.95</v>
      </c>
      <c r="G11" s="19">
        <v>8.3000000000000001E-3</v>
      </c>
      <c r="H11" s="21"/>
      <c r="I11" s="21"/>
      <c r="J11" s="3"/>
    </row>
    <row r="12" spans="1:10" ht="13.05" customHeight="1">
      <c r="A12" s="3"/>
      <c r="B12" s="22" t="s">
        <v>151</v>
      </c>
      <c r="C12" s="2"/>
      <c r="D12" s="2"/>
      <c r="E12" s="2"/>
      <c r="F12" s="23">
        <v>246.95</v>
      </c>
      <c r="G12" s="24">
        <v>8.3000000000000001E-3</v>
      </c>
      <c r="H12" s="25"/>
      <c r="I12" s="25"/>
      <c r="J12" s="3"/>
    </row>
    <row r="13" spans="1:10" ht="13.05" customHeight="1">
      <c r="A13" s="3"/>
      <c r="B13" s="22" t="s">
        <v>162</v>
      </c>
      <c r="C13" s="26"/>
      <c r="D13" s="2"/>
      <c r="E13" s="26"/>
      <c r="F13" s="23">
        <v>683.84</v>
      </c>
      <c r="G13" s="24">
        <v>2.3E-2</v>
      </c>
      <c r="H13" s="25"/>
      <c r="I13" s="25"/>
      <c r="J13" s="3"/>
    </row>
    <row r="14" spans="1:10" ht="13.05" customHeight="1">
      <c r="A14" s="3"/>
      <c r="B14" s="12" t="s">
        <v>104</v>
      </c>
      <c r="C14" s="13"/>
      <c r="D14" s="13"/>
      <c r="E14" s="13"/>
      <c r="F14" s="13"/>
      <c r="G14" s="13"/>
      <c r="H14" s="14"/>
      <c r="I14" s="14"/>
      <c r="J14" s="3"/>
    </row>
    <row r="15" spans="1:10" ht="13.05" customHeight="1">
      <c r="A15" s="3"/>
      <c r="B15" s="12" t="s">
        <v>105</v>
      </c>
      <c r="C15" s="13"/>
      <c r="D15" s="13"/>
      <c r="E15" s="13"/>
      <c r="F15" s="3"/>
      <c r="G15" s="14"/>
      <c r="H15" s="14"/>
      <c r="I15" s="14"/>
      <c r="J15" s="3"/>
    </row>
    <row r="16" spans="1:10" ht="13.05" customHeight="1">
      <c r="A16" s="15" t="s">
        <v>206</v>
      </c>
      <c r="B16" s="16" t="s">
        <v>207</v>
      </c>
      <c r="C16" s="13" t="s">
        <v>208</v>
      </c>
      <c r="D16" s="13" t="s">
        <v>116</v>
      </c>
      <c r="E16" s="17">
        <v>3150000</v>
      </c>
      <c r="F16" s="18">
        <v>3332.81</v>
      </c>
      <c r="G16" s="19">
        <v>0.1116</v>
      </c>
      <c r="H16" s="20">
        <v>6.3603999999999994E-2</v>
      </c>
      <c r="I16" s="21"/>
      <c r="J16" s="3"/>
    </row>
    <row r="17" spans="1:10" ht="13.05" customHeight="1">
      <c r="A17" s="15" t="s">
        <v>134</v>
      </c>
      <c r="B17" s="16" t="s">
        <v>135</v>
      </c>
      <c r="C17" s="13" t="s">
        <v>136</v>
      </c>
      <c r="D17" s="13" t="s">
        <v>137</v>
      </c>
      <c r="E17" s="17">
        <v>1900</v>
      </c>
      <c r="F17" s="18">
        <v>1899.79</v>
      </c>
      <c r="G17" s="19">
        <v>6.3600000000000004E-2</v>
      </c>
      <c r="H17" s="20">
        <v>6.5403000000000003E-2</v>
      </c>
      <c r="I17" s="21"/>
      <c r="J17" s="3"/>
    </row>
    <row r="18" spans="1:10" ht="13.05" customHeight="1">
      <c r="A18" s="15" t="s">
        <v>243</v>
      </c>
      <c r="B18" s="16" t="s">
        <v>244</v>
      </c>
      <c r="C18" s="13" t="s">
        <v>245</v>
      </c>
      <c r="D18" s="13" t="s">
        <v>109</v>
      </c>
      <c r="E18" s="17">
        <v>1500</v>
      </c>
      <c r="F18" s="18">
        <v>1509.21</v>
      </c>
      <c r="G18" s="19">
        <v>5.0500000000000003E-2</v>
      </c>
      <c r="H18" s="20">
        <v>6.7513000000000004E-2</v>
      </c>
      <c r="I18" s="21"/>
      <c r="J18" s="3"/>
    </row>
    <row r="19" spans="1:10" ht="13.05" customHeight="1">
      <c r="A19" s="15" t="s">
        <v>246</v>
      </c>
      <c r="B19" s="16" t="s">
        <v>247</v>
      </c>
      <c r="C19" s="13" t="s">
        <v>248</v>
      </c>
      <c r="D19" s="13" t="s">
        <v>109</v>
      </c>
      <c r="E19" s="17">
        <v>1200</v>
      </c>
      <c r="F19" s="18">
        <v>1234.0899999999999</v>
      </c>
      <c r="G19" s="19">
        <v>4.1300000000000003E-2</v>
      </c>
      <c r="H19" s="20">
        <v>6.6699999999999995E-2</v>
      </c>
      <c r="I19" s="21"/>
      <c r="J19" s="3"/>
    </row>
    <row r="20" spans="1:10" ht="13.05" customHeight="1">
      <c r="A20" s="15" t="s">
        <v>249</v>
      </c>
      <c r="B20" s="16" t="s">
        <v>250</v>
      </c>
      <c r="C20" s="13" t="s">
        <v>251</v>
      </c>
      <c r="D20" s="13" t="s">
        <v>252</v>
      </c>
      <c r="E20" s="17">
        <v>1100</v>
      </c>
      <c r="F20" s="18">
        <v>1138.06</v>
      </c>
      <c r="G20" s="19">
        <v>3.8100000000000002E-2</v>
      </c>
      <c r="H20" s="20">
        <v>6.6792000000000004E-2</v>
      </c>
      <c r="I20" s="21"/>
      <c r="J20" s="3"/>
    </row>
    <row r="21" spans="1:10" ht="13.05" customHeight="1">
      <c r="A21" s="15" t="s">
        <v>253</v>
      </c>
      <c r="B21" s="16" t="s">
        <v>254</v>
      </c>
      <c r="C21" s="13" t="s">
        <v>255</v>
      </c>
      <c r="D21" s="13" t="s">
        <v>109</v>
      </c>
      <c r="E21" s="17">
        <v>100</v>
      </c>
      <c r="F21" s="18">
        <v>1081.1600000000001</v>
      </c>
      <c r="G21" s="19">
        <v>3.6200000000000003E-2</v>
      </c>
      <c r="H21" s="20">
        <v>6.5799999999999997E-2</v>
      </c>
      <c r="I21" s="21"/>
      <c r="J21" s="3"/>
    </row>
    <row r="22" spans="1:10" ht="13.05" customHeight="1">
      <c r="A22" s="15" t="s">
        <v>256</v>
      </c>
      <c r="B22" s="16" t="s">
        <v>257</v>
      </c>
      <c r="C22" s="13" t="s">
        <v>258</v>
      </c>
      <c r="D22" s="13" t="s">
        <v>109</v>
      </c>
      <c r="E22" s="17">
        <v>100</v>
      </c>
      <c r="F22" s="18">
        <v>1057.58</v>
      </c>
      <c r="G22" s="19">
        <v>3.5400000000000001E-2</v>
      </c>
      <c r="H22" s="20">
        <v>6.5750000000000003E-2</v>
      </c>
      <c r="I22" s="21"/>
      <c r="J22" s="3"/>
    </row>
    <row r="23" spans="1:10" ht="13.05" customHeight="1">
      <c r="A23" s="15" t="s">
        <v>259</v>
      </c>
      <c r="B23" s="16" t="s">
        <v>260</v>
      </c>
      <c r="C23" s="13" t="s">
        <v>261</v>
      </c>
      <c r="D23" s="13" t="s">
        <v>109</v>
      </c>
      <c r="E23" s="17">
        <v>1000</v>
      </c>
      <c r="F23" s="18">
        <v>1056.28</v>
      </c>
      <c r="G23" s="19">
        <v>3.5400000000000001E-2</v>
      </c>
      <c r="H23" s="20">
        <v>6.7499000000000003E-2</v>
      </c>
      <c r="I23" s="21"/>
      <c r="J23" s="3"/>
    </row>
    <row r="24" spans="1:10" ht="13.05" customHeight="1">
      <c r="A24" s="15" t="s">
        <v>262</v>
      </c>
      <c r="B24" s="16" t="s">
        <v>263</v>
      </c>
      <c r="C24" s="13" t="s">
        <v>264</v>
      </c>
      <c r="D24" s="13" t="s">
        <v>252</v>
      </c>
      <c r="E24" s="17">
        <v>100</v>
      </c>
      <c r="F24" s="18">
        <v>1022.3</v>
      </c>
      <c r="G24" s="19">
        <v>3.4200000000000001E-2</v>
      </c>
      <c r="H24" s="20">
        <v>6.3424999999999995E-2</v>
      </c>
      <c r="I24" s="21"/>
      <c r="J24" s="3"/>
    </row>
    <row r="25" spans="1:10" ht="13.05" customHeight="1">
      <c r="A25" s="15" t="s">
        <v>265</v>
      </c>
      <c r="B25" s="16" t="s">
        <v>266</v>
      </c>
      <c r="C25" s="13" t="s">
        <v>267</v>
      </c>
      <c r="D25" s="13" t="s">
        <v>109</v>
      </c>
      <c r="E25" s="17">
        <v>1000</v>
      </c>
      <c r="F25" s="18">
        <v>1019.16</v>
      </c>
      <c r="G25" s="19">
        <v>3.4099999999999998E-2</v>
      </c>
      <c r="H25" s="20">
        <v>6.9150000000000003E-2</v>
      </c>
      <c r="I25" s="21"/>
      <c r="J25" s="3"/>
    </row>
    <row r="26" spans="1:10" ht="13.05" customHeight="1">
      <c r="A26" s="15" t="s">
        <v>268</v>
      </c>
      <c r="B26" s="16" t="s">
        <v>269</v>
      </c>
      <c r="C26" s="13" t="s">
        <v>270</v>
      </c>
      <c r="D26" s="13" t="s">
        <v>109</v>
      </c>
      <c r="E26" s="17">
        <v>1000</v>
      </c>
      <c r="F26" s="18">
        <v>1015.59</v>
      </c>
      <c r="G26" s="19">
        <v>3.4000000000000002E-2</v>
      </c>
      <c r="H26" s="20">
        <v>7.0699999999999999E-2</v>
      </c>
      <c r="I26" s="21"/>
      <c r="J26" s="3"/>
    </row>
    <row r="27" spans="1:10" ht="13.05" customHeight="1">
      <c r="A27" s="15" t="s">
        <v>271</v>
      </c>
      <c r="B27" s="16" t="s">
        <v>272</v>
      </c>
      <c r="C27" s="13" t="s">
        <v>273</v>
      </c>
      <c r="D27" s="13" t="s">
        <v>109</v>
      </c>
      <c r="E27" s="17">
        <v>1000</v>
      </c>
      <c r="F27" s="18">
        <v>1013.92</v>
      </c>
      <c r="G27" s="19">
        <v>3.4000000000000002E-2</v>
      </c>
      <c r="H27" s="20">
        <v>7.0849999999999996E-2</v>
      </c>
      <c r="I27" s="21"/>
      <c r="J27" s="3"/>
    </row>
    <row r="28" spans="1:10" ht="13.05" customHeight="1">
      <c r="A28" s="15" t="s">
        <v>274</v>
      </c>
      <c r="B28" s="16" t="s">
        <v>275</v>
      </c>
      <c r="C28" s="13" t="s">
        <v>276</v>
      </c>
      <c r="D28" s="13" t="s">
        <v>109</v>
      </c>
      <c r="E28" s="17">
        <v>1000</v>
      </c>
      <c r="F28" s="18">
        <v>1007.81</v>
      </c>
      <c r="G28" s="19">
        <v>3.3799999999999997E-2</v>
      </c>
      <c r="H28" s="20">
        <v>6.5875000000000003E-2</v>
      </c>
      <c r="I28" s="21"/>
      <c r="J28" s="3"/>
    </row>
    <row r="29" spans="1:10" ht="13.05" customHeight="1">
      <c r="A29" s="15" t="s">
        <v>142</v>
      </c>
      <c r="B29" s="16" t="s">
        <v>143</v>
      </c>
      <c r="C29" s="13" t="s">
        <v>144</v>
      </c>
      <c r="D29" s="13" t="s">
        <v>109</v>
      </c>
      <c r="E29" s="17">
        <v>1000</v>
      </c>
      <c r="F29" s="18">
        <v>1003.3</v>
      </c>
      <c r="G29" s="19">
        <v>3.3599999999999998E-2</v>
      </c>
      <c r="H29" s="20">
        <v>7.2649000000000005E-2</v>
      </c>
      <c r="I29" s="21"/>
      <c r="J29" s="3"/>
    </row>
    <row r="30" spans="1:10" ht="13.05" customHeight="1">
      <c r="A30" s="15" t="s">
        <v>277</v>
      </c>
      <c r="B30" s="16" t="s">
        <v>278</v>
      </c>
      <c r="C30" s="13" t="s">
        <v>279</v>
      </c>
      <c r="D30" s="13" t="s">
        <v>109</v>
      </c>
      <c r="E30" s="17">
        <v>1000</v>
      </c>
      <c r="F30" s="18">
        <v>1000.15</v>
      </c>
      <c r="G30" s="19">
        <v>3.3500000000000002E-2</v>
      </c>
      <c r="H30" s="20">
        <v>6.6396999999999998E-2</v>
      </c>
      <c r="I30" s="21"/>
      <c r="J30" s="3"/>
    </row>
    <row r="31" spans="1:10" ht="13.05" customHeight="1">
      <c r="A31" s="15" t="s">
        <v>209</v>
      </c>
      <c r="B31" s="16" t="s">
        <v>210</v>
      </c>
      <c r="C31" s="13" t="s">
        <v>211</v>
      </c>
      <c r="D31" s="13" t="s">
        <v>116</v>
      </c>
      <c r="E31" s="17">
        <v>900000</v>
      </c>
      <c r="F31" s="18">
        <v>942.36</v>
      </c>
      <c r="G31" s="19">
        <v>3.1600000000000003E-2</v>
      </c>
      <c r="H31" s="20">
        <v>6.5183000000000005E-2</v>
      </c>
      <c r="I31" s="21"/>
      <c r="J31" s="3"/>
    </row>
    <row r="32" spans="1:10" ht="13.05" customHeight="1">
      <c r="A32" s="15" t="s">
        <v>280</v>
      </c>
      <c r="B32" s="16" t="s">
        <v>281</v>
      </c>
      <c r="C32" s="13" t="s">
        <v>282</v>
      </c>
      <c r="D32" s="13" t="s">
        <v>109</v>
      </c>
      <c r="E32" s="17">
        <v>900</v>
      </c>
      <c r="F32" s="18">
        <v>921</v>
      </c>
      <c r="G32" s="19">
        <v>3.0800000000000001E-2</v>
      </c>
      <c r="H32" s="20">
        <v>6.6100000000000006E-2</v>
      </c>
      <c r="I32" s="21"/>
      <c r="J32" s="3"/>
    </row>
    <row r="33" spans="1:10" ht="13.05" customHeight="1">
      <c r="A33" s="15" t="s">
        <v>283</v>
      </c>
      <c r="B33" s="16" t="s">
        <v>284</v>
      </c>
      <c r="C33" s="13" t="s">
        <v>285</v>
      </c>
      <c r="D33" s="13" t="s">
        <v>109</v>
      </c>
      <c r="E33" s="17">
        <v>80</v>
      </c>
      <c r="F33" s="18">
        <v>850.9</v>
      </c>
      <c r="G33" s="19">
        <v>2.8500000000000001E-2</v>
      </c>
      <c r="H33" s="20">
        <v>6.5500000000000003E-2</v>
      </c>
      <c r="I33" s="21"/>
      <c r="J33" s="3"/>
    </row>
    <row r="34" spans="1:10" ht="13.05" customHeight="1">
      <c r="A34" s="15" t="s">
        <v>286</v>
      </c>
      <c r="B34" s="16" t="s">
        <v>287</v>
      </c>
      <c r="C34" s="13" t="s">
        <v>288</v>
      </c>
      <c r="D34" s="13" t="s">
        <v>109</v>
      </c>
      <c r="E34" s="39">
        <v>1000</v>
      </c>
      <c r="F34" s="18">
        <v>827.71</v>
      </c>
      <c r="G34" s="19">
        <v>2.7699999999999999E-2</v>
      </c>
      <c r="H34" s="20">
        <v>6.6698999999999994E-2</v>
      </c>
      <c r="I34" s="21"/>
      <c r="J34" s="3"/>
    </row>
    <row r="35" spans="1:10" ht="13.05" customHeight="1">
      <c r="A35" s="15" t="s">
        <v>289</v>
      </c>
      <c r="B35" s="16" t="s">
        <v>290</v>
      </c>
      <c r="C35" s="13" t="s">
        <v>291</v>
      </c>
      <c r="D35" s="13" t="s">
        <v>109</v>
      </c>
      <c r="E35" s="17">
        <v>600</v>
      </c>
      <c r="F35" s="18">
        <v>613.28</v>
      </c>
      <c r="G35" s="19">
        <v>2.0500000000000001E-2</v>
      </c>
      <c r="H35" s="20">
        <v>6.6500000000000004E-2</v>
      </c>
      <c r="I35" s="21"/>
      <c r="J35" s="3"/>
    </row>
    <row r="36" spans="1:10" ht="13.05" customHeight="1">
      <c r="A36" s="15" t="s">
        <v>292</v>
      </c>
      <c r="B36" s="16" t="s">
        <v>293</v>
      </c>
      <c r="C36" s="13" t="s">
        <v>294</v>
      </c>
      <c r="D36" s="13" t="s">
        <v>109</v>
      </c>
      <c r="E36" s="17">
        <v>500</v>
      </c>
      <c r="F36" s="18">
        <v>514.41</v>
      </c>
      <c r="G36" s="19">
        <v>1.72E-2</v>
      </c>
      <c r="H36" s="20">
        <v>6.8498000000000003E-2</v>
      </c>
      <c r="I36" s="21"/>
      <c r="J36" s="3"/>
    </row>
    <row r="37" spans="1:10" ht="13.05" customHeight="1">
      <c r="A37" s="15" t="s">
        <v>295</v>
      </c>
      <c r="B37" s="16" t="s">
        <v>296</v>
      </c>
      <c r="C37" s="13" t="s">
        <v>297</v>
      </c>
      <c r="D37" s="13" t="s">
        <v>109</v>
      </c>
      <c r="E37" s="17">
        <v>500</v>
      </c>
      <c r="F37" s="18">
        <v>510.83</v>
      </c>
      <c r="G37" s="19">
        <v>1.7100000000000001E-2</v>
      </c>
      <c r="H37" s="20">
        <v>6.5600000000000006E-2</v>
      </c>
      <c r="I37" s="21"/>
      <c r="J37" s="3"/>
    </row>
    <row r="38" spans="1:10" ht="13.05" customHeight="1">
      <c r="A38" s="15" t="s">
        <v>215</v>
      </c>
      <c r="B38" s="16" t="s">
        <v>216</v>
      </c>
      <c r="C38" s="13" t="s">
        <v>217</v>
      </c>
      <c r="D38" s="13" t="s">
        <v>116</v>
      </c>
      <c r="E38" s="17">
        <v>300000</v>
      </c>
      <c r="F38" s="18">
        <v>302.48</v>
      </c>
      <c r="G38" s="19">
        <v>1.01E-2</v>
      </c>
      <c r="H38" s="20">
        <v>6.3128000000000004E-2</v>
      </c>
      <c r="I38" s="21"/>
      <c r="J38" s="3"/>
    </row>
    <row r="39" spans="1:10" ht="13.05" customHeight="1">
      <c r="A39" s="15" t="s">
        <v>298</v>
      </c>
      <c r="B39" s="16" t="s">
        <v>299</v>
      </c>
      <c r="C39" s="13" t="s">
        <v>300</v>
      </c>
      <c r="D39" s="13" t="s">
        <v>301</v>
      </c>
      <c r="E39" s="17">
        <v>30</v>
      </c>
      <c r="F39" s="18">
        <v>299.70999999999998</v>
      </c>
      <c r="G39" s="19">
        <v>0.01</v>
      </c>
      <c r="H39" s="20">
        <v>6.9250000000000006E-2</v>
      </c>
      <c r="I39" s="21"/>
      <c r="J39" s="3"/>
    </row>
    <row r="40" spans="1:10" ht="13.05" customHeight="1">
      <c r="A40" s="15" t="s">
        <v>302</v>
      </c>
      <c r="B40" s="16" t="s">
        <v>303</v>
      </c>
      <c r="C40" s="13" t="s">
        <v>304</v>
      </c>
      <c r="D40" s="13" t="s">
        <v>137</v>
      </c>
      <c r="E40" s="17">
        <v>25</v>
      </c>
      <c r="F40" s="18">
        <v>265.61</v>
      </c>
      <c r="G40" s="19">
        <v>8.8999999999999999E-3</v>
      </c>
      <c r="H40" s="20">
        <v>6.6233E-2</v>
      </c>
      <c r="I40" s="21"/>
      <c r="J40" s="3"/>
    </row>
    <row r="41" spans="1:10" ht="13.05" customHeight="1">
      <c r="A41" s="15" t="s">
        <v>305</v>
      </c>
      <c r="B41" s="16" t="s">
        <v>306</v>
      </c>
      <c r="C41" s="13" t="s">
        <v>307</v>
      </c>
      <c r="D41" s="13" t="s">
        <v>109</v>
      </c>
      <c r="E41" s="17">
        <v>10</v>
      </c>
      <c r="F41" s="18">
        <v>105.53</v>
      </c>
      <c r="G41" s="19">
        <v>3.5000000000000001E-3</v>
      </c>
      <c r="H41" s="20">
        <v>6.6899E-2</v>
      </c>
      <c r="I41" s="21"/>
      <c r="J41" s="3"/>
    </row>
    <row r="42" spans="1:10" ht="13.05" customHeight="1">
      <c r="A42" s="15" t="s">
        <v>145</v>
      </c>
      <c r="B42" s="16" t="s">
        <v>146</v>
      </c>
      <c r="C42" s="13" t="s">
        <v>147</v>
      </c>
      <c r="D42" s="13" t="s">
        <v>116</v>
      </c>
      <c r="E42" s="17">
        <v>100000</v>
      </c>
      <c r="F42" s="18">
        <v>103.19</v>
      </c>
      <c r="G42" s="19">
        <v>3.5000000000000001E-3</v>
      </c>
      <c r="H42" s="20">
        <v>5.7880000000000001E-2</v>
      </c>
      <c r="I42" s="21"/>
      <c r="J42" s="3"/>
    </row>
    <row r="43" spans="1:10" ht="13.05" customHeight="1">
      <c r="A43" s="3"/>
      <c r="B43" s="22" t="s">
        <v>151</v>
      </c>
      <c r="C43" s="2"/>
      <c r="D43" s="2"/>
      <c r="E43" s="2"/>
      <c r="F43" s="23">
        <v>25648.22</v>
      </c>
      <c r="G43" s="24">
        <v>0.85870000000000002</v>
      </c>
      <c r="H43" s="25"/>
      <c r="I43" s="25"/>
      <c r="J43" s="3"/>
    </row>
    <row r="44" spans="1:10" ht="13.05" customHeight="1">
      <c r="A44" s="3"/>
      <c r="B44" s="22" t="s">
        <v>152</v>
      </c>
      <c r="C44" s="2"/>
      <c r="D44" s="2"/>
      <c r="E44" s="2"/>
      <c r="F44" s="25" t="s">
        <v>153</v>
      </c>
      <c r="G44" s="25" t="s">
        <v>153</v>
      </c>
      <c r="H44" s="25"/>
      <c r="I44" s="25"/>
      <c r="J44" s="3"/>
    </row>
    <row r="45" spans="1:10" ht="13.05" customHeight="1">
      <c r="A45" s="3"/>
      <c r="B45" s="22" t="s">
        <v>151</v>
      </c>
      <c r="C45" s="2"/>
      <c r="D45" s="2"/>
      <c r="E45" s="2"/>
      <c r="F45" s="25" t="s">
        <v>153</v>
      </c>
      <c r="G45" s="25" t="s">
        <v>153</v>
      </c>
      <c r="H45" s="25"/>
      <c r="I45" s="25"/>
      <c r="J45" s="3"/>
    </row>
    <row r="46" spans="1:10" ht="13.05" customHeight="1">
      <c r="A46" s="3"/>
      <c r="B46" s="12" t="s">
        <v>308</v>
      </c>
      <c r="C46" s="13"/>
      <c r="D46" s="13"/>
      <c r="E46" s="13"/>
      <c r="F46" s="3"/>
      <c r="G46" s="14"/>
      <c r="H46" s="14"/>
      <c r="I46" s="14"/>
      <c r="J46" s="3"/>
    </row>
    <row r="47" spans="1:10" ht="13.05" customHeight="1">
      <c r="A47" s="15" t="s">
        <v>309</v>
      </c>
      <c r="B47" s="16" t="s">
        <v>310</v>
      </c>
      <c r="C47" s="13" t="s">
        <v>311</v>
      </c>
      <c r="D47" s="13" t="s">
        <v>158</v>
      </c>
      <c r="E47" s="17">
        <v>5</v>
      </c>
      <c r="F47" s="18">
        <v>497.15</v>
      </c>
      <c r="G47" s="19">
        <v>1.67E-2</v>
      </c>
      <c r="H47" s="20">
        <v>9.88145E-2</v>
      </c>
      <c r="I47" s="21"/>
      <c r="J47" s="3"/>
    </row>
    <row r="48" spans="1:10" ht="13.05" customHeight="1">
      <c r="A48" s="15" t="s">
        <v>312</v>
      </c>
      <c r="B48" s="16" t="s">
        <v>313</v>
      </c>
      <c r="C48" s="13" t="s">
        <v>314</v>
      </c>
      <c r="D48" s="13" t="s">
        <v>158</v>
      </c>
      <c r="E48" s="17">
        <v>5</v>
      </c>
      <c r="F48" s="18">
        <v>445.03</v>
      </c>
      <c r="G48" s="19">
        <v>1.49E-2</v>
      </c>
      <c r="H48" s="20">
        <v>7.5860999999999998E-2</v>
      </c>
      <c r="I48" s="21"/>
      <c r="J48" s="3"/>
    </row>
    <row r="49" spans="1:10" ht="13.05" customHeight="1">
      <c r="A49" s="15" t="s">
        <v>155</v>
      </c>
      <c r="B49" s="16" t="s">
        <v>156</v>
      </c>
      <c r="C49" s="13" t="s">
        <v>157</v>
      </c>
      <c r="D49" s="13" t="s">
        <v>158</v>
      </c>
      <c r="E49" s="17">
        <v>3</v>
      </c>
      <c r="F49" s="18">
        <v>298.36</v>
      </c>
      <c r="G49" s="19">
        <v>0.01</v>
      </c>
      <c r="H49" s="20">
        <v>9.9331500000000003E-2</v>
      </c>
      <c r="I49" s="21"/>
      <c r="J49" s="3"/>
    </row>
    <row r="50" spans="1:10" ht="13.05" customHeight="1">
      <c r="A50" s="15" t="s">
        <v>315</v>
      </c>
      <c r="B50" s="16" t="s">
        <v>316</v>
      </c>
      <c r="C50" s="13" t="s">
        <v>317</v>
      </c>
      <c r="D50" s="13" t="s">
        <v>158</v>
      </c>
      <c r="E50" s="17">
        <v>30000000</v>
      </c>
      <c r="F50" s="18">
        <v>280.95</v>
      </c>
      <c r="G50" s="19">
        <v>9.4000000000000004E-3</v>
      </c>
      <c r="H50" s="20">
        <v>8.6349999999999996E-2</v>
      </c>
      <c r="I50" s="21"/>
      <c r="J50" s="3"/>
    </row>
    <row r="51" spans="1:10" ht="13.05" customHeight="1">
      <c r="A51" s="3"/>
      <c r="B51" s="22" t="s">
        <v>151</v>
      </c>
      <c r="C51" s="2"/>
      <c r="D51" s="2"/>
      <c r="E51" s="2"/>
      <c r="F51" s="23">
        <v>1521.49</v>
      </c>
      <c r="G51" s="24">
        <v>5.0999999999999997E-2</v>
      </c>
      <c r="H51" s="25"/>
      <c r="I51" s="25"/>
      <c r="J51" s="3"/>
    </row>
    <row r="52" spans="1:10" ht="13.05" customHeight="1">
      <c r="A52" s="3"/>
      <c r="B52" s="22" t="s">
        <v>152</v>
      </c>
      <c r="C52" s="2"/>
      <c r="D52" s="2"/>
      <c r="E52" s="2"/>
      <c r="F52" s="25" t="s">
        <v>153</v>
      </c>
      <c r="G52" s="25" t="s">
        <v>153</v>
      </c>
      <c r="H52" s="25"/>
      <c r="I52" s="25"/>
      <c r="J52" s="3"/>
    </row>
    <row r="53" spans="1:10" ht="13.05" customHeight="1">
      <c r="A53" s="3"/>
      <c r="B53" s="22" t="s">
        <v>151</v>
      </c>
      <c r="C53" s="2"/>
      <c r="D53" s="2"/>
      <c r="E53" s="2"/>
      <c r="F53" s="25" t="s">
        <v>153</v>
      </c>
      <c r="G53" s="25" t="s">
        <v>153</v>
      </c>
      <c r="H53" s="25"/>
      <c r="I53" s="25"/>
      <c r="J53" s="3"/>
    </row>
    <row r="54" spans="1:10" ht="13.05" customHeight="1">
      <c r="A54" s="3"/>
      <c r="B54" s="22" t="s">
        <v>162</v>
      </c>
      <c r="C54" s="26"/>
      <c r="D54" s="2"/>
      <c r="E54" s="26"/>
      <c r="F54" s="23">
        <v>27169.71</v>
      </c>
      <c r="G54" s="24">
        <v>0.90969999999999995</v>
      </c>
      <c r="H54" s="25"/>
      <c r="I54" s="25"/>
      <c r="J54" s="3"/>
    </row>
    <row r="55" spans="1:10" ht="13.05" customHeight="1">
      <c r="A55" s="3"/>
      <c r="B55" s="12" t="s">
        <v>188</v>
      </c>
      <c r="C55" s="13"/>
      <c r="D55" s="13"/>
      <c r="E55" s="13"/>
      <c r="F55" s="13"/>
      <c r="G55" s="13"/>
      <c r="H55" s="14"/>
      <c r="I55" s="14"/>
      <c r="J55" s="3"/>
    </row>
    <row r="56" spans="1:10" ht="13.05" customHeight="1">
      <c r="A56" s="3"/>
      <c r="B56" s="12" t="s">
        <v>189</v>
      </c>
      <c r="C56" s="13"/>
      <c r="D56" s="13"/>
      <c r="E56" s="13"/>
      <c r="F56" s="3"/>
      <c r="G56" s="14"/>
      <c r="H56" s="14"/>
      <c r="I56" s="14"/>
      <c r="J56" s="3"/>
    </row>
    <row r="57" spans="1:10" ht="13.05" customHeight="1">
      <c r="A57" s="15" t="s">
        <v>190</v>
      </c>
      <c r="B57" s="16" t="s">
        <v>191</v>
      </c>
      <c r="C57" s="13" t="s">
        <v>192</v>
      </c>
      <c r="D57" s="13" t="s">
        <v>193</v>
      </c>
      <c r="E57" s="17">
        <v>517.76400000000001</v>
      </c>
      <c r="F57" s="18">
        <v>57.94</v>
      </c>
      <c r="G57" s="19">
        <v>1.9E-3</v>
      </c>
      <c r="H57" s="20"/>
      <c r="I57" s="21"/>
      <c r="J57" s="3"/>
    </row>
    <row r="58" spans="1:10" ht="13.05" customHeight="1">
      <c r="A58" s="3"/>
      <c r="B58" s="22" t="s">
        <v>151</v>
      </c>
      <c r="C58" s="2"/>
      <c r="D58" s="2"/>
      <c r="E58" s="2"/>
      <c r="F58" s="23">
        <v>57.94</v>
      </c>
      <c r="G58" s="24">
        <v>1.9E-3</v>
      </c>
      <c r="H58" s="25"/>
      <c r="I58" s="25"/>
      <c r="J58" s="3"/>
    </row>
    <row r="59" spans="1:10" ht="13.05" customHeight="1">
      <c r="A59" s="3"/>
      <c r="B59" s="22" t="s">
        <v>162</v>
      </c>
      <c r="C59" s="26"/>
      <c r="D59" s="2"/>
      <c r="E59" s="26"/>
      <c r="F59" s="23">
        <v>57.94</v>
      </c>
      <c r="G59" s="24">
        <v>1.9E-3</v>
      </c>
      <c r="H59" s="25"/>
      <c r="I59" s="25"/>
      <c r="J59" s="3"/>
    </row>
    <row r="60" spans="1:10" ht="13.05" customHeight="1">
      <c r="A60" s="3"/>
      <c r="B60" s="12" t="s">
        <v>194</v>
      </c>
      <c r="C60" s="13"/>
      <c r="D60" s="13"/>
      <c r="E60" s="13"/>
      <c r="F60" s="13"/>
      <c r="G60" s="13"/>
      <c r="H60" s="14"/>
      <c r="I60" s="14"/>
      <c r="J60" s="3"/>
    </row>
    <row r="61" spans="1:10" ht="13.05" customHeight="1">
      <c r="A61" s="15" t="s">
        <v>195</v>
      </c>
      <c r="B61" s="16" t="s">
        <v>196</v>
      </c>
      <c r="C61" s="13"/>
      <c r="D61" s="13" t="s">
        <v>193</v>
      </c>
      <c r="E61" s="17"/>
      <c r="F61" s="18">
        <v>1962.07</v>
      </c>
      <c r="G61" s="19">
        <v>6.5699999999999995E-2</v>
      </c>
      <c r="H61" s="20">
        <v>5.7740456343076278E-2</v>
      </c>
      <c r="I61" s="21"/>
      <c r="J61" s="3"/>
    </row>
    <row r="62" spans="1:10" ht="13.05" customHeight="1">
      <c r="A62" s="3"/>
      <c r="B62" s="22" t="s">
        <v>151</v>
      </c>
      <c r="C62" s="2"/>
      <c r="D62" s="2"/>
      <c r="E62" s="2"/>
      <c r="F62" s="23">
        <v>1962.07</v>
      </c>
      <c r="G62" s="24">
        <v>6.5699999999999995E-2</v>
      </c>
      <c r="H62" s="25"/>
      <c r="I62" s="25"/>
      <c r="J62" s="3"/>
    </row>
    <row r="63" spans="1:10" ht="13.05" customHeight="1">
      <c r="A63" s="3"/>
      <c r="B63" s="22" t="s">
        <v>152</v>
      </c>
      <c r="C63" s="2"/>
      <c r="D63" s="2"/>
      <c r="E63" s="2"/>
      <c r="F63" s="25" t="s">
        <v>153</v>
      </c>
      <c r="G63" s="25" t="s">
        <v>153</v>
      </c>
      <c r="H63" s="25"/>
      <c r="I63" s="25"/>
      <c r="J63" s="3"/>
    </row>
    <row r="64" spans="1:10" ht="13.05" customHeight="1">
      <c r="A64" s="3"/>
      <c r="B64" s="22" t="s">
        <v>151</v>
      </c>
      <c r="C64" s="2"/>
      <c r="D64" s="2"/>
      <c r="E64" s="2"/>
      <c r="F64" s="25" t="s">
        <v>153</v>
      </c>
      <c r="G64" s="25" t="s">
        <v>153</v>
      </c>
      <c r="H64" s="25"/>
      <c r="I64" s="25"/>
      <c r="J64" s="3"/>
    </row>
    <row r="65" spans="1:10" ht="13.05" customHeight="1">
      <c r="A65" s="3"/>
      <c r="B65" s="22" t="s">
        <v>162</v>
      </c>
      <c r="C65" s="26"/>
      <c r="D65" s="2"/>
      <c r="E65" s="26"/>
      <c r="F65" s="23">
        <v>1962.07</v>
      </c>
      <c r="G65" s="24">
        <v>6.5699999999999995E-2</v>
      </c>
      <c r="H65" s="25"/>
      <c r="I65" s="25"/>
      <c r="J65" s="3"/>
    </row>
    <row r="66" spans="1:10" ht="13.05" customHeight="1">
      <c r="A66" s="3"/>
      <c r="B66" s="22" t="s">
        <v>197</v>
      </c>
      <c r="C66" s="13"/>
      <c r="D66" s="2"/>
      <c r="E66" s="13"/>
      <c r="F66" s="27">
        <v>-16.600000000000001</v>
      </c>
      <c r="G66" s="24">
        <v>-2.9999999999999997E-4</v>
      </c>
      <c r="H66" s="25"/>
      <c r="I66" s="25"/>
      <c r="J66" s="3"/>
    </row>
    <row r="67" spans="1:10" ht="13.05" customHeight="1">
      <c r="A67" s="3"/>
      <c r="B67" s="28" t="s">
        <v>198</v>
      </c>
      <c r="C67" s="29"/>
      <c r="D67" s="29"/>
      <c r="E67" s="29"/>
      <c r="F67" s="30">
        <v>29856.959999999999</v>
      </c>
      <c r="G67" s="31">
        <v>1</v>
      </c>
      <c r="H67" s="32"/>
      <c r="I67" s="32"/>
      <c r="J67" s="3"/>
    </row>
    <row r="68" spans="1:10" ht="13.05" customHeight="1">
      <c r="A68" s="3"/>
      <c r="B68" s="6"/>
      <c r="C68" s="3"/>
      <c r="D68" s="3"/>
      <c r="E68" s="3"/>
      <c r="F68" s="3"/>
      <c r="G68" s="3"/>
      <c r="H68" s="3"/>
      <c r="I68" s="3"/>
      <c r="J68" s="3"/>
    </row>
    <row r="69" spans="1:10" ht="13.05" customHeight="1">
      <c r="A69" s="3"/>
      <c r="B69" s="150"/>
      <c r="C69" s="150"/>
      <c r="D69" s="150"/>
      <c r="E69" s="150"/>
      <c r="F69" s="150"/>
      <c r="G69" s="150"/>
      <c r="H69" s="150"/>
      <c r="I69" s="3"/>
      <c r="J69" s="3"/>
    </row>
    <row r="70" spans="1:10" ht="13.05" customHeight="1">
      <c r="A70" s="3"/>
      <c r="B70" s="150"/>
      <c r="C70" s="150"/>
      <c r="D70" s="150"/>
      <c r="E70" s="150"/>
      <c r="F70" s="150"/>
      <c r="G70" s="150"/>
      <c r="H70" s="150"/>
      <c r="I70" s="3"/>
      <c r="J70" s="3"/>
    </row>
    <row r="71" spans="1:10" ht="13.05" customHeight="1">
      <c r="A71" s="3"/>
      <c r="B71" s="4" t="s">
        <v>193</v>
      </c>
      <c r="C71" s="3"/>
      <c r="D71" s="3"/>
      <c r="E71" s="3"/>
      <c r="F71" s="3"/>
      <c r="G71" s="3"/>
      <c r="H71" s="3"/>
      <c r="I71" s="3"/>
      <c r="J71" s="3"/>
    </row>
    <row r="72" spans="1:10" ht="13.05" customHeight="1">
      <c r="A72" s="3"/>
      <c r="B72" s="4" t="s">
        <v>199</v>
      </c>
      <c r="C72" s="3"/>
      <c r="D72" s="3"/>
      <c r="E72" s="3"/>
      <c r="F72" s="3"/>
      <c r="G72" s="3"/>
      <c r="H72" s="3"/>
      <c r="I72" s="3"/>
      <c r="J72" s="3"/>
    </row>
    <row r="73" spans="1:10" ht="13.05" customHeight="1">
      <c r="A73" s="3"/>
      <c r="B73" s="4" t="s">
        <v>200</v>
      </c>
      <c r="C73" s="3"/>
      <c r="D73" s="3"/>
      <c r="E73" s="3"/>
      <c r="F73" s="3"/>
      <c r="G73" s="3"/>
      <c r="H73" s="3"/>
      <c r="I73" s="3"/>
      <c r="J73" s="3"/>
    </row>
    <row r="74" spans="1:10" ht="13.05" customHeight="1">
      <c r="A74" s="3"/>
      <c r="B74" s="4" t="s">
        <v>201</v>
      </c>
      <c r="C74" s="3"/>
      <c r="D74" s="3"/>
      <c r="E74" s="3"/>
      <c r="F74" s="3"/>
      <c r="G74" s="3"/>
      <c r="H74" s="3"/>
      <c r="I74" s="3"/>
      <c r="J74" s="3"/>
    </row>
    <row r="75" spans="1:10" ht="25.95" customHeight="1">
      <c r="A75" s="3"/>
      <c r="B75" s="150" t="s">
        <v>202</v>
      </c>
      <c r="C75" s="150"/>
      <c r="D75" s="150"/>
      <c r="E75" s="150"/>
      <c r="F75" s="150"/>
      <c r="G75" s="150"/>
      <c r="H75" s="150"/>
      <c r="I75" s="3"/>
      <c r="J75" s="3"/>
    </row>
  </sheetData>
  <mergeCells count="3">
    <mergeCell ref="B69:H69"/>
    <mergeCell ref="B70:H70"/>
    <mergeCell ref="B75:H7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outlinePr summaryBelow="0"/>
  </sheetPr>
  <dimension ref="A1:J34"/>
  <sheetViews>
    <sheetView topLeftCell="A40" workbookViewId="0">
      <selection activeCell="D57" sqref="D57"/>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10</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97</v>
      </c>
      <c r="E4" s="10" t="s">
        <v>98</v>
      </c>
      <c r="F4" s="10" t="s">
        <v>99</v>
      </c>
      <c r="G4" s="10" t="s">
        <v>100</v>
      </c>
      <c r="H4" s="10" t="s">
        <v>101</v>
      </c>
      <c r="I4" s="10" t="s">
        <v>102</v>
      </c>
      <c r="J4" s="11" t="s">
        <v>103</v>
      </c>
    </row>
    <row r="5" spans="1:10" ht="13.05" customHeight="1">
      <c r="A5" s="3"/>
      <c r="B5" s="12" t="s">
        <v>104</v>
      </c>
      <c r="C5" s="13"/>
      <c r="D5" s="13"/>
      <c r="E5" s="13"/>
      <c r="F5" s="13"/>
      <c r="G5" s="13"/>
      <c r="H5" s="14"/>
      <c r="I5" s="14"/>
      <c r="J5" s="3"/>
    </row>
    <row r="6" spans="1:10" ht="13.05" customHeight="1">
      <c r="A6" s="3"/>
      <c r="B6" s="12" t="s">
        <v>105</v>
      </c>
      <c r="C6" s="13"/>
      <c r="D6" s="13"/>
      <c r="E6" s="13"/>
      <c r="F6" s="3"/>
      <c r="G6" s="14"/>
      <c r="H6" s="14"/>
      <c r="I6" s="14"/>
      <c r="J6" s="3"/>
    </row>
    <row r="7" spans="1:10" ht="13.05" customHeight="1">
      <c r="A7" s="15" t="s">
        <v>318</v>
      </c>
      <c r="B7" s="16" t="s">
        <v>319</v>
      </c>
      <c r="C7" s="13" t="s">
        <v>320</v>
      </c>
      <c r="D7" s="13" t="s">
        <v>116</v>
      </c>
      <c r="E7" s="17">
        <v>5000000</v>
      </c>
      <c r="F7" s="18">
        <v>5102.83</v>
      </c>
      <c r="G7" s="19">
        <v>0.41110000000000002</v>
      </c>
      <c r="H7" s="20">
        <v>5.9353000000000003E-2</v>
      </c>
      <c r="I7" s="21"/>
      <c r="J7" s="3"/>
    </row>
    <row r="8" spans="1:10" ht="13.05" customHeight="1">
      <c r="A8" s="15" t="s">
        <v>321</v>
      </c>
      <c r="B8" s="16" t="s">
        <v>322</v>
      </c>
      <c r="C8" s="13" t="s">
        <v>323</v>
      </c>
      <c r="D8" s="13" t="s">
        <v>116</v>
      </c>
      <c r="E8" s="17">
        <v>3000000</v>
      </c>
      <c r="F8" s="18">
        <v>3062.8</v>
      </c>
      <c r="G8" s="19">
        <v>0.24679999999999999</v>
      </c>
      <c r="H8" s="20">
        <v>5.9506999999999997E-2</v>
      </c>
      <c r="I8" s="21"/>
      <c r="J8" s="3"/>
    </row>
    <row r="9" spans="1:10" ht="13.05" customHeight="1">
      <c r="A9" s="15" t="s">
        <v>324</v>
      </c>
      <c r="B9" s="16" t="s">
        <v>325</v>
      </c>
      <c r="C9" s="13" t="s">
        <v>326</v>
      </c>
      <c r="D9" s="13" t="s">
        <v>116</v>
      </c>
      <c r="E9" s="17">
        <v>2000000</v>
      </c>
      <c r="F9" s="18">
        <v>2041.43</v>
      </c>
      <c r="G9" s="19">
        <v>0.16450000000000001</v>
      </c>
      <c r="H9" s="20">
        <v>5.9353000000000003E-2</v>
      </c>
      <c r="I9" s="21"/>
      <c r="J9" s="3"/>
    </row>
    <row r="10" spans="1:10" ht="13.05" customHeight="1">
      <c r="A10" s="15" t="s">
        <v>327</v>
      </c>
      <c r="B10" s="16" t="s">
        <v>328</v>
      </c>
      <c r="C10" s="13" t="s">
        <v>329</v>
      </c>
      <c r="D10" s="13" t="s">
        <v>116</v>
      </c>
      <c r="E10" s="17">
        <v>500000</v>
      </c>
      <c r="F10" s="18">
        <v>510.51</v>
      </c>
      <c r="G10" s="19">
        <v>4.1099999999999998E-2</v>
      </c>
      <c r="H10" s="20">
        <v>5.9353000000000003E-2</v>
      </c>
      <c r="I10" s="21"/>
      <c r="J10" s="3"/>
    </row>
    <row r="11" spans="1:10" ht="13.05" customHeight="1">
      <c r="A11" s="15" t="s">
        <v>330</v>
      </c>
      <c r="B11" s="16" t="s">
        <v>325</v>
      </c>
      <c r="C11" s="13" t="s">
        <v>331</v>
      </c>
      <c r="D11" s="13" t="s">
        <v>116</v>
      </c>
      <c r="E11" s="17">
        <v>500000</v>
      </c>
      <c r="F11" s="18">
        <v>510.1</v>
      </c>
      <c r="G11" s="19">
        <v>4.1099999999999998E-2</v>
      </c>
      <c r="H11" s="20">
        <v>5.9708999999999998E-2</v>
      </c>
      <c r="I11" s="21"/>
      <c r="J11" s="3"/>
    </row>
    <row r="12" spans="1:10" ht="13.05" customHeight="1">
      <c r="A12" s="15" t="s">
        <v>332</v>
      </c>
      <c r="B12" s="16" t="s">
        <v>333</v>
      </c>
      <c r="C12" s="13" t="s">
        <v>334</v>
      </c>
      <c r="D12" s="13" t="s">
        <v>116</v>
      </c>
      <c r="E12" s="17">
        <v>500000</v>
      </c>
      <c r="F12" s="18">
        <v>508.82</v>
      </c>
      <c r="G12" s="19">
        <v>4.1000000000000002E-2</v>
      </c>
      <c r="H12" s="20">
        <v>5.9353000000000003E-2</v>
      </c>
      <c r="I12" s="21"/>
      <c r="J12" s="3"/>
    </row>
    <row r="13" spans="1:10" ht="13.05" customHeight="1">
      <c r="A13" s="3"/>
      <c r="B13" s="22" t="s">
        <v>151</v>
      </c>
      <c r="C13" s="2"/>
      <c r="D13" s="2"/>
      <c r="E13" s="2"/>
      <c r="F13" s="23">
        <v>11736.49</v>
      </c>
      <c r="G13" s="24">
        <v>0.9456</v>
      </c>
      <c r="H13" s="25"/>
      <c r="I13" s="25"/>
      <c r="J13" s="3"/>
    </row>
    <row r="14" spans="1:10" ht="13.05" customHeight="1">
      <c r="A14" s="3"/>
      <c r="B14" s="22" t="s">
        <v>152</v>
      </c>
      <c r="C14" s="2"/>
      <c r="D14" s="2"/>
      <c r="E14" s="2"/>
      <c r="F14" s="25" t="s">
        <v>153</v>
      </c>
      <c r="G14" s="25" t="s">
        <v>153</v>
      </c>
      <c r="H14" s="25"/>
      <c r="I14" s="25"/>
      <c r="J14" s="3"/>
    </row>
    <row r="15" spans="1:10" ht="13.05" customHeight="1">
      <c r="A15" s="3"/>
      <c r="B15" s="22" t="s">
        <v>151</v>
      </c>
      <c r="C15" s="2"/>
      <c r="D15" s="2"/>
      <c r="E15" s="2"/>
      <c r="F15" s="25" t="s">
        <v>153</v>
      </c>
      <c r="G15" s="25" t="s">
        <v>153</v>
      </c>
      <c r="H15" s="25"/>
      <c r="I15" s="25"/>
      <c r="J15" s="3"/>
    </row>
    <row r="16" spans="1:10" ht="13.05" customHeight="1">
      <c r="A16" s="3"/>
      <c r="B16" s="22" t="s">
        <v>162</v>
      </c>
      <c r="C16" s="26"/>
      <c r="D16" s="2"/>
      <c r="E16" s="26"/>
      <c r="F16" s="23">
        <v>11736.49</v>
      </c>
      <c r="G16" s="24">
        <v>0.9456</v>
      </c>
      <c r="H16" s="25"/>
      <c r="I16" s="25"/>
      <c r="J16" s="3"/>
    </row>
    <row r="17" spans="1:10" ht="13.05" customHeight="1">
      <c r="A17" s="3"/>
      <c r="B17" s="12" t="s">
        <v>194</v>
      </c>
      <c r="C17" s="13"/>
      <c r="D17" s="13"/>
      <c r="E17" s="13"/>
      <c r="F17" s="13"/>
      <c r="G17" s="13"/>
      <c r="H17" s="14"/>
      <c r="I17" s="14"/>
      <c r="J17" s="3"/>
    </row>
    <row r="18" spans="1:10" ht="13.05" customHeight="1">
      <c r="A18" s="15" t="s">
        <v>195</v>
      </c>
      <c r="B18" s="16" t="s">
        <v>196</v>
      </c>
      <c r="C18" s="13"/>
      <c r="D18" s="13" t="s">
        <v>193</v>
      </c>
      <c r="E18" s="17"/>
      <c r="F18" s="18">
        <v>332.09</v>
      </c>
      <c r="G18" s="19">
        <v>2.6800000000000001E-2</v>
      </c>
      <c r="H18" s="20">
        <v>5.7740470947695882E-2</v>
      </c>
      <c r="I18" s="21"/>
      <c r="J18" s="3"/>
    </row>
    <row r="19" spans="1:10" ht="13.05" customHeight="1">
      <c r="A19" s="3"/>
      <c r="B19" s="22" t="s">
        <v>151</v>
      </c>
      <c r="C19" s="2"/>
      <c r="D19" s="2"/>
      <c r="E19" s="2"/>
      <c r="F19" s="23">
        <v>332.09</v>
      </c>
      <c r="G19" s="24">
        <v>2.6800000000000001E-2</v>
      </c>
      <c r="H19" s="25"/>
      <c r="I19" s="25"/>
      <c r="J19" s="3"/>
    </row>
    <row r="20" spans="1:10" ht="13.05" customHeight="1">
      <c r="A20" s="3"/>
      <c r="B20" s="22" t="s">
        <v>152</v>
      </c>
      <c r="C20" s="2"/>
      <c r="D20" s="2"/>
      <c r="E20" s="2"/>
      <c r="F20" s="25" t="s">
        <v>153</v>
      </c>
      <c r="G20" s="25" t="s">
        <v>153</v>
      </c>
      <c r="H20" s="25"/>
      <c r="I20" s="25"/>
      <c r="J20" s="3"/>
    </row>
    <row r="21" spans="1:10" ht="13.05" customHeight="1">
      <c r="A21" s="3"/>
      <c r="B21" s="22" t="s">
        <v>151</v>
      </c>
      <c r="C21" s="2"/>
      <c r="D21" s="2"/>
      <c r="E21" s="2"/>
      <c r="F21" s="25" t="s">
        <v>153</v>
      </c>
      <c r="G21" s="25" t="s">
        <v>153</v>
      </c>
      <c r="H21" s="25"/>
      <c r="I21" s="25"/>
      <c r="J21" s="3"/>
    </row>
    <row r="22" spans="1:10" ht="13.05" customHeight="1">
      <c r="A22" s="3"/>
      <c r="B22" s="22" t="s">
        <v>162</v>
      </c>
      <c r="C22" s="26"/>
      <c r="D22" s="2"/>
      <c r="E22" s="26"/>
      <c r="F22" s="23">
        <v>332.09</v>
      </c>
      <c r="G22" s="24">
        <v>2.6800000000000001E-2</v>
      </c>
      <c r="H22" s="25"/>
      <c r="I22" s="25"/>
      <c r="J22" s="3"/>
    </row>
    <row r="23" spans="1:10" ht="13.05" customHeight="1">
      <c r="A23" s="3"/>
      <c r="B23" s="22" t="s">
        <v>197</v>
      </c>
      <c r="C23" s="13"/>
      <c r="D23" s="2"/>
      <c r="E23" s="13"/>
      <c r="F23" s="27">
        <v>343.19</v>
      </c>
      <c r="G23" s="24">
        <v>2.76E-2</v>
      </c>
      <c r="H23" s="25"/>
      <c r="I23" s="25"/>
      <c r="J23" s="3"/>
    </row>
    <row r="24" spans="1:10" ht="13.05" customHeight="1">
      <c r="A24" s="3"/>
      <c r="B24" s="28" t="s">
        <v>198</v>
      </c>
      <c r="C24" s="29"/>
      <c r="D24" s="29"/>
      <c r="E24" s="29"/>
      <c r="F24" s="30">
        <v>12411.77</v>
      </c>
      <c r="G24" s="31">
        <v>1</v>
      </c>
      <c r="H24" s="32"/>
      <c r="I24" s="32"/>
      <c r="J24" s="3"/>
    </row>
    <row r="25" spans="1:10" ht="13.05" customHeight="1">
      <c r="A25" s="3"/>
      <c r="B25" s="6"/>
      <c r="C25" s="3"/>
      <c r="D25" s="3"/>
      <c r="E25" s="3"/>
      <c r="F25" s="3"/>
      <c r="G25" s="3"/>
      <c r="H25" s="3"/>
      <c r="I25" s="3"/>
      <c r="J25" s="3"/>
    </row>
    <row r="26" spans="1:10" ht="13.05" customHeight="1" thickBot="1">
      <c r="A26" s="3"/>
      <c r="B26" s="150"/>
      <c r="C26" s="150"/>
      <c r="D26" s="150"/>
      <c r="E26" s="150"/>
      <c r="F26" s="150"/>
      <c r="G26" s="150"/>
      <c r="H26" s="150"/>
      <c r="I26" s="3"/>
      <c r="J26" s="3"/>
    </row>
    <row r="27" spans="1:10" ht="13.05" customHeight="1">
      <c r="A27" s="3"/>
      <c r="B27" s="138" t="s">
        <v>2487</v>
      </c>
      <c r="C27" s="139" t="s">
        <v>2488</v>
      </c>
      <c r="D27" s="139" t="s">
        <v>2489</v>
      </c>
      <c r="E27" s="140" t="s">
        <v>2490</v>
      </c>
      <c r="F27" s="137"/>
      <c r="G27" s="137"/>
      <c r="H27" s="137"/>
      <c r="I27" s="3"/>
      <c r="J27" s="3"/>
    </row>
    <row r="28" spans="1:10" ht="13.05" customHeight="1">
      <c r="A28" s="135"/>
      <c r="B28" s="141" t="s">
        <v>2491</v>
      </c>
      <c r="C28" s="142">
        <v>0</v>
      </c>
      <c r="D28" s="142">
        <v>0</v>
      </c>
      <c r="E28" s="143">
        <f>MIN(C28:D28)</f>
        <v>0</v>
      </c>
      <c r="F28" s="136"/>
      <c r="G28" s="136"/>
      <c r="H28" s="136"/>
      <c r="I28" s="135"/>
      <c r="J28" s="135"/>
    </row>
    <row r="29" spans="1:10" ht="13.05" customHeight="1">
      <c r="A29" s="135"/>
      <c r="B29" s="141" t="s">
        <v>2492</v>
      </c>
      <c r="C29" s="142">
        <v>1</v>
      </c>
      <c r="D29" s="142">
        <v>0.9456</v>
      </c>
      <c r="E29" s="143">
        <f t="shared" ref="E29:E30" si="0">MIN(C29:D29)</f>
        <v>0.9456</v>
      </c>
      <c r="F29" s="136"/>
      <c r="G29" s="136"/>
      <c r="H29" s="136"/>
      <c r="I29" s="135"/>
      <c r="J29" s="135"/>
    </row>
    <row r="30" spans="1:10" ht="13.05" customHeight="1">
      <c r="A30" s="135"/>
      <c r="B30" s="141" t="s">
        <v>2493</v>
      </c>
      <c r="C30" s="142">
        <v>0</v>
      </c>
      <c r="D30" s="142">
        <v>5.4399999999999997E-2</v>
      </c>
      <c r="E30" s="143">
        <f t="shared" si="0"/>
        <v>0</v>
      </c>
      <c r="F30" s="136"/>
      <c r="G30" s="136"/>
      <c r="H30" s="136"/>
      <c r="I30" s="135"/>
      <c r="J30" s="135"/>
    </row>
    <row r="31" spans="1:10" ht="13.05" customHeight="1" thickBot="1">
      <c r="A31" s="135"/>
      <c r="B31" s="144" t="s">
        <v>162</v>
      </c>
      <c r="C31" s="145">
        <f t="shared" ref="C31" si="1">SUM(C28:C30)</f>
        <v>1</v>
      </c>
      <c r="D31" s="145">
        <f>SUM(D28:D30)</f>
        <v>1</v>
      </c>
      <c r="E31" s="146">
        <f t="shared" ref="E31" si="2">SUM(E28:E30)</f>
        <v>0.9456</v>
      </c>
      <c r="F31" s="136"/>
      <c r="G31" s="136"/>
      <c r="H31" s="136"/>
      <c r="I31" s="135"/>
      <c r="J31" s="135"/>
    </row>
    <row r="32" spans="1:10" ht="13.05" customHeight="1">
      <c r="A32" s="3"/>
      <c r="B32" s="4" t="s">
        <v>193</v>
      </c>
      <c r="C32" s="3"/>
      <c r="D32" s="3"/>
      <c r="E32" s="3"/>
      <c r="F32" s="3"/>
      <c r="G32" s="3"/>
      <c r="H32" s="3"/>
      <c r="I32" s="3"/>
      <c r="J32" s="3"/>
    </row>
    <row r="33" spans="1:10" ht="13.05" customHeight="1">
      <c r="A33" s="3"/>
      <c r="B33" s="4" t="s">
        <v>201</v>
      </c>
      <c r="C33" s="3"/>
      <c r="D33" s="3"/>
      <c r="E33" s="3"/>
      <c r="F33" s="3"/>
      <c r="G33" s="3"/>
      <c r="H33" s="3"/>
      <c r="I33" s="3"/>
      <c r="J33" s="3"/>
    </row>
    <row r="34" spans="1:10" ht="25.95" customHeight="1">
      <c r="A34" s="3"/>
      <c r="B34" s="150" t="s">
        <v>202</v>
      </c>
      <c r="C34" s="150"/>
      <c r="D34" s="150"/>
      <c r="E34" s="150"/>
      <c r="F34" s="150"/>
      <c r="G34" s="150"/>
      <c r="H34" s="150"/>
      <c r="I34" s="3"/>
      <c r="J34" s="3"/>
    </row>
  </sheetData>
  <mergeCells count="2">
    <mergeCell ref="B26:H26"/>
    <mergeCell ref="B34:H3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outlinePr summaryBelow="0"/>
  </sheetPr>
  <dimension ref="A1:J33"/>
  <sheetViews>
    <sheetView topLeftCell="A34" workbookViewId="0">
      <selection activeCell="D47" sqref="D47"/>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12</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97</v>
      </c>
      <c r="E4" s="10" t="s">
        <v>98</v>
      </c>
      <c r="F4" s="10" t="s">
        <v>99</v>
      </c>
      <c r="G4" s="10" t="s">
        <v>100</v>
      </c>
      <c r="H4" s="10" t="s">
        <v>101</v>
      </c>
      <c r="I4" s="10" t="s">
        <v>102</v>
      </c>
      <c r="J4" s="11" t="s">
        <v>103</v>
      </c>
    </row>
    <row r="5" spans="1:10" ht="13.05" customHeight="1">
      <c r="A5" s="3"/>
      <c r="B5" s="12" t="s">
        <v>104</v>
      </c>
      <c r="C5" s="13"/>
      <c r="D5" s="13"/>
      <c r="E5" s="13"/>
      <c r="F5" s="13"/>
      <c r="G5" s="13"/>
      <c r="H5" s="14"/>
      <c r="I5" s="14"/>
      <c r="J5" s="3"/>
    </row>
    <row r="6" spans="1:10" ht="13.05" customHeight="1">
      <c r="A6" s="3"/>
      <c r="B6" s="12" t="s">
        <v>105</v>
      </c>
      <c r="C6" s="13"/>
      <c r="D6" s="13"/>
      <c r="E6" s="13"/>
      <c r="F6" s="3"/>
      <c r="G6" s="14"/>
      <c r="H6" s="14"/>
      <c r="I6" s="14"/>
      <c r="J6" s="3"/>
    </row>
    <row r="7" spans="1:10" ht="13.05" customHeight="1">
      <c r="A7" s="15" t="s">
        <v>335</v>
      </c>
      <c r="B7" s="16" t="s">
        <v>336</v>
      </c>
      <c r="C7" s="13" t="s">
        <v>337</v>
      </c>
      <c r="D7" s="13" t="s">
        <v>116</v>
      </c>
      <c r="E7" s="17">
        <v>1230000</v>
      </c>
      <c r="F7" s="18">
        <v>1308.8</v>
      </c>
      <c r="G7" s="19">
        <v>0.46300000000000002</v>
      </c>
      <c r="H7" s="20">
        <v>6.1467000000000001E-2</v>
      </c>
      <c r="I7" s="21"/>
      <c r="J7" s="3"/>
    </row>
    <row r="8" spans="1:10" ht="13.05" customHeight="1">
      <c r="A8" s="15" t="s">
        <v>338</v>
      </c>
      <c r="B8" s="16" t="s">
        <v>336</v>
      </c>
      <c r="C8" s="13" t="s">
        <v>339</v>
      </c>
      <c r="D8" s="13" t="s">
        <v>116</v>
      </c>
      <c r="E8" s="17">
        <v>808100</v>
      </c>
      <c r="F8" s="18">
        <v>859.87</v>
      </c>
      <c r="G8" s="19">
        <v>0.30420000000000003</v>
      </c>
      <c r="H8" s="20">
        <v>6.1467000000000001E-2</v>
      </c>
      <c r="I8" s="21"/>
      <c r="J8" s="3"/>
    </row>
    <row r="9" spans="1:10" ht="13.05" customHeight="1">
      <c r="A9" s="15" t="s">
        <v>340</v>
      </c>
      <c r="B9" s="16" t="s">
        <v>336</v>
      </c>
      <c r="C9" s="13" t="s">
        <v>341</v>
      </c>
      <c r="D9" s="13" t="s">
        <v>116</v>
      </c>
      <c r="E9" s="17">
        <v>350000</v>
      </c>
      <c r="F9" s="18">
        <v>372.42</v>
      </c>
      <c r="G9" s="19">
        <v>0.13170000000000001</v>
      </c>
      <c r="H9" s="20">
        <v>6.1467000000000001E-2</v>
      </c>
      <c r="I9" s="21"/>
      <c r="J9" s="3"/>
    </row>
    <row r="10" spans="1:10" ht="13.05" customHeight="1">
      <c r="A10" s="15" t="s">
        <v>342</v>
      </c>
      <c r="B10" s="16" t="s">
        <v>336</v>
      </c>
      <c r="C10" s="13" t="s">
        <v>343</v>
      </c>
      <c r="D10" s="13" t="s">
        <v>116</v>
      </c>
      <c r="E10" s="17">
        <v>155000</v>
      </c>
      <c r="F10" s="18">
        <v>164.93</v>
      </c>
      <c r="G10" s="19">
        <v>5.8299999999999998E-2</v>
      </c>
      <c r="H10" s="20">
        <v>6.1467000000000001E-2</v>
      </c>
      <c r="I10" s="21"/>
      <c r="J10" s="3"/>
    </row>
    <row r="11" spans="1:10" ht="13.05" customHeight="1">
      <c r="A11" s="3"/>
      <c r="B11" s="22" t="s">
        <v>151</v>
      </c>
      <c r="C11" s="2"/>
      <c r="D11" s="2"/>
      <c r="E11" s="2"/>
      <c r="F11" s="23">
        <v>2706.02</v>
      </c>
      <c r="G11" s="24">
        <v>0.95720000000000005</v>
      </c>
      <c r="H11" s="25"/>
      <c r="I11" s="25"/>
      <c r="J11" s="3"/>
    </row>
    <row r="12" spans="1:10" ht="13.05" customHeight="1">
      <c r="A12" s="3"/>
      <c r="B12" s="22" t="s">
        <v>152</v>
      </c>
      <c r="C12" s="2"/>
      <c r="D12" s="2"/>
      <c r="E12" s="2"/>
      <c r="F12" s="25" t="s">
        <v>153</v>
      </c>
      <c r="G12" s="25" t="s">
        <v>153</v>
      </c>
      <c r="H12" s="25"/>
      <c r="I12" s="25"/>
      <c r="J12" s="3"/>
    </row>
    <row r="13" spans="1:10" ht="13.05" customHeight="1">
      <c r="A13" s="3"/>
      <c r="B13" s="22" t="s">
        <v>151</v>
      </c>
      <c r="C13" s="2"/>
      <c r="D13" s="2"/>
      <c r="E13" s="2"/>
      <c r="F13" s="25" t="s">
        <v>153</v>
      </c>
      <c r="G13" s="25" t="s">
        <v>153</v>
      </c>
      <c r="H13" s="25"/>
      <c r="I13" s="25"/>
      <c r="J13" s="3"/>
    </row>
    <row r="14" spans="1:10" ht="13.05" customHeight="1">
      <c r="A14" s="3"/>
      <c r="B14" s="22" t="s">
        <v>162</v>
      </c>
      <c r="C14" s="26"/>
      <c r="D14" s="2"/>
      <c r="E14" s="26"/>
      <c r="F14" s="23">
        <v>2706.02</v>
      </c>
      <c r="G14" s="24">
        <v>0.95720000000000005</v>
      </c>
      <c r="H14" s="25"/>
      <c r="I14" s="25"/>
      <c r="J14" s="3"/>
    </row>
    <row r="15" spans="1:10" ht="13.05" customHeight="1">
      <c r="A15" s="3"/>
      <c r="B15" s="12" t="s">
        <v>194</v>
      </c>
      <c r="C15" s="13"/>
      <c r="D15" s="13"/>
      <c r="E15" s="13"/>
      <c r="F15" s="13"/>
      <c r="G15" s="13"/>
      <c r="H15" s="14"/>
      <c r="I15" s="14"/>
      <c r="J15" s="3"/>
    </row>
    <row r="16" spans="1:10" ht="13.05" customHeight="1">
      <c r="A16" s="15" t="s">
        <v>195</v>
      </c>
      <c r="B16" s="16" t="s">
        <v>196</v>
      </c>
      <c r="C16" s="13"/>
      <c r="D16" s="13" t="s">
        <v>193</v>
      </c>
      <c r="E16" s="17"/>
      <c r="F16" s="18">
        <v>31.67</v>
      </c>
      <c r="G16" s="19">
        <v>1.12E-2</v>
      </c>
      <c r="H16" s="20">
        <v>5.7739897716377359E-2</v>
      </c>
      <c r="I16" s="21"/>
      <c r="J16" s="3"/>
    </row>
    <row r="17" spans="1:10" ht="13.05" customHeight="1">
      <c r="A17" s="3"/>
      <c r="B17" s="22" t="s">
        <v>151</v>
      </c>
      <c r="C17" s="2"/>
      <c r="D17" s="2"/>
      <c r="E17" s="2"/>
      <c r="F17" s="23">
        <v>31.67</v>
      </c>
      <c r="G17" s="24">
        <v>1.12E-2</v>
      </c>
      <c r="H17" s="25"/>
      <c r="I17" s="25"/>
      <c r="J17" s="3"/>
    </row>
    <row r="18" spans="1:10" ht="13.05" customHeight="1">
      <c r="A18" s="3"/>
      <c r="B18" s="22" t="s">
        <v>152</v>
      </c>
      <c r="C18" s="2"/>
      <c r="D18" s="2"/>
      <c r="E18" s="2"/>
      <c r="F18" s="25" t="s">
        <v>153</v>
      </c>
      <c r="G18" s="25" t="s">
        <v>153</v>
      </c>
      <c r="H18" s="25"/>
      <c r="I18" s="25"/>
      <c r="J18" s="3"/>
    </row>
    <row r="19" spans="1:10" ht="13.05" customHeight="1">
      <c r="A19" s="3"/>
      <c r="B19" s="22" t="s">
        <v>151</v>
      </c>
      <c r="C19" s="2"/>
      <c r="D19" s="2"/>
      <c r="E19" s="2"/>
      <c r="F19" s="25" t="s">
        <v>153</v>
      </c>
      <c r="G19" s="25" t="s">
        <v>153</v>
      </c>
      <c r="H19" s="25"/>
      <c r="I19" s="25"/>
      <c r="J19" s="3"/>
    </row>
    <row r="20" spans="1:10" ht="13.05" customHeight="1">
      <c r="A20" s="3"/>
      <c r="B20" s="22" t="s">
        <v>162</v>
      </c>
      <c r="C20" s="26"/>
      <c r="D20" s="2"/>
      <c r="E20" s="26"/>
      <c r="F20" s="23">
        <v>31.67</v>
      </c>
      <c r="G20" s="24">
        <v>1.12E-2</v>
      </c>
      <c r="H20" s="25"/>
      <c r="I20" s="25"/>
      <c r="J20" s="3"/>
    </row>
    <row r="21" spans="1:10" ht="13.05" customHeight="1">
      <c r="A21" s="3"/>
      <c r="B21" s="22" t="s">
        <v>197</v>
      </c>
      <c r="C21" s="13"/>
      <c r="D21" s="2"/>
      <c r="E21" s="13"/>
      <c r="F21" s="27">
        <v>89.11</v>
      </c>
      <c r="G21" s="24">
        <v>3.1600000000000003E-2</v>
      </c>
      <c r="H21" s="25"/>
      <c r="I21" s="25"/>
      <c r="J21" s="3"/>
    </row>
    <row r="22" spans="1:10" ht="13.05" customHeight="1">
      <c r="A22" s="3"/>
      <c r="B22" s="28" t="s">
        <v>198</v>
      </c>
      <c r="C22" s="29"/>
      <c r="D22" s="29"/>
      <c r="E22" s="29"/>
      <c r="F22" s="30">
        <v>2826.8</v>
      </c>
      <c r="G22" s="31">
        <v>1</v>
      </c>
      <c r="H22" s="32"/>
      <c r="I22" s="32"/>
      <c r="J22" s="3"/>
    </row>
    <row r="23" spans="1:10" ht="13.05" customHeight="1">
      <c r="A23" s="3"/>
      <c r="B23" s="6"/>
      <c r="C23" s="3"/>
      <c r="D23" s="3"/>
      <c r="E23" s="3"/>
      <c r="F23" s="3"/>
      <c r="G23" s="3"/>
      <c r="H23" s="3"/>
      <c r="I23" s="3"/>
      <c r="J23" s="3"/>
    </row>
    <row r="24" spans="1:10" ht="13.05" customHeight="1" thickBot="1">
      <c r="A24" s="3"/>
      <c r="B24" s="150"/>
      <c r="C24" s="150"/>
      <c r="D24" s="150"/>
      <c r="E24" s="150"/>
      <c r="F24" s="150"/>
      <c r="G24" s="150"/>
      <c r="H24" s="150"/>
      <c r="I24" s="3"/>
      <c r="J24" s="3"/>
    </row>
    <row r="25" spans="1:10" ht="13.05" customHeight="1">
      <c r="A25" s="135"/>
      <c r="B25" s="147" t="s">
        <v>2487</v>
      </c>
      <c r="C25" s="148" t="s">
        <v>2488</v>
      </c>
      <c r="D25" s="148" t="s">
        <v>2489</v>
      </c>
      <c r="E25" s="149" t="s">
        <v>2490</v>
      </c>
      <c r="F25" s="136"/>
      <c r="G25" s="136"/>
      <c r="H25" s="136"/>
      <c r="I25" s="135"/>
      <c r="J25" s="135"/>
    </row>
    <row r="26" spans="1:10" ht="13.05" customHeight="1">
      <c r="A26" s="135"/>
      <c r="B26" s="141" t="s">
        <v>2491</v>
      </c>
      <c r="C26" s="142">
        <v>0</v>
      </c>
      <c r="D26" s="142">
        <v>0</v>
      </c>
      <c r="E26" s="143">
        <f>MIN(C26:D26)</f>
        <v>0</v>
      </c>
      <c r="F26" s="136"/>
      <c r="G26" s="136"/>
      <c r="H26" s="136"/>
      <c r="I26" s="135"/>
      <c r="J26" s="135"/>
    </row>
    <row r="27" spans="1:10" ht="13.05" customHeight="1">
      <c r="A27" s="135"/>
      <c r="B27" s="141" t="s">
        <v>2492</v>
      </c>
      <c r="C27" s="142">
        <v>1</v>
      </c>
      <c r="D27" s="142">
        <v>0.95720000000000005</v>
      </c>
      <c r="E27" s="143">
        <f t="shared" ref="E27:E28" si="0">MIN(C27:D27)</f>
        <v>0.95720000000000005</v>
      </c>
      <c r="F27" s="136"/>
      <c r="G27" s="136"/>
      <c r="H27" s="136"/>
      <c r="I27" s="135"/>
      <c r="J27" s="135"/>
    </row>
    <row r="28" spans="1:10" ht="13.05" customHeight="1">
      <c r="A28" s="135"/>
      <c r="B28" s="141" t="s">
        <v>2493</v>
      </c>
      <c r="C28" s="142">
        <v>0</v>
      </c>
      <c r="D28" s="142">
        <v>4.2799999999999998E-2</v>
      </c>
      <c r="E28" s="143">
        <f t="shared" si="0"/>
        <v>0</v>
      </c>
      <c r="F28" s="136"/>
      <c r="G28" s="136"/>
      <c r="H28" s="136"/>
      <c r="I28" s="135"/>
      <c r="J28" s="135"/>
    </row>
    <row r="29" spans="1:10" ht="13.05" customHeight="1" thickBot="1">
      <c r="A29" s="135"/>
      <c r="B29" s="144" t="s">
        <v>162</v>
      </c>
      <c r="C29" s="145">
        <f>SUM(C26:C28)</f>
        <v>1</v>
      </c>
      <c r="D29" s="145">
        <f t="shared" ref="D29:E29" si="1">SUM(D26:D28)</f>
        <v>1</v>
      </c>
      <c r="E29" s="146">
        <f t="shared" si="1"/>
        <v>0.95720000000000005</v>
      </c>
      <c r="F29" s="136"/>
      <c r="G29" s="136"/>
      <c r="H29" s="136"/>
      <c r="I29" s="135"/>
      <c r="J29" s="135"/>
    </row>
    <row r="30" spans="1:10" ht="13.05" customHeight="1">
      <c r="A30" s="135"/>
      <c r="B30" s="136"/>
      <c r="C30" s="136"/>
      <c r="D30" s="136"/>
      <c r="E30" s="136"/>
      <c r="F30" s="136"/>
      <c r="G30" s="136"/>
      <c r="H30" s="136"/>
      <c r="I30" s="135"/>
      <c r="J30" s="135"/>
    </row>
    <row r="31" spans="1:10" ht="13.05" customHeight="1">
      <c r="A31" s="3"/>
      <c r="B31" s="4" t="s">
        <v>193</v>
      </c>
      <c r="C31" s="3"/>
      <c r="D31" s="3"/>
      <c r="E31" s="3"/>
      <c r="F31" s="3"/>
      <c r="G31" s="3"/>
      <c r="H31" s="3"/>
      <c r="I31" s="3"/>
      <c r="J31" s="3"/>
    </row>
    <row r="32" spans="1:10" ht="13.05" customHeight="1">
      <c r="A32" s="3"/>
      <c r="B32" s="4" t="s">
        <v>201</v>
      </c>
      <c r="C32" s="3"/>
      <c r="D32" s="3"/>
      <c r="E32" s="3"/>
      <c r="F32" s="3"/>
      <c r="G32" s="3"/>
      <c r="H32" s="3"/>
      <c r="I32" s="3"/>
      <c r="J32" s="3"/>
    </row>
    <row r="33" spans="1:10" ht="25.95" customHeight="1">
      <c r="A33" s="3"/>
      <c r="B33" s="150" t="s">
        <v>202</v>
      </c>
      <c r="C33" s="150"/>
      <c r="D33" s="150"/>
      <c r="E33" s="150"/>
      <c r="F33" s="150"/>
      <c r="G33" s="150"/>
      <c r="H33" s="150"/>
      <c r="I33" s="3"/>
      <c r="J33" s="3"/>
    </row>
  </sheetData>
  <mergeCells count="2">
    <mergeCell ref="B24:H24"/>
    <mergeCell ref="B33:H33"/>
  </mergeCells>
  <pageMargins left="0" right="0" top="0" bottom="0" header="0" footer="0"/>
  <pageSetup orientation="landscape"/>
  <headerFooter>
    <oddFooter xml:space="preserve">&amp;C_x000D_&amp;1#&amp;"Calibri"&amp;10&amp;K000000  For internal use only </oddFooter>
  </headerFooter>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outlinePr summaryBelow="0"/>
  </sheetPr>
  <dimension ref="A1:J90"/>
  <sheetViews>
    <sheetView topLeftCell="A85" workbookViewId="0">
      <selection activeCell="D102" sqref="D102"/>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14</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228</v>
      </c>
      <c r="E4" s="10" t="s">
        <v>98</v>
      </c>
      <c r="F4" s="10" t="s">
        <v>99</v>
      </c>
      <c r="G4" s="10" t="s">
        <v>100</v>
      </c>
      <c r="H4" s="10" t="s">
        <v>101</v>
      </c>
      <c r="I4" s="10" t="s">
        <v>102</v>
      </c>
      <c r="J4" s="11" t="s">
        <v>103</v>
      </c>
    </row>
    <row r="5" spans="1:10" ht="13.05" customHeight="1">
      <c r="A5" s="3"/>
      <c r="B5" s="12" t="s">
        <v>229</v>
      </c>
      <c r="C5" s="13"/>
      <c r="D5" s="13"/>
      <c r="E5" s="13"/>
      <c r="F5" s="13"/>
      <c r="G5" s="13"/>
      <c r="H5" s="14"/>
      <c r="I5" s="14"/>
      <c r="J5" s="3"/>
    </row>
    <row r="6" spans="1:10" ht="13.05" customHeight="1">
      <c r="A6" s="3"/>
      <c r="B6" s="12" t="s">
        <v>344</v>
      </c>
      <c r="C6" s="13"/>
      <c r="D6" s="13"/>
      <c r="E6" s="13"/>
      <c r="F6" s="3"/>
      <c r="G6" s="14"/>
      <c r="H6" s="14"/>
      <c r="I6" s="14"/>
      <c r="J6" s="3"/>
    </row>
    <row r="7" spans="1:10" ht="13.05" customHeight="1">
      <c r="A7" s="15" t="s">
        <v>345</v>
      </c>
      <c r="B7" s="16" t="s">
        <v>346</v>
      </c>
      <c r="C7" s="13" t="s">
        <v>347</v>
      </c>
      <c r="D7" s="13" t="s">
        <v>348</v>
      </c>
      <c r="E7" s="17">
        <v>30000</v>
      </c>
      <c r="F7" s="18">
        <v>5789.4</v>
      </c>
      <c r="G7" s="19">
        <v>2.7099999999999999E-2</v>
      </c>
      <c r="H7" s="21"/>
      <c r="I7" s="21"/>
      <c r="J7" s="3"/>
    </row>
    <row r="8" spans="1:10" ht="13.05" customHeight="1">
      <c r="A8" s="15" t="s">
        <v>349</v>
      </c>
      <c r="B8" s="16" t="s">
        <v>350</v>
      </c>
      <c r="C8" s="13" t="s">
        <v>351</v>
      </c>
      <c r="D8" s="13" t="s">
        <v>348</v>
      </c>
      <c r="E8" s="17">
        <v>250000</v>
      </c>
      <c r="F8" s="18">
        <v>5603.5</v>
      </c>
      <c r="G8" s="19">
        <v>2.6200000000000001E-2</v>
      </c>
      <c r="H8" s="21"/>
      <c r="I8" s="21"/>
      <c r="J8" s="3"/>
    </row>
    <row r="9" spans="1:10" ht="13.05" customHeight="1">
      <c r="A9" s="15" t="s">
        <v>352</v>
      </c>
      <c r="B9" s="16" t="s">
        <v>353</v>
      </c>
      <c r="C9" s="13" t="s">
        <v>354</v>
      </c>
      <c r="D9" s="13" t="s">
        <v>355</v>
      </c>
      <c r="E9" s="17">
        <v>300000</v>
      </c>
      <c r="F9" s="18">
        <v>5284.8</v>
      </c>
      <c r="G9" s="19">
        <v>2.47E-2</v>
      </c>
      <c r="H9" s="21"/>
      <c r="I9" s="21"/>
      <c r="J9" s="3"/>
    </row>
    <row r="10" spans="1:10" ht="13.05" customHeight="1">
      <c r="A10" s="15" t="s">
        <v>356</v>
      </c>
      <c r="B10" s="16" t="s">
        <v>357</v>
      </c>
      <c r="C10" s="13" t="s">
        <v>358</v>
      </c>
      <c r="D10" s="13" t="s">
        <v>359</v>
      </c>
      <c r="E10" s="17">
        <v>2500000</v>
      </c>
      <c r="F10" s="18">
        <v>5051.5</v>
      </c>
      <c r="G10" s="19">
        <v>2.3599999999999999E-2</v>
      </c>
      <c r="H10" s="21"/>
      <c r="I10" s="21"/>
      <c r="J10" s="3"/>
    </row>
    <row r="11" spans="1:10" ht="13.05" customHeight="1">
      <c r="A11" s="15" t="s">
        <v>360</v>
      </c>
      <c r="B11" s="16" t="s">
        <v>361</v>
      </c>
      <c r="C11" s="13" t="s">
        <v>362</v>
      </c>
      <c r="D11" s="13" t="s">
        <v>234</v>
      </c>
      <c r="E11" s="17">
        <v>325000</v>
      </c>
      <c r="F11" s="18">
        <v>4995.58</v>
      </c>
      <c r="G11" s="19">
        <v>2.3400000000000001E-2</v>
      </c>
      <c r="H11" s="21"/>
      <c r="I11" s="21"/>
      <c r="J11" s="3"/>
    </row>
    <row r="12" spans="1:10" ht="13.05" customHeight="1">
      <c r="A12" s="15" t="s">
        <v>363</v>
      </c>
      <c r="B12" s="16" t="s">
        <v>364</v>
      </c>
      <c r="C12" s="13" t="s">
        <v>365</v>
      </c>
      <c r="D12" s="13" t="s">
        <v>359</v>
      </c>
      <c r="E12" s="17">
        <v>800000</v>
      </c>
      <c r="F12" s="18">
        <v>4932.8</v>
      </c>
      <c r="G12" s="19">
        <v>2.3099999999999999E-2</v>
      </c>
      <c r="H12" s="21"/>
      <c r="I12" s="21"/>
      <c r="J12" s="3"/>
    </row>
    <row r="13" spans="1:10" ht="13.05" customHeight="1">
      <c r="A13" s="15" t="s">
        <v>366</v>
      </c>
      <c r="B13" s="16" t="s">
        <v>367</v>
      </c>
      <c r="C13" s="13" t="s">
        <v>368</v>
      </c>
      <c r="D13" s="13" t="s">
        <v>369</v>
      </c>
      <c r="E13" s="17">
        <v>350000</v>
      </c>
      <c r="F13" s="18">
        <v>4682.3</v>
      </c>
      <c r="G13" s="19">
        <v>2.1899999999999999E-2</v>
      </c>
      <c r="H13" s="21"/>
      <c r="I13" s="21"/>
      <c r="J13" s="3"/>
    </row>
    <row r="14" spans="1:10" ht="13.05" customHeight="1">
      <c r="A14" s="15" t="s">
        <v>370</v>
      </c>
      <c r="B14" s="16" t="s">
        <v>371</v>
      </c>
      <c r="C14" s="13" t="s">
        <v>372</v>
      </c>
      <c r="D14" s="13" t="s">
        <v>348</v>
      </c>
      <c r="E14" s="17">
        <v>1800000</v>
      </c>
      <c r="F14" s="18">
        <v>4676.9399999999996</v>
      </c>
      <c r="G14" s="19">
        <v>2.1899999999999999E-2</v>
      </c>
      <c r="H14" s="21"/>
      <c r="I14" s="21"/>
      <c r="J14" s="3"/>
    </row>
    <row r="15" spans="1:10" ht="13.05" customHeight="1">
      <c r="A15" s="15" t="s">
        <v>373</v>
      </c>
      <c r="B15" s="16" t="s">
        <v>374</v>
      </c>
      <c r="C15" s="13" t="s">
        <v>375</v>
      </c>
      <c r="D15" s="13" t="s">
        <v>376</v>
      </c>
      <c r="E15" s="17">
        <v>1100000</v>
      </c>
      <c r="F15" s="18">
        <v>4521.55</v>
      </c>
      <c r="G15" s="19">
        <v>2.12E-2</v>
      </c>
      <c r="H15" s="21"/>
      <c r="I15" s="21"/>
      <c r="J15" s="3"/>
    </row>
    <row r="16" spans="1:10" ht="13.05" customHeight="1">
      <c r="A16" s="15" t="s">
        <v>377</v>
      </c>
      <c r="B16" s="16" t="s">
        <v>378</v>
      </c>
      <c r="C16" s="13" t="s">
        <v>379</v>
      </c>
      <c r="D16" s="13" t="s">
        <v>380</v>
      </c>
      <c r="E16" s="17">
        <v>136783</v>
      </c>
      <c r="F16" s="18">
        <v>4511.92</v>
      </c>
      <c r="G16" s="19">
        <v>2.1100000000000001E-2</v>
      </c>
      <c r="H16" s="21"/>
      <c r="I16" s="21"/>
      <c r="J16" s="3"/>
    </row>
    <row r="17" spans="1:10" ht="13.05" customHeight="1">
      <c r="A17" s="15" t="s">
        <v>381</v>
      </c>
      <c r="B17" s="16" t="s">
        <v>382</v>
      </c>
      <c r="C17" s="13" t="s">
        <v>383</v>
      </c>
      <c r="D17" s="13" t="s">
        <v>369</v>
      </c>
      <c r="E17" s="17">
        <v>80000</v>
      </c>
      <c r="F17" s="18">
        <v>4510.3999999999996</v>
      </c>
      <c r="G17" s="19">
        <v>2.1100000000000001E-2</v>
      </c>
      <c r="H17" s="21"/>
      <c r="I17" s="21"/>
      <c r="J17" s="3"/>
    </row>
    <row r="18" spans="1:10" ht="13.05" customHeight="1">
      <c r="A18" s="15" t="s">
        <v>384</v>
      </c>
      <c r="B18" s="16" t="s">
        <v>385</v>
      </c>
      <c r="C18" s="13" t="s">
        <v>386</v>
      </c>
      <c r="D18" s="13" t="s">
        <v>380</v>
      </c>
      <c r="E18" s="17">
        <v>14000</v>
      </c>
      <c r="F18" s="18">
        <v>4263.7</v>
      </c>
      <c r="G18" s="19">
        <v>0.02</v>
      </c>
      <c r="H18" s="21"/>
      <c r="I18" s="21"/>
      <c r="J18" s="3"/>
    </row>
    <row r="19" spans="1:10" ht="13.05" customHeight="1">
      <c r="A19" s="15" t="s">
        <v>387</v>
      </c>
      <c r="B19" s="16" t="s">
        <v>388</v>
      </c>
      <c r="C19" s="13" t="s">
        <v>389</v>
      </c>
      <c r="D19" s="13" t="s">
        <v>390</v>
      </c>
      <c r="E19" s="17">
        <v>100000</v>
      </c>
      <c r="F19" s="18">
        <v>4261.2</v>
      </c>
      <c r="G19" s="19">
        <v>1.9900000000000001E-2</v>
      </c>
      <c r="H19" s="21"/>
      <c r="I19" s="21"/>
      <c r="J19" s="3"/>
    </row>
    <row r="20" spans="1:10" ht="13.05" customHeight="1">
      <c r="A20" s="15" t="s">
        <v>391</v>
      </c>
      <c r="B20" s="16" t="s">
        <v>392</v>
      </c>
      <c r="C20" s="13" t="s">
        <v>393</v>
      </c>
      <c r="D20" s="13" t="s">
        <v>394</v>
      </c>
      <c r="E20" s="17">
        <v>1546632</v>
      </c>
      <c r="F20" s="18">
        <v>4253.24</v>
      </c>
      <c r="G20" s="19">
        <v>1.9900000000000001E-2</v>
      </c>
      <c r="H20" s="21"/>
      <c r="I20" s="21"/>
      <c r="J20" s="3"/>
    </row>
    <row r="21" spans="1:10" ht="13.05" customHeight="1">
      <c r="A21" s="15" t="s">
        <v>395</v>
      </c>
      <c r="B21" s="16" t="s">
        <v>396</v>
      </c>
      <c r="C21" s="13" t="s">
        <v>397</v>
      </c>
      <c r="D21" s="13" t="s">
        <v>369</v>
      </c>
      <c r="E21" s="17">
        <v>50000</v>
      </c>
      <c r="F21" s="18">
        <v>4231.25</v>
      </c>
      <c r="G21" s="19">
        <v>1.9800000000000002E-2</v>
      </c>
      <c r="H21" s="21"/>
      <c r="I21" s="21"/>
      <c r="J21" s="3"/>
    </row>
    <row r="22" spans="1:10" ht="13.05" customHeight="1">
      <c r="A22" s="15" t="s">
        <v>398</v>
      </c>
      <c r="B22" s="16" t="s">
        <v>399</v>
      </c>
      <c r="C22" s="13" t="s">
        <v>400</v>
      </c>
      <c r="D22" s="13" t="s">
        <v>401</v>
      </c>
      <c r="E22" s="17">
        <v>700000</v>
      </c>
      <c r="F22" s="18">
        <v>4175.1499999999996</v>
      </c>
      <c r="G22" s="19">
        <v>1.95E-2</v>
      </c>
      <c r="H22" s="21"/>
      <c r="I22" s="21"/>
      <c r="J22" s="3"/>
    </row>
    <row r="23" spans="1:10" ht="13.05" customHeight="1">
      <c r="A23" s="15" t="s">
        <v>402</v>
      </c>
      <c r="B23" s="16" t="s">
        <v>403</v>
      </c>
      <c r="C23" s="13" t="s">
        <v>404</v>
      </c>
      <c r="D23" s="13" t="s">
        <v>401</v>
      </c>
      <c r="E23" s="17">
        <v>80000</v>
      </c>
      <c r="F23" s="18">
        <v>4109.2</v>
      </c>
      <c r="G23" s="19">
        <v>1.9199999999999998E-2</v>
      </c>
      <c r="H23" s="21"/>
      <c r="I23" s="21"/>
      <c r="J23" s="3"/>
    </row>
    <row r="24" spans="1:10" ht="13.05" customHeight="1">
      <c r="A24" s="15" t="s">
        <v>405</v>
      </c>
      <c r="B24" s="16" t="s">
        <v>406</v>
      </c>
      <c r="C24" s="13" t="s">
        <v>407</v>
      </c>
      <c r="D24" s="13" t="s">
        <v>380</v>
      </c>
      <c r="E24" s="17">
        <v>80000</v>
      </c>
      <c r="F24" s="18">
        <v>4078.8</v>
      </c>
      <c r="G24" s="19">
        <v>1.9099999999999999E-2</v>
      </c>
      <c r="H24" s="21"/>
      <c r="I24" s="21"/>
      <c r="J24" s="3"/>
    </row>
    <row r="25" spans="1:10" ht="13.05" customHeight="1">
      <c r="A25" s="15" t="s">
        <v>408</v>
      </c>
      <c r="B25" s="16" t="s">
        <v>409</v>
      </c>
      <c r="C25" s="13" t="s">
        <v>410</v>
      </c>
      <c r="D25" s="13" t="s">
        <v>380</v>
      </c>
      <c r="E25" s="17">
        <v>280000</v>
      </c>
      <c r="F25" s="18">
        <v>3989.44</v>
      </c>
      <c r="G25" s="19">
        <v>1.8700000000000001E-2</v>
      </c>
      <c r="H25" s="21"/>
      <c r="I25" s="21"/>
      <c r="J25" s="3"/>
    </row>
    <row r="26" spans="1:10" ht="13.05" customHeight="1">
      <c r="A26" s="15" t="s">
        <v>411</v>
      </c>
      <c r="B26" s="16" t="s">
        <v>412</v>
      </c>
      <c r="C26" s="13" t="s">
        <v>413</v>
      </c>
      <c r="D26" s="13" t="s">
        <v>414</v>
      </c>
      <c r="E26" s="17">
        <v>120000</v>
      </c>
      <c r="F26" s="18">
        <v>3986.04</v>
      </c>
      <c r="G26" s="19">
        <v>1.8700000000000001E-2</v>
      </c>
      <c r="H26" s="21"/>
      <c r="I26" s="21"/>
      <c r="J26" s="3"/>
    </row>
    <row r="27" spans="1:10" ht="13.05" customHeight="1">
      <c r="A27" s="15" t="s">
        <v>415</v>
      </c>
      <c r="B27" s="16" t="s">
        <v>416</v>
      </c>
      <c r="C27" s="13" t="s">
        <v>417</v>
      </c>
      <c r="D27" s="13" t="s">
        <v>418</v>
      </c>
      <c r="E27" s="17">
        <v>200000</v>
      </c>
      <c r="F27" s="18">
        <v>3953.6</v>
      </c>
      <c r="G27" s="19">
        <v>1.8499999999999999E-2</v>
      </c>
      <c r="H27" s="21"/>
      <c r="I27" s="21"/>
      <c r="J27" s="3"/>
    </row>
    <row r="28" spans="1:10" ht="13.05" customHeight="1">
      <c r="A28" s="15" t="s">
        <v>419</v>
      </c>
      <c r="B28" s="16" t="s">
        <v>420</v>
      </c>
      <c r="C28" s="13" t="s">
        <v>421</v>
      </c>
      <c r="D28" s="13" t="s">
        <v>422</v>
      </c>
      <c r="E28" s="17">
        <v>170000</v>
      </c>
      <c r="F28" s="18">
        <v>3891.98</v>
      </c>
      <c r="G28" s="19">
        <v>1.8200000000000001E-2</v>
      </c>
      <c r="H28" s="21"/>
      <c r="I28" s="21"/>
      <c r="J28" s="3"/>
    </row>
    <row r="29" spans="1:10" ht="13.05" customHeight="1">
      <c r="A29" s="15" t="s">
        <v>423</v>
      </c>
      <c r="B29" s="16" t="s">
        <v>424</v>
      </c>
      <c r="C29" s="13" t="s">
        <v>425</v>
      </c>
      <c r="D29" s="13" t="s">
        <v>422</v>
      </c>
      <c r="E29" s="17">
        <v>100000</v>
      </c>
      <c r="F29" s="18">
        <v>3823.7</v>
      </c>
      <c r="G29" s="19">
        <v>1.7899999999999999E-2</v>
      </c>
      <c r="H29" s="21"/>
      <c r="I29" s="21"/>
      <c r="J29" s="3"/>
    </row>
    <row r="30" spans="1:10" ht="13.05" customHeight="1">
      <c r="A30" s="15" t="s">
        <v>426</v>
      </c>
      <c r="B30" s="16" t="s">
        <v>427</v>
      </c>
      <c r="C30" s="13" t="s">
        <v>428</v>
      </c>
      <c r="D30" s="13" t="s">
        <v>429</v>
      </c>
      <c r="E30" s="17">
        <v>90000</v>
      </c>
      <c r="F30" s="18">
        <v>3769.83</v>
      </c>
      <c r="G30" s="19">
        <v>1.7600000000000001E-2</v>
      </c>
      <c r="H30" s="21"/>
      <c r="I30" s="21"/>
      <c r="J30" s="3"/>
    </row>
    <row r="31" spans="1:10" ht="13.05" customHeight="1">
      <c r="A31" s="15" t="s">
        <v>430</v>
      </c>
      <c r="B31" s="16" t="s">
        <v>431</v>
      </c>
      <c r="C31" s="13" t="s">
        <v>432</v>
      </c>
      <c r="D31" s="13" t="s">
        <v>433</v>
      </c>
      <c r="E31" s="17">
        <v>500000</v>
      </c>
      <c r="F31" s="18">
        <v>3531.5</v>
      </c>
      <c r="G31" s="19">
        <v>1.6500000000000001E-2</v>
      </c>
      <c r="H31" s="21"/>
      <c r="I31" s="21"/>
      <c r="J31" s="3"/>
    </row>
    <row r="32" spans="1:10" ht="13.05" customHeight="1">
      <c r="A32" s="15" t="s">
        <v>434</v>
      </c>
      <c r="B32" s="16" t="s">
        <v>435</v>
      </c>
      <c r="C32" s="13" t="s">
        <v>436</v>
      </c>
      <c r="D32" s="13" t="s">
        <v>429</v>
      </c>
      <c r="E32" s="17">
        <v>900000</v>
      </c>
      <c r="F32" s="18">
        <v>3481.65</v>
      </c>
      <c r="G32" s="19">
        <v>1.6299999999999999E-2</v>
      </c>
      <c r="H32" s="21"/>
      <c r="I32" s="21"/>
      <c r="J32" s="3"/>
    </row>
    <row r="33" spans="1:10" ht="13.05" customHeight="1">
      <c r="A33" s="15" t="s">
        <v>437</v>
      </c>
      <c r="B33" s="16" t="s">
        <v>438</v>
      </c>
      <c r="C33" s="13" t="s">
        <v>439</v>
      </c>
      <c r="D33" s="13" t="s">
        <v>401</v>
      </c>
      <c r="E33" s="17">
        <v>65000</v>
      </c>
      <c r="F33" s="18">
        <v>3412.31</v>
      </c>
      <c r="G33" s="19">
        <v>1.6E-2</v>
      </c>
      <c r="H33" s="21"/>
      <c r="I33" s="21"/>
      <c r="J33" s="3"/>
    </row>
    <row r="34" spans="1:10" ht="13.05" customHeight="1">
      <c r="A34" s="15" t="s">
        <v>440</v>
      </c>
      <c r="B34" s="16" t="s">
        <v>441</v>
      </c>
      <c r="C34" s="13" t="s">
        <v>442</v>
      </c>
      <c r="D34" s="13" t="s">
        <v>433</v>
      </c>
      <c r="E34" s="17">
        <v>300000</v>
      </c>
      <c r="F34" s="18">
        <v>3375.6</v>
      </c>
      <c r="G34" s="19">
        <v>1.5800000000000002E-2</v>
      </c>
      <c r="H34" s="21"/>
      <c r="I34" s="21"/>
      <c r="J34" s="3"/>
    </row>
    <row r="35" spans="1:10" ht="13.05" customHeight="1">
      <c r="A35" s="15" t="s">
        <v>443</v>
      </c>
      <c r="B35" s="16" t="s">
        <v>444</v>
      </c>
      <c r="C35" s="13" t="s">
        <v>445</v>
      </c>
      <c r="D35" s="13" t="s">
        <v>429</v>
      </c>
      <c r="E35" s="17">
        <v>24949</v>
      </c>
      <c r="F35" s="18">
        <v>3335.18</v>
      </c>
      <c r="G35" s="19">
        <v>1.5599999999999999E-2</v>
      </c>
      <c r="H35" s="21"/>
      <c r="I35" s="21"/>
      <c r="J35" s="3"/>
    </row>
    <row r="36" spans="1:10" ht="13.05" customHeight="1">
      <c r="A36" s="15" t="s">
        <v>446</v>
      </c>
      <c r="B36" s="16" t="s">
        <v>447</v>
      </c>
      <c r="C36" s="13" t="s">
        <v>448</v>
      </c>
      <c r="D36" s="13" t="s">
        <v>449</v>
      </c>
      <c r="E36" s="17">
        <v>500000</v>
      </c>
      <c r="F36" s="18">
        <v>3312</v>
      </c>
      <c r="G36" s="19">
        <v>1.55E-2</v>
      </c>
      <c r="H36" s="21"/>
      <c r="I36" s="21"/>
      <c r="J36" s="3"/>
    </row>
    <row r="37" spans="1:10" ht="13.05" customHeight="1">
      <c r="A37" s="15" t="s">
        <v>450</v>
      </c>
      <c r="B37" s="16" t="s">
        <v>451</v>
      </c>
      <c r="C37" s="13" t="s">
        <v>452</v>
      </c>
      <c r="D37" s="13" t="s">
        <v>449</v>
      </c>
      <c r="E37" s="17">
        <v>175000</v>
      </c>
      <c r="F37" s="18">
        <v>3281.95</v>
      </c>
      <c r="G37" s="19">
        <v>1.54E-2</v>
      </c>
      <c r="H37" s="21"/>
      <c r="I37" s="21"/>
      <c r="J37" s="3"/>
    </row>
    <row r="38" spans="1:10" ht="13.05" customHeight="1">
      <c r="A38" s="15" t="s">
        <v>453</v>
      </c>
      <c r="B38" s="16" t="s">
        <v>454</v>
      </c>
      <c r="C38" s="13" t="s">
        <v>455</v>
      </c>
      <c r="D38" s="13" t="s">
        <v>456</v>
      </c>
      <c r="E38" s="17">
        <v>11000</v>
      </c>
      <c r="F38" s="18">
        <v>3255.45</v>
      </c>
      <c r="G38" s="19">
        <v>1.52E-2</v>
      </c>
      <c r="H38" s="21"/>
      <c r="I38" s="21"/>
      <c r="J38" s="3"/>
    </row>
    <row r="39" spans="1:10" ht="13.05" customHeight="1">
      <c r="A39" s="15" t="s">
        <v>457</v>
      </c>
      <c r="B39" s="16" t="s">
        <v>458</v>
      </c>
      <c r="C39" s="13" t="s">
        <v>459</v>
      </c>
      <c r="D39" s="13" t="s">
        <v>460</v>
      </c>
      <c r="E39" s="17">
        <v>22000</v>
      </c>
      <c r="F39" s="18">
        <v>2988.48</v>
      </c>
      <c r="G39" s="19">
        <v>1.4E-2</v>
      </c>
      <c r="H39" s="21"/>
      <c r="I39" s="21"/>
      <c r="J39" s="3"/>
    </row>
    <row r="40" spans="1:10" ht="13.05" customHeight="1">
      <c r="A40" s="15" t="s">
        <v>461</v>
      </c>
      <c r="B40" s="16" t="s">
        <v>462</v>
      </c>
      <c r="C40" s="13" t="s">
        <v>463</v>
      </c>
      <c r="D40" s="13" t="s">
        <v>464</v>
      </c>
      <c r="E40" s="17">
        <v>219786</v>
      </c>
      <c r="F40" s="18">
        <v>2652.16</v>
      </c>
      <c r="G40" s="19">
        <v>1.24E-2</v>
      </c>
      <c r="H40" s="21"/>
      <c r="I40" s="21"/>
      <c r="J40" s="3"/>
    </row>
    <row r="41" spans="1:10" ht="13.05" customHeight="1">
      <c r="A41" s="15" t="s">
        <v>465</v>
      </c>
      <c r="B41" s="16" t="s">
        <v>466</v>
      </c>
      <c r="C41" s="13" t="s">
        <v>467</v>
      </c>
      <c r="D41" s="13" t="s">
        <v>380</v>
      </c>
      <c r="E41" s="17">
        <v>42059</v>
      </c>
      <c r="F41" s="18">
        <v>2604.5</v>
      </c>
      <c r="G41" s="19">
        <v>1.2200000000000001E-2</v>
      </c>
      <c r="H41" s="21"/>
      <c r="I41" s="21"/>
      <c r="J41" s="3"/>
    </row>
    <row r="42" spans="1:10" ht="13.05" customHeight="1">
      <c r="A42" s="15" t="s">
        <v>468</v>
      </c>
      <c r="B42" s="16" t="s">
        <v>469</v>
      </c>
      <c r="C42" s="13" t="s">
        <v>470</v>
      </c>
      <c r="D42" s="13" t="s">
        <v>449</v>
      </c>
      <c r="E42" s="17">
        <v>170000</v>
      </c>
      <c r="F42" s="18">
        <v>2554.59</v>
      </c>
      <c r="G42" s="19">
        <v>1.2E-2</v>
      </c>
      <c r="H42" s="21"/>
      <c r="I42" s="21"/>
      <c r="J42" s="3"/>
    </row>
    <row r="43" spans="1:10" ht="13.05" customHeight="1">
      <c r="A43" s="15" t="s">
        <v>471</v>
      </c>
      <c r="B43" s="16" t="s">
        <v>472</v>
      </c>
      <c r="C43" s="13" t="s">
        <v>473</v>
      </c>
      <c r="D43" s="13" t="s">
        <v>474</v>
      </c>
      <c r="E43" s="17">
        <v>5500</v>
      </c>
      <c r="F43" s="18">
        <v>2550.9</v>
      </c>
      <c r="G43" s="19">
        <v>1.1900000000000001E-2</v>
      </c>
      <c r="H43" s="21"/>
      <c r="I43" s="21"/>
      <c r="J43" s="3"/>
    </row>
    <row r="44" spans="1:10" ht="13.05" customHeight="1">
      <c r="A44" s="15" t="s">
        <v>475</v>
      </c>
      <c r="B44" s="16" t="s">
        <v>476</v>
      </c>
      <c r="C44" s="13" t="s">
        <v>477</v>
      </c>
      <c r="D44" s="13" t="s">
        <v>414</v>
      </c>
      <c r="E44" s="17">
        <v>1050000</v>
      </c>
      <c r="F44" s="18">
        <v>2478.3200000000002</v>
      </c>
      <c r="G44" s="19">
        <v>1.1599999999999999E-2</v>
      </c>
      <c r="H44" s="21"/>
      <c r="I44" s="21"/>
      <c r="J44" s="3"/>
    </row>
    <row r="45" spans="1:10" ht="13.05" customHeight="1">
      <c r="A45" s="15" t="s">
        <v>478</v>
      </c>
      <c r="B45" s="16" t="s">
        <v>479</v>
      </c>
      <c r="C45" s="13" t="s">
        <v>480</v>
      </c>
      <c r="D45" s="13" t="s">
        <v>481</v>
      </c>
      <c r="E45" s="17">
        <v>1300000</v>
      </c>
      <c r="F45" s="18">
        <v>2344.5500000000002</v>
      </c>
      <c r="G45" s="19">
        <v>1.0999999999999999E-2</v>
      </c>
      <c r="H45" s="21"/>
      <c r="I45" s="21"/>
      <c r="J45" s="3"/>
    </row>
    <row r="46" spans="1:10" ht="13.05" customHeight="1">
      <c r="A46" s="15" t="s">
        <v>482</v>
      </c>
      <c r="B46" s="16" t="s">
        <v>483</v>
      </c>
      <c r="C46" s="13" t="s">
        <v>484</v>
      </c>
      <c r="D46" s="13" t="s">
        <v>380</v>
      </c>
      <c r="E46" s="17">
        <v>250000</v>
      </c>
      <c r="F46" s="18">
        <v>2325</v>
      </c>
      <c r="G46" s="19">
        <v>1.09E-2</v>
      </c>
      <c r="H46" s="21"/>
      <c r="I46" s="21"/>
      <c r="J46" s="3"/>
    </row>
    <row r="47" spans="1:10" ht="13.05" customHeight="1">
      <c r="A47" s="15" t="s">
        <v>485</v>
      </c>
      <c r="B47" s="16" t="s">
        <v>486</v>
      </c>
      <c r="C47" s="13" t="s">
        <v>487</v>
      </c>
      <c r="D47" s="13" t="s">
        <v>488</v>
      </c>
      <c r="E47" s="17">
        <v>125000</v>
      </c>
      <c r="F47" s="18">
        <v>2288.38</v>
      </c>
      <c r="G47" s="19">
        <v>1.0699999999999999E-2</v>
      </c>
      <c r="H47" s="21"/>
      <c r="I47" s="21"/>
      <c r="J47" s="3"/>
    </row>
    <row r="48" spans="1:10" ht="13.05" customHeight="1">
      <c r="A48" s="15" t="s">
        <v>489</v>
      </c>
      <c r="B48" s="16" t="s">
        <v>490</v>
      </c>
      <c r="C48" s="13" t="s">
        <v>491</v>
      </c>
      <c r="D48" s="13" t="s">
        <v>492</v>
      </c>
      <c r="E48" s="17">
        <v>234937</v>
      </c>
      <c r="F48" s="18">
        <v>2265.73</v>
      </c>
      <c r="G48" s="19">
        <v>1.06E-2</v>
      </c>
      <c r="H48" s="21"/>
      <c r="I48" s="21"/>
      <c r="J48" s="3"/>
    </row>
    <row r="49" spans="1:10" ht="13.05" customHeight="1">
      <c r="A49" s="15" t="s">
        <v>493</v>
      </c>
      <c r="B49" s="16" t="s">
        <v>494</v>
      </c>
      <c r="C49" s="13" t="s">
        <v>495</v>
      </c>
      <c r="D49" s="13" t="s">
        <v>380</v>
      </c>
      <c r="E49" s="17">
        <v>42000</v>
      </c>
      <c r="F49" s="18">
        <v>2212.81</v>
      </c>
      <c r="G49" s="19">
        <v>1.04E-2</v>
      </c>
      <c r="H49" s="21"/>
      <c r="I49" s="21"/>
      <c r="J49" s="3"/>
    </row>
    <row r="50" spans="1:10" ht="13.05" customHeight="1">
      <c r="A50" s="15" t="s">
        <v>496</v>
      </c>
      <c r="B50" s="16" t="s">
        <v>497</v>
      </c>
      <c r="C50" s="13" t="s">
        <v>498</v>
      </c>
      <c r="D50" s="13" t="s">
        <v>348</v>
      </c>
      <c r="E50" s="17">
        <v>65000</v>
      </c>
      <c r="F50" s="18">
        <v>2202.33</v>
      </c>
      <c r="G50" s="19">
        <v>1.03E-2</v>
      </c>
      <c r="H50" s="21"/>
      <c r="I50" s="21"/>
      <c r="J50" s="3"/>
    </row>
    <row r="51" spans="1:10" ht="13.05" customHeight="1">
      <c r="A51" s="15" t="s">
        <v>499</v>
      </c>
      <c r="B51" s="16" t="s">
        <v>500</v>
      </c>
      <c r="C51" s="13" t="s">
        <v>501</v>
      </c>
      <c r="D51" s="13" t="s">
        <v>429</v>
      </c>
      <c r="E51" s="17">
        <v>7000</v>
      </c>
      <c r="F51" s="18">
        <v>2199.0500000000002</v>
      </c>
      <c r="G51" s="19">
        <v>1.03E-2</v>
      </c>
      <c r="H51" s="21"/>
      <c r="I51" s="21"/>
      <c r="J51" s="3"/>
    </row>
    <row r="52" spans="1:10" ht="13.05" customHeight="1">
      <c r="A52" s="15" t="s">
        <v>502</v>
      </c>
      <c r="B52" s="16" t="s">
        <v>503</v>
      </c>
      <c r="C52" s="13" t="s">
        <v>504</v>
      </c>
      <c r="D52" s="13" t="s">
        <v>359</v>
      </c>
      <c r="E52" s="17">
        <v>10000000</v>
      </c>
      <c r="F52" s="18">
        <v>2148</v>
      </c>
      <c r="G52" s="19">
        <v>1.01E-2</v>
      </c>
      <c r="H52" s="21"/>
      <c r="I52" s="21"/>
      <c r="J52" s="3"/>
    </row>
    <row r="53" spans="1:10" ht="13.05" customHeight="1">
      <c r="A53" s="15" t="s">
        <v>505</v>
      </c>
      <c r="B53" s="16" t="s">
        <v>506</v>
      </c>
      <c r="C53" s="13" t="s">
        <v>507</v>
      </c>
      <c r="D53" s="13" t="s">
        <v>508</v>
      </c>
      <c r="E53" s="17">
        <v>150000</v>
      </c>
      <c r="F53" s="18">
        <v>2141.25</v>
      </c>
      <c r="G53" s="19">
        <v>0.01</v>
      </c>
      <c r="H53" s="21"/>
      <c r="I53" s="21"/>
      <c r="J53" s="3"/>
    </row>
    <row r="54" spans="1:10" ht="13.05" customHeight="1">
      <c r="A54" s="15" t="s">
        <v>509</v>
      </c>
      <c r="B54" s="16" t="s">
        <v>510</v>
      </c>
      <c r="C54" s="13" t="s">
        <v>511</v>
      </c>
      <c r="D54" s="13" t="s">
        <v>512</v>
      </c>
      <c r="E54" s="17">
        <v>500000</v>
      </c>
      <c r="F54" s="18">
        <v>2134</v>
      </c>
      <c r="G54" s="19">
        <v>0.01</v>
      </c>
      <c r="H54" s="21"/>
      <c r="I54" s="21"/>
      <c r="J54" s="3"/>
    </row>
    <row r="55" spans="1:10" ht="13.05" customHeight="1">
      <c r="A55" s="15" t="s">
        <v>513</v>
      </c>
      <c r="B55" s="16" t="s">
        <v>514</v>
      </c>
      <c r="C55" s="13" t="s">
        <v>515</v>
      </c>
      <c r="D55" s="13" t="s">
        <v>456</v>
      </c>
      <c r="E55" s="17">
        <v>250000</v>
      </c>
      <c r="F55" s="18">
        <v>2117.13</v>
      </c>
      <c r="G55" s="19">
        <v>9.9000000000000008E-3</v>
      </c>
      <c r="H55" s="21"/>
      <c r="I55" s="21"/>
      <c r="J55" s="3"/>
    </row>
    <row r="56" spans="1:10" ht="13.05" customHeight="1">
      <c r="A56" s="15" t="s">
        <v>516</v>
      </c>
      <c r="B56" s="16" t="s">
        <v>517</v>
      </c>
      <c r="C56" s="13" t="s">
        <v>518</v>
      </c>
      <c r="D56" s="13" t="s">
        <v>519</v>
      </c>
      <c r="E56" s="17">
        <v>75000</v>
      </c>
      <c r="F56" s="18">
        <v>2085.6</v>
      </c>
      <c r="G56" s="19">
        <v>9.7999999999999997E-3</v>
      </c>
      <c r="H56" s="21"/>
      <c r="I56" s="21"/>
      <c r="J56" s="3"/>
    </row>
    <row r="57" spans="1:10" ht="13.05" customHeight="1">
      <c r="A57" s="15" t="s">
        <v>520</v>
      </c>
      <c r="B57" s="16" t="s">
        <v>521</v>
      </c>
      <c r="C57" s="13" t="s">
        <v>522</v>
      </c>
      <c r="D57" s="13" t="s">
        <v>523</v>
      </c>
      <c r="E57" s="17">
        <v>7000</v>
      </c>
      <c r="F57" s="18">
        <v>2049.25</v>
      </c>
      <c r="G57" s="19">
        <v>9.5999999999999992E-3</v>
      </c>
      <c r="H57" s="21"/>
      <c r="I57" s="21"/>
      <c r="J57" s="3"/>
    </row>
    <row r="58" spans="1:10" ht="13.05" customHeight="1">
      <c r="A58" s="15" t="s">
        <v>524</v>
      </c>
      <c r="B58" s="16" t="s">
        <v>525</v>
      </c>
      <c r="C58" s="13" t="s">
        <v>526</v>
      </c>
      <c r="D58" s="13" t="s">
        <v>527</v>
      </c>
      <c r="E58" s="17">
        <v>650000</v>
      </c>
      <c r="F58" s="18">
        <v>1997.45</v>
      </c>
      <c r="G58" s="19">
        <v>9.2999999999999992E-3</v>
      </c>
      <c r="H58" s="21"/>
      <c r="I58" s="21"/>
      <c r="J58" s="3"/>
    </row>
    <row r="59" spans="1:10" ht="13.05" customHeight="1">
      <c r="A59" s="15" t="s">
        <v>528</v>
      </c>
      <c r="B59" s="16" t="s">
        <v>529</v>
      </c>
      <c r="C59" s="13" t="s">
        <v>530</v>
      </c>
      <c r="D59" s="13" t="s">
        <v>531</v>
      </c>
      <c r="E59" s="17">
        <v>126398</v>
      </c>
      <c r="F59" s="18">
        <v>1903.05</v>
      </c>
      <c r="G59" s="19">
        <v>8.8999999999999999E-3</v>
      </c>
      <c r="H59" s="21"/>
      <c r="I59" s="21"/>
      <c r="J59" s="3"/>
    </row>
    <row r="60" spans="1:10" ht="13.05" customHeight="1">
      <c r="A60" s="15" t="s">
        <v>532</v>
      </c>
      <c r="B60" s="16" t="s">
        <v>533</v>
      </c>
      <c r="C60" s="13" t="s">
        <v>534</v>
      </c>
      <c r="D60" s="13" t="s">
        <v>456</v>
      </c>
      <c r="E60" s="17">
        <v>600000</v>
      </c>
      <c r="F60" s="18">
        <v>1902.9</v>
      </c>
      <c r="G60" s="19">
        <v>8.8999999999999999E-3</v>
      </c>
      <c r="H60" s="21"/>
      <c r="I60" s="21"/>
      <c r="J60" s="3"/>
    </row>
    <row r="61" spans="1:10" ht="13.05" customHeight="1">
      <c r="A61" s="15" t="s">
        <v>535</v>
      </c>
      <c r="B61" s="16" t="s">
        <v>536</v>
      </c>
      <c r="C61" s="13" t="s">
        <v>537</v>
      </c>
      <c r="D61" s="13" t="s">
        <v>429</v>
      </c>
      <c r="E61" s="17">
        <v>1344251</v>
      </c>
      <c r="F61" s="18">
        <v>1864.74</v>
      </c>
      <c r="G61" s="19">
        <v>8.6999999999999994E-3</v>
      </c>
      <c r="H61" s="21"/>
      <c r="I61" s="21"/>
      <c r="J61" s="3"/>
    </row>
    <row r="62" spans="1:10" ht="13.05" customHeight="1">
      <c r="A62" s="15" t="s">
        <v>538</v>
      </c>
      <c r="B62" s="16" t="s">
        <v>539</v>
      </c>
      <c r="C62" s="13" t="s">
        <v>540</v>
      </c>
      <c r="D62" s="13" t="s">
        <v>429</v>
      </c>
      <c r="E62" s="17">
        <v>1250</v>
      </c>
      <c r="F62" s="18">
        <v>1735.81</v>
      </c>
      <c r="G62" s="19">
        <v>8.0999999999999996E-3</v>
      </c>
      <c r="H62" s="21"/>
      <c r="I62" s="21"/>
      <c r="J62" s="3"/>
    </row>
    <row r="63" spans="1:10" ht="13.05" customHeight="1">
      <c r="A63" s="15" t="s">
        <v>541</v>
      </c>
      <c r="B63" s="16" t="s">
        <v>542</v>
      </c>
      <c r="C63" s="13" t="s">
        <v>543</v>
      </c>
      <c r="D63" s="13" t="s">
        <v>544</v>
      </c>
      <c r="E63" s="17">
        <v>225000</v>
      </c>
      <c r="F63" s="18">
        <v>1732.16</v>
      </c>
      <c r="G63" s="19">
        <v>8.0999999999999996E-3</v>
      </c>
      <c r="H63" s="21"/>
      <c r="I63" s="21"/>
      <c r="J63" s="3"/>
    </row>
    <row r="64" spans="1:10" ht="13.05" customHeight="1">
      <c r="A64" s="15" t="s">
        <v>545</v>
      </c>
      <c r="B64" s="16" t="s">
        <v>546</v>
      </c>
      <c r="C64" s="13" t="s">
        <v>547</v>
      </c>
      <c r="D64" s="13" t="s">
        <v>519</v>
      </c>
      <c r="E64" s="17">
        <v>3200000</v>
      </c>
      <c r="F64" s="18">
        <v>1630.72</v>
      </c>
      <c r="G64" s="19">
        <v>7.6E-3</v>
      </c>
      <c r="H64" s="21"/>
      <c r="I64" s="21"/>
      <c r="J64" s="3"/>
    </row>
    <row r="65" spans="1:10" ht="13.05" customHeight="1">
      <c r="A65" s="15" t="s">
        <v>548</v>
      </c>
      <c r="B65" s="16" t="s">
        <v>549</v>
      </c>
      <c r="C65" s="13" t="s">
        <v>550</v>
      </c>
      <c r="D65" s="13" t="s">
        <v>401</v>
      </c>
      <c r="E65" s="17">
        <v>500000</v>
      </c>
      <c r="F65" s="18">
        <v>1305.5</v>
      </c>
      <c r="G65" s="19">
        <v>6.1000000000000004E-3</v>
      </c>
      <c r="H65" s="21"/>
      <c r="I65" s="21"/>
      <c r="J65" s="3"/>
    </row>
    <row r="66" spans="1:10" ht="13.05" customHeight="1">
      <c r="A66" s="15" t="s">
        <v>551</v>
      </c>
      <c r="B66" s="16" t="s">
        <v>552</v>
      </c>
      <c r="C66" s="13" t="s">
        <v>553</v>
      </c>
      <c r="D66" s="13" t="s">
        <v>554</v>
      </c>
      <c r="E66" s="17">
        <v>50000</v>
      </c>
      <c r="F66" s="18">
        <v>1007.75</v>
      </c>
      <c r="G66" s="19">
        <v>4.7000000000000002E-3</v>
      </c>
      <c r="H66" s="21"/>
      <c r="I66" s="21"/>
      <c r="J66" s="3"/>
    </row>
    <row r="67" spans="1:10" ht="13.05" customHeight="1">
      <c r="A67" s="15" t="s">
        <v>555</v>
      </c>
      <c r="B67" s="16" t="s">
        <v>556</v>
      </c>
      <c r="C67" s="13" t="s">
        <v>557</v>
      </c>
      <c r="D67" s="13" t="s">
        <v>558</v>
      </c>
      <c r="E67" s="17">
        <v>35000</v>
      </c>
      <c r="F67" s="18">
        <v>993.65</v>
      </c>
      <c r="G67" s="19">
        <v>4.7000000000000002E-3</v>
      </c>
      <c r="H67" s="21"/>
      <c r="I67" s="21"/>
      <c r="J67" s="3"/>
    </row>
    <row r="68" spans="1:10" ht="13.05" customHeight="1">
      <c r="A68" s="15" t="s">
        <v>559</v>
      </c>
      <c r="B68" s="16" t="s">
        <v>560</v>
      </c>
      <c r="C68" s="13" t="s">
        <v>561</v>
      </c>
      <c r="D68" s="13" t="s">
        <v>433</v>
      </c>
      <c r="E68" s="17">
        <v>132000</v>
      </c>
      <c r="F68" s="18">
        <v>738.28</v>
      </c>
      <c r="G68" s="19">
        <v>3.5000000000000001E-3</v>
      </c>
      <c r="H68" s="21"/>
      <c r="I68" s="21"/>
      <c r="J68" s="3"/>
    </row>
    <row r="69" spans="1:10" ht="13.05" customHeight="1">
      <c r="A69" s="15" t="s">
        <v>562</v>
      </c>
      <c r="B69" s="16" t="s">
        <v>549</v>
      </c>
      <c r="C69" s="13" t="s">
        <v>563</v>
      </c>
      <c r="D69" s="13" t="s">
        <v>401</v>
      </c>
      <c r="E69" s="17">
        <v>71875</v>
      </c>
      <c r="F69" s="18">
        <v>47.55</v>
      </c>
      <c r="G69" s="19">
        <v>2.0000000000000001E-4</v>
      </c>
      <c r="H69" s="21"/>
      <c r="I69" s="21"/>
      <c r="J69" s="3"/>
    </row>
    <row r="70" spans="1:10" ht="13.05" customHeight="1">
      <c r="A70" s="3"/>
      <c r="B70" s="22" t="s">
        <v>151</v>
      </c>
      <c r="C70" s="2"/>
      <c r="D70" s="2"/>
      <c r="E70" s="2"/>
      <c r="F70" s="23">
        <v>195535.05</v>
      </c>
      <c r="G70" s="24">
        <v>0.91510000000000002</v>
      </c>
      <c r="H70" s="25"/>
      <c r="I70" s="25"/>
      <c r="J70" s="3"/>
    </row>
    <row r="71" spans="1:10" ht="13.05" customHeight="1">
      <c r="A71" s="3"/>
      <c r="B71" s="22" t="s">
        <v>564</v>
      </c>
      <c r="C71" s="2"/>
      <c r="D71" s="2"/>
      <c r="E71" s="2"/>
      <c r="F71" s="25" t="s">
        <v>153</v>
      </c>
      <c r="G71" s="25" t="s">
        <v>153</v>
      </c>
      <c r="H71" s="25"/>
      <c r="I71" s="25"/>
      <c r="J71" s="3"/>
    </row>
    <row r="72" spans="1:10" ht="13.05" customHeight="1">
      <c r="A72" s="3"/>
      <c r="B72" s="22" t="s">
        <v>151</v>
      </c>
      <c r="C72" s="2"/>
      <c r="D72" s="2"/>
      <c r="E72" s="2"/>
      <c r="F72" s="25" t="s">
        <v>153</v>
      </c>
      <c r="G72" s="25" t="s">
        <v>153</v>
      </c>
      <c r="H72" s="25"/>
      <c r="I72" s="25"/>
      <c r="J72" s="3"/>
    </row>
    <row r="73" spans="1:10" ht="13.05" customHeight="1">
      <c r="A73" s="3"/>
      <c r="B73" s="22" t="s">
        <v>162</v>
      </c>
      <c r="C73" s="26"/>
      <c r="D73" s="2"/>
      <c r="E73" s="26"/>
      <c r="F73" s="23">
        <v>195535.05</v>
      </c>
      <c r="G73" s="24">
        <v>0.91510000000000002</v>
      </c>
      <c r="H73" s="25"/>
      <c r="I73" s="25"/>
      <c r="J73" s="3"/>
    </row>
    <row r="74" spans="1:10" ht="13.05" customHeight="1">
      <c r="A74" s="3"/>
      <c r="B74" s="12" t="s">
        <v>163</v>
      </c>
      <c r="C74" s="13"/>
      <c r="D74" s="13"/>
      <c r="E74" s="13"/>
      <c r="F74" s="13"/>
      <c r="G74" s="13"/>
      <c r="H74" s="14"/>
      <c r="I74" s="14"/>
      <c r="J74" s="3"/>
    </row>
    <row r="75" spans="1:10" ht="13.05" customHeight="1">
      <c r="A75" s="3"/>
      <c r="B75" s="12" t="s">
        <v>565</v>
      </c>
      <c r="C75" s="13"/>
      <c r="D75" s="13"/>
      <c r="E75" s="13"/>
      <c r="F75" s="3"/>
      <c r="G75" s="14"/>
      <c r="H75" s="14"/>
      <c r="I75" s="14"/>
      <c r="J75" s="3"/>
    </row>
    <row r="76" spans="1:10" ht="13.05" customHeight="1">
      <c r="A76" s="15" t="s">
        <v>566</v>
      </c>
      <c r="B76" s="16" t="s">
        <v>567</v>
      </c>
      <c r="C76" s="13" t="s">
        <v>568</v>
      </c>
      <c r="D76" s="13" t="s">
        <v>116</v>
      </c>
      <c r="E76" s="17">
        <v>2000000</v>
      </c>
      <c r="F76" s="18">
        <v>1940.44</v>
      </c>
      <c r="G76" s="19">
        <v>9.1000000000000004E-3</v>
      </c>
      <c r="H76" s="20">
        <v>5.6015000000000002E-2</v>
      </c>
      <c r="I76" s="21"/>
      <c r="J76" s="3"/>
    </row>
    <row r="77" spans="1:10" ht="13.05" customHeight="1">
      <c r="A77" s="3"/>
      <c r="B77" s="22" t="s">
        <v>151</v>
      </c>
      <c r="C77" s="2"/>
      <c r="D77" s="2"/>
      <c r="E77" s="2"/>
      <c r="F77" s="23">
        <v>1940.44</v>
      </c>
      <c r="G77" s="24">
        <v>9.1000000000000004E-3</v>
      </c>
      <c r="H77" s="25"/>
      <c r="I77" s="25"/>
      <c r="J77" s="3"/>
    </row>
    <row r="78" spans="1:10" ht="13.05" customHeight="1">
      <c r="A78" s="3"/>
      <c r="B78" s="22" t="s">
        <v>162</v>
      </c>
      <c r="C78" s="26"/>
      <c r="D78" s="2"/>
      <c r="E78" s="26"/>
      <c r="F78" s="23">
        <v>1940.44</v>
      </c>
      <c r="G78" s="24">
        <v>9.1000000000000004E-3</v>
      </c>
      <c r="H78" s="25"/>
      <c r="I78" s="25"/>
      <c r="J78" s="3"/>
    </row>
    <row r="79" spans="1:10" ht="13.05" customHeight="1">
      <c r="A79" s="3"/>
      <c r="B79" s="12" t="s">
        <v>194</v>
      </c>
      <c r="C79" s="13"/>
      <c r="D79" s="13"/>
      <c r="E79" s="13"/>
      <c r="F79" s="13"/>
      <c r="G79" s="13"/>
      <c r="H79" s="14"/>
      <c r="I79" s="14"/>
      <c r="J79" s="3"/>
    </row>
    <row r="80" spans="1:10" ht="13.05" customHeight="1">
      <c r="A80" s="15" t="s">
        <v>195</v>
      </c>
      <c r="B80" s="16" t="s">
        <v>196</v>
      </c>
      <c r="C80" s="13"/>
      <c r="D80" s="13" t="s">
        <v>193</v>
      </c>
      <c r="E80" s="17"/>
      <c r="F80" s="18">
        <v>16027.73</v>
      </c>
      <c r="G80" s="19">
        <v>7.4999999999999997E-2</v>
      </c>
      <c r="H80" s="20">
        <v>5.7740463645386077E-2</v>
      </c>
      <c r="I80" s="21"/>
      <c r="J80" s="3"/>
    </row>
    <row r="81" spans="1:10" ht="13.05" customHeight="1">
      <c r="A81" s="3"/>
      <c r="B81" s="22" t="s">
        <v>151</v>
      </c>
      <c r="C81" s="2"/>
      <c r="D81" s="2"/>
      <c r="E81" s="2"/>
      <c r="F81" s="23">
        <v>16027.73</v>
      </c>
      <c r="G81" s="24">
        <v>7.4999999999999997E-2</v>
      </c>
      <c r="H81" s="25"/>
      <c r="I81" s="25"/>
      <c r="J81" s="3"/>
    </row>
    <row r="82" spans="1:10" ht="13.05" customHeight="1">
      <c r="A82" s="3"/>
      <c r="B82" s="22" t="s">
        <v>162</v>
      </c>
      <c r="C82" s="26"/>
      <c r="D82" s="2"/>
      <c r="E82" s="26"/>
      <c r="F82" s="23">
        <v>16027.73</v>
      </c>
      <c r="G82" s="24">
        <v>7.4999999999999997E-2</v>
      </c>
      <c r="H82" s="25"/>
      <c r="I82" s="25"/>
      <c r="J82" s="3"/>
    </row>
    <row r="83" spans="1:10" ht="13.05" customHeight="1">
      <c r="A83" s="3"/>
      <c r="B83" s="22" t="s">
        <v>197</v>
      </c>
      <c r="C83" s="13"/>
      <c r="D83" s="2"/>
      <c r="E83" s="13"/>
      <c r="F83" s="27">
        <v>176.75</v>
      </c>
      <c r="G83" s="24">
        <v>8.0000000000000004E-4</v>
      </c>
      <c r="H83" s="25"/>
      <c r="I83" s="25"/>
      <c r="J83" s="3"/>
    </row>
    <row r="84" spans="1:10" ht="13.05" customHeight="1">
      <c r="A84" s="3"/>
      <c r="B84" s="28" t="s">
        <v>198</v>
      </c>
      <c r="C84" s="29"/>
      <c r="D84" s="29"/>
      <c r="E84" s="29"/>
      <c r="F84" s="30">
        <v>213679.97</v>
      </c>
      <c r="G84" s="31">
        <v>1</v>
      </c>
      <c r="H84" s="32"/>
      <c r="I84" s="32"/>
      <c r="J84" s="3"/>
    </row>
    <row r="85" spans="1:10" ht="13.05" customHeight="1">
      <c r="A85" s="3"/>
      <c r="B85" s="6"/>
      <c r="C85" s="3"/>
      <c r="D85" s="3"/>
      <c r="E85" s="3"/>
      <c r="F85" s="3"/>
      <c r="G85" s="3"/>
      <c r="H85" s="3"/>
      <c r="I85" s="3"/>
      <c r="J85" s="3"/>
    </row>
    <row r="86" spans="1:10" ht="13.05" customHeight="1">
      <c r="A86" s="3"/>
      <c r="B86" s="150"/>
      <c r="C86" s="150"/>
      <c r="D86" s="150"/>
      <c r="E86" s="150"/>
      <c r="F86" s="150"/>
      <c r="G86" s="150"/>
      <c r="H86" s="150"/>
      <c r="I86" s="3"/>
      <c r="J86" s="3"/>
    </row>
    <row r="87" spans="1:10" ht="13.05" customHeight="1">
      <c r="A87" s="3"/>
      <c r="B87" s="150"/>
      <c r="C87" s="150"/>
      <c r="D87" s="150"/>
      <c r="E87" s="150"/>
      <c r="F87" s="150"/>
      <c r="G87" s="150"/>
      <c r="H87" s="150"/>
      <c r="I87" s="3"/>
      <c r="J87" s="3"/>
    </row>
    <row r="88" spans="1:10" ht="13.05" customHeight="1">
      <c r="A88" s="3"/>
      <c r="B88" s="4" t="s">
        <v>193</v>
      </c>
      <c r="C88" s="3"/>
      <c r="D88" s="3"/>
      <c r="E88" s="3"/>
      <c r="F88" s="3"/>
      <c r="G88" s="3"/>
      <c r="H88" s="3"/>
      <c r="I88" s="3"/>
      <c r="J88" s="3"/>
    </row>
    <row r="89" spans="1:10" ht="13.05" customHeight="1">
      <c r="A89" s="3"/>
      <c r="B89" s="4" t="s">
        <v>201</v>
      </c>
      <c r="C89" s="3"/>
      <c r="D89" s="3"/>
      <c r="E89" s="3"/>
      <c r="F89" s="3"/>
      <c r="G89" s="3"/>
      <c r="H89" s="3"/>
      <c r="I89" s="3"/>
      <c r="J89" s="3"/>
    </row>
    <row r="90" spans="1:10" ht="25.95" customHeight="1">
      <c r="A90" s="3"/>
      <c r="B90" s="150" t="s">
        <v>202</v>
      </c>
      <c r="C90" s="150"/>
      <c r="D90" s="150"/>
      <c r="E90" s="150"/>
      <c r="F90" s="150"/>
      <c r="G90" s="150"/>
      <c r="H90" s="150"/>
      <c r="I90" s="3"/>
      <c r="J90" s="3"/>
    </row>
  </sheetData>
  <mergeCells count="3">
    <mergeCell ref="B86:H86"/>
    <mergeCell ref="B87:H87"/>
    <mergeCell ref="B90:H90"/>
  </mergeCells>
  <pageMargins left="0" right="0" top="0" bottom="0" header="0" footer="0"/>
  <pageSetup orientation="landscape"/>
  <headerFooter>
    <oddFooter xml:space="preserve">&amp;C_x000D_&amp;1#&amp;"Calibri"&amp;10&amp;K000000  For internal use only </oddFooter>
  </headerFooter>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outlinePr summaryBelow="0"/>
  </sheetPr>
  <dimension ref="A1:K93"/>
  <sheetViews>
    <sheetView topLeftCell="A94" workbookViewId="0">
      <selection activeCell="E112" sqref="E112"/>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50" t="s">
        <v>16</v>
      </c>
      <c r="C1" s="150"/>
      <c r="D1" s="3"/>
      <c r="E1" s="3"/>
      <c r="F1" s="3"/>
      <c r="G1" s="3"/>
      <c r="H1" s="3"/>
      <c r="I1" s="3"/>
      <c r="J1" s="3"/>
      <c r="K1" s="3"/>
    </row>
    <row r="2" spans="1:11" ht="13.05" customHeight="1">
      <c r="A2" s="3"/>
      <c r="B2" s="158"/>
      <c r="C2" s="158"/>
      <c r="D2" s="3"/>
      <c r="E2" s="3"/>
      <c r="F2" s="3"/>
      <c r="G2" s="3"/>
      <c r="H2" s="3"/>
      <c r="I2" s="3"/>
      <c r="J2" s="3"/>
      <c r="K2" s="3"/>
    </row>
    <row r="3" spans="1:11" ht="13.05" customHeight="1">
      <c r="A3" s="6" t="s">
        <v>93</v>
      </c>
      <c r="B3" s="159" t="s">
        <v>94</v>
      </c>
      <c r="C3" s="159"/>
      <c r="D3" s="3"/>
      <c r="E3" s="3"/>
      <c r="F3" s="3"/>
      <c r="G3" s="3"/>
      <c r="H3" s="3"/>
      <c r="I3" s="3"/>
      <c r="J3" s="3"/>
      <c r="K3" s="3"/>
    </row>
    <row r="4" spans="1:11" ht="28.05" customHeight="1">
      <c r="A4" s="3"/>
      <c r="B4" s="160" t="s">
        <v>95</v>
      </c>
      <c r="C4" s="160"/>
      <c r="D4" s="9" t="s">
        <v>96</v>
      </c>
      <c r="E4" s="10" t="s">
        <v>228</v>
      </c>
      <c r="F4" s="10" t="s">
        <v>98</v>
      </c>
      <c r="G4" s="10" t="s">
        <v>99</v>
      </c>
      <c r="H4" s="10" t="s">
        <v>100</v>
      </c>
      <c r="I4" s="10" t="s">
        <v>101</v>
      </c>
      <c r="J4" s="10" t="s">
        <v>102</v>
      </c>
      <c r="K4" s="11" t="s">
        <v>103</v>
      </c>
    </row>
    <row r="5" spans="1:11" ht="13.05" customHeight="1">
      <c r="A5" s="3"/>
      <c r="B5" s="155" t="s">
        <v>229</v>
      </c>
      <c r="C5" s="155"/>
      <c r="D5" s="13"/>
      <c r="E5" s="13"/>
      <c r="F5" s="13"/>
      <c r="G5" s="13"/>
      <c r="H5" s="13"/>
      <c r="I5" s="14"/>
      <c r="J5" s="14"/>
      <c r="K5" s="3"/>
    </row>
    <row r="6" spans="1:11" ht="13.05" customHeight="1">
      <c r="A6" s="3"/>
      <c r="B6" s="155" t="s">
        <v>344</v>
      </c>
      <c r="C6" s="155"/>
      <c r="D6" s="13"/>
      <c r="E6" s="13"/>
      <c r="F6" s="13"/>
      <c r="G6" s="3"/>
      <c r="H6" s="14"/>
      <c r="I6" s="14"/>
      <c r="J6" s="14"/>
      <c r="K6" s="3"/>
    </row>
    <row r="7" spans="1:11" ht="13.05" customHeight="1">
      <c r="A7" s="15" t="s">
        <v>569</v>
      </c>
      <c r="B7" s="156" t="s">
        <v>570</v>
      </c>
      <c r="C7" s="156"/>
      <c r="D7" s="13" t="s">
        <v>571</v>
      </c>
      <c r="E7" s="13" t="s">
        <v>359</v>
      </c>
      <c r="F7" s="17">
        <v>1107000</v>
      </c>
      <c r="G7" s="18">
        <v>21530.04</v>
      </c>
      <c r="H7" s="19">
        <v>8.2400000000000001E-2</v>
      </c>
      <c r="I7" s="21"/>
      <c r="J7" s="21"/>
      <c r="K7" s="3"/>
    </row>
    <row r="8" spans="1:11" ht="13.05" customHeight="1">
      <c r="A8" s="15" t="s">
        <v>572</v>
      </c>
      <c r="B8" s="156" t="s">
        <v>573</v>
      </c>
      <c r="C8" s="156"/>
      <c r="D8" s="13" t="s">
        <v>574</v>
      </c>
      <c r="E8" s="13" t="s">
        <v>359</v>
      </c>
      <c r="F8" s="17">
        <v>1350000</v>
      </c>
      <c r="G8" s="18">
        <v>19518.3</v>
      </c>
      <c r="H8" s="19">
        <v>7.4700000000000003E-2</v>
      </c>
      <c r="I8" s="21"/>
      <c r="J8" s="21"/>
      <c r="K8" s="3"/>
    </row>
    <row r="9" spans="1:11" ht="13.05" customHeight="1">
      <c r="A9" s="15" t="s">
        <v>575</v>
      </c>
      <c r="B9" s="156" t="s">
        <v>576</v>
      </c>
      <c r="C9" s="156"/>
      <c r="D9" s="13" t="s">
        <v>577</v>
      </c>
      <c r="E9" s="13" t="s">
        <v>376</v>
      </c>
      <c r="F9" s="17">
        <v>1080000</v>
      </c>
      <c r="G9" s="18">
        <v>15345.72</v>
      </c>
      <c r="H9" s="19">
        <v>5.8700000000000002E-2</v>
      </c>
      <c r="I9" s="21"/>
      <c r="J9" s="21"/>
      <c r="K9" s="3"/>
    </row>
    <row r="10" spans="1:11" ht="13.05" customHeight="1">
      <c r="A10" s="15" t="s">
        <v>578</v>
      </c>
      <c r="B10" s="156" t="s">
        <v>579</v>
      </c>
      <c r="C10" s="156"/>
      <c r="D10" s="13" t="s">
        <v>580</v>
      </c>
      <c r="E10" s="13" t="s">
        <v>359</v>
      </c>
      <c r="F10" s="17">
        <v>495000</v>
      </c>
      <c r="G10" s="18">
        <v>10269.77</v>
      </c>
      <c r="H10" s="19">
        <v>3.9300000000000002E-2</v>
      </c>
      <c r="I10" s="21"/>
      <c r="J10" s="21"/>
      <c r="K10" s="3"/>
    </row>
    <row r="11" spans="1:11" ht="13.05" customHeight="1">
      <c r="A11" s="15" t="s">
        <v>581</v>
      </c>
      <c r="B11" s="156" t="s">
        <v>582</v>
      </c>
      <c r="C11" s="156"/>
      <c r="D11" s="13" t="s">
        <v>583</v>
      </c>
      <c r="E11" s="13" t="s">
        <v>584</v>
      </c>
      <c r="F11" s="17">
        <v>270000</v>
      </c>
      <c r="G11" s="18">
        <v>9922.77</v>
      </c>
      <c r="H11" s="19">
        <v>3.7999999999999999E-2</v>
      </c>
      <c r="I11" s="21"/>
      <c r="J11" s="21"/>
      <c r="K11" s="3"/>
    </row>
    <row r="12" spans="1:11" ht="13.05" customHeight="1">
      <c r="A12" s="15" t="s">
        <v>345</v>
      </c>
      <c r="B12" s="156" t="s">
        <v>346</v>
      </c>
      <c r="C12" s="156"/>
      <c r="D12" s="13" t="s">
        <v>347</v>
      </c>
      <c r="E12" s="13" t="s">
        <v>348</v>
      </c>
      <c r="F12" s="17">
        <v>47700</v>
      </c>
      <c r="G12" s="18">
        <v>9205.15</v>
      </c>
      <c r="H12" s="19">
        <v>3.5200000000000002E-2</v>
      </c>
      <c r="I12" s="21"/>
      <c r="J12" s="21"/>
      <c r="K12" s="3"/>
    </row>
    <row r="13" spans="1:11" ht="13.05" customHeight="1">
      <c r="A13" s="15" t="s">
        <v>585</v>
      </c>
      <c r="B13" s="156" t="s">
        <v>586</v>
      </c>
      <c r="C13" s="156"/>
      <c r="D13" s="13" t="s">
        <v>587</v>
      </c>
      <c r="E13" s="13" t="s">
        <v>369</v>
      </c>
      <c r="F13" s="17">
        <v>234000</v>
      </c>
      <c r="G13" s="18">
        <v>8104.36</v>
      </c>
      <c r="H13" s="19">
        <v>3.1E-2</v>
      </c>
      <c r="I13" s="21"/>
      <c r="J13" s="21"/>
      <c r="K13" s="3"/>
    </row>
    <row r="14" spans="1:11" ht="13.05" customHeight="1">
      <c r="A14" s="15" t="s">
        <v>588</v>
      </c>
      <c r="B14" s="156" t="s">
        <v>589</v>
      </c>
      <c r="C14" s="156"/>
      <c r="D14" s="13" t="s">
        <v>590</v>
      </c>
      <c r="E14" s="13" t="s">
        <v>369</v>
      </c>
      <c r="F14" s="17">
        <v>486000</v>
      </c>
      <c r="G14" s="18">
        <v>7594.72</v>
      </c>
      <c r="H14" s="19">
        <v>2.9100000000000001E-2</v>
      </c>
      <c r="I14" s="21"/>
      <c r="J14" s="21"/>
      <c r="K14" s="3"/>
    </row>
    <row r="15" spans="1:11" ht="13.05" customHeight="1">
      <c r="A15" s="15" t="s">
        <v>591</v>
      </c>
      <c r="B15" s="156" t="s">
        <v>592</v>
      </c>
      <c r="C15" s="156"/>
      <c r="D15" s="13" t="s">
        <v>593</v>
      </c>
      <c r="E15" s="13" t="s">
        <v>488</v>
      </c>
      <c r="F15" s="17">
        <v>405000</v>
      </c>
      <c r="G15" s="18">
        <v>7517.61</v>
      </c>
      <c r="H15" s="19">
        <v>2.8799999999999999E-2</v>
      </c>
      <c r="I15" s="21"/>
      <c r="J15" s="21"/>
      <c r="K15" s="3"/>
    </row>
    <row r="16" spans="1:11" ht="13.05" customHeight="1">
      <c r="A16" s="15" t="s">
        <v>594</v>
      </c>
      <c r="B16" s="156" t="s">
        <v>595</v>
      </c>
      <c r="C16" s="156"/>
      <c r="D16" s="13" t="s">
        <v>596</v>
      </c>
      <c r="E16" s="13" t="s">
        <v>597</v>
      </c>
      <c r="F16" s="17">
        <v>1440000</v>
      </c>
      <c r="G16" s="18">
        <v>6019.92</v>
      </c>
      <c r="H16" s="19">
        <v>2.3E-2</v>
      </c>
      <c r="I16" s="21"/>
      <c r="J16" s="21"/>
      <c r="K16" s="3"/>
    </row>
    <row r="17" spans="1:11" ht="13.05" customHeight="1">
      <c r="A17" s="15" t="s">
        <v>598</v>
      </c>
      <c r="B17" s="156" t="s">
        <v>599</v>
      </c>
      <c r="C17" s="156"/>
      <c r="D17" s="13" t="s">
        <v>600</v>
      </c>
      <c r="E17" s="13" t="s">
        <v>242</v>
      </c>
      <c r="F17" s="17">
        <v>1710000</v>
      </c>
      <c r="G17" s="18">
        <v>5709.69</v>
      </c>
      <c r="H17" s="19">
        <v>2.18E-2</v>
      </c>
      <c r="I17" s="21"/>
      <c r="J17" s="21"/>
      <c r="K17" s="3"/>
    </row>
    <row r="18" spans="1:11" ht="13.05" customHeight="1">
      <c r="A18" s="15" t="s">
        <v>601</v>
      </c>
      <c r="B18" s="156" t="s">
        <v>602</v>
      </c>
      <c r="C18" s="156"/>
      <c r="D18" s="13" t="s">
        <v>603</v>
      </c>
      <c r="E18" s="13" t="s">
        <v>456</v>
      </c>
      <c r="F18" s="17">
        <v>49500</v>
      </c>
      <c r="G18" s="18">
        <v>5548.95</v>
      </c>
      <c r="H18" s="19">
        <v>2.12E-2</v>
      </c>
      <c r="I18" s="21"/>
      <c r="J18" s="21"/>
      <c r="K18" s="3"/>
    </row>
    <row r="19" spans="1:11" ht="13.05" customHeight="1">
      <c r="A19" s="15" t="s">
        <v>604</v>
      </c>
      <c r="B19" s="156" t="s">
        <v>605</v>
      </c>
      <c r="C19" s="156"/>
      <c r="D19" s="13" t="s">
        <v>606</v>
      </c>
      <c r="E19" s="13" t="s">
        <v>380</v>
      </c>
      <c r="F19" s="17">
        <v>72000</v>
      </c>
      <c r="G19" s="18">
        <v>4760.6400000000003</v>
      </c>
      <c r="H19" s="19">
        <v>1.8200000000000001E-2</v>
      </c>
      <c r="I19" s="21"/>
      <c r="J19" s="21"/>
      <c r="K19" s="3"/>
    </row>
    <row r="20" spans="1:11" ht="13.05" customHeight="1">
      <c r="A20" s="15" t="s">
        <v>607</v>
      </c>
      <c r="B20" s="156" t="s">
        <v>608</v>
      </c>
      <c r="C20" s="156"/>
      <c r="D20" s="13" t="s">
        <v>609</v>
      </c>
      <c r="E20" s="13" t="s">
        <v>401</v>
      </c>
      <c r="F20" s="17">
        <v>1170000</v>
      </c>
      <c r="G20" s="18">
        <v>4749.62</v>
      </c>
      <c r="H20" s="19">
        <v>1.8200000000000001E-2</v>
      </c>
      <c r="I20" s="21"/>
      <c r="J20" s="21"/>
      <c r="K20" s="3"/>
    </row>
    <row r="21" spans="1:11" ht="13.05" customHeight="1">
      <c r="A21" s="15" t="s">
        <v>610</v>
      </c>
      <c r="B21" s="156" t="s">
        <v>611</v>
      </c>
      <c r="C21" s="156"/>
      <c r="D21" s="13" t="s">
        <v>612</v>
      </c>
      <c r="E21" s="13" t="s">
        <v>359</v>
      </c>
      <c r="F21" s="17">
        <v>540000</v>
      </c>
      <c r="G21" s="18">
        <v>4386.42</v>
      </c>
      <c r="H21" s="19">
        <v>1.6799999999999999E-2</v>
      </c>
      <c r="I21" s="21"/>
      <c r="J21" s="21"/>
      <c r="K21" s="3"/>
    </row>
    <row r="22" spans="1:11" ht="13.05" customHeight="1">
      <c r="A22" s="15" t="s">
        <v>613</v>
      </c>
      <c r="B22" s="156" t="s">
        <v>614</v>
      </c>
      <c r="C22" s="156"/>
      <c r="D22" s="13" t="s">
        <v>615</v>
      </c>
      <c r="E22" s="13" t="s">
        <v>616</v>
      </c>
      <c r="F22" s="17">
        <v>1003500</v>
      </c>
      <c r="G22" s="18">
        <v>4370.74</v>
      </c>
      <c r="H22" s="19">
        <v>1.67E-2</v>
      </c>
      <c r="I22" s="21"/>
      <c r="J22" s="21"/>
      <c r="K22" s="3"/>
    </row>
    <row r="23" spans="1:11" ht="13.05" customHeight="1">
      <c r="A23" s="15" t="s">
        <v>499</v>
      </c>
      <c r="B23" s="156" t="s">
        <v>500</v>
      </c>
      <c r="C23" s="156"/>
      <c r="D23" s="13" t="s">
        <v>501</v>
      </c>
      <c r="E23" s="13" t="s">
        <v>429</v>
      </c>
      <c r="F23" s="17">
        <v>13500</v>
      </c>
      <c r="G23" s="18">
        <v>4241.03</v>
      </c>
      <c r="H23" s="19">
        <v>1.6199999999999999E-2</v>
      </c>
      <c r="I23" s="21"/>
      <c r="J23" s="21"/>
      <c r="K23" s="3"/>
    </row>
    <row r="24" spans="1:11" ht="13.05" customHeight="1">
      <c r="A24" s="15" t="s">
        <v>617</v>
      </c>
      <c r="B24" s="156" t="s">
        <v>618</v>
      </c>
      <c r="C24" s="156"/>
      <c r="D24" s="13" t="s">
        <v>619</v>
      </c>
      <c r="E24" s="13" t="s">
        <v>508</v>
      </c>
      <c r="F24" s="17">
        <v>72000</v>
      </c>
      <c r="G24" s="18">
        <v>4063.32</v>
      </c>
      <c r="H24" s="19">
        <v>1.55E-2</v>
      </c>
      <c r="I24" s="21"/>
      <c r="J24" s="21"/>
      <c r="K24" s="3"/>
    </row>
    <row r="25" spans="1:11" ht="13.05" customHeight="1">
      <c r="A25" s="15" t="s">
        <v>620</v>
      </c>
      <c r="B25" s="156" t="s">
        <v>621</v>
      </c>
      <c r="C25" s="156"/>
      <c r="D25" s="13" t="s">
        <v>622</v>
      </c>
      <c r="E25" s="13" t="s">
        <v>519</v>
      </c>
      <c r="F25" s="17">
        <v>216000</v>
      </c>
      <c r="G25" s="18">
        <v>3989.95</v>
      </c>
      <c r="H25" s="19">
        <v>1.5299999999999999E-2</v>
      </c>
      <c r="I25" s="21"/>
      <c r="J25" s="21"/>
      <c r="K25" s="3"/>
    </row>
    <row r="26" spans="1:11" ht="13.05" customHeight="1">
      <c r="A26" s="15" t="s">
        <v>623</v>
      </c>
      <c r="B26" s="156" t="s">
        <v>624</v>
      </c>
      <c r="C26" s="156"/>
      <c r="D26" s="13" t="s">
        <v>625</v>
      </c>
      <c r="E26" s="13" t="s">
        <v>418</v>
      </c>
      <c r="F26" s="17">
        <v>261000</v>
      </c>
      <c r="G26" s="18">
        <v>3967.46</v>
      </c>
      <c r="H26" s="19">
        <v>1.52E-2</v>
      </c>
      <c r="I26" s="21"/>
      <c r="J26" s="21"/>
      <c r="K26" s="3"/>
    </row>
    <row r="27" spans="1:11" ht="13.05" customHeight="1">
      <c r="A27" s="15" t="s">
        <v>626</v>
      </c>
      <c r="B27" s="156" t="s">
        <v>627</v>
      </c>
      <c r="C27" s="156"/>
      <c r="D27" s="13" t="s">
        <v>628</v>
      </c>
      <c r="E27" s="13" t="s">
        <v>492</v>
      </c>
      <c r="F27" s="17">
        <v>162000</v>
      </c>
      <c r="G27" s="18">
        <v>3881.84</v>
      </c>
      <c r="H27" s="19">
        <v>1.49E-2</v>
      </c>
      <c r="I27" s="21"/>
      <c r="J27" s="21"/>
      <c r="K27" s="3"/>
    </row>
    <row r="28" spans="1:11" ht="13.05" customHeight="1">
      <c r="A28" s="15" t="s">
        <v>629</v>
      </c>
      <c r="B28" s="156" t="s">
        <v>630</v>
      </c>
      <c r="C28" s="156"/>
      <c r="D28" s="13" t="s">
        <v>631</v>
      </c>
      <c r="E28" s="13" t="s">
        <v>401</v>
      </c>
      <c r="F28" s="17">
        <v>41400</v>
      </c>
      <c r="G28" s="18">
        <v>3800.73</v>
      </c>
      <c r="H28" s="19">
        <v>1.4500000000000001E-2</v>
      </c>
      <c r="I28" s="21"/>
      <c r="J28" s="21"/>
      <c r="K28" s="3"/>
    </row>
    <row r="29" spans="1:11" ht="13.05" customHeight="1">
      <c r="A29" s="15" t="s">
        <v>632</v>
      </c>
      <c r="B29" s="156" t="s">
        <v>633</v>
      </c>
      <c r="C29" s="156"/>
      <c r="D29" s="13" t="s">
        <v>634</v>
      </c>
      <c r="E29" s="13" t="s">
        <v>380</v>
      </c>
      <c r="F29" s="17">
        <v>225000</v>
      </c>
      <c r="G29" s="18">
        <v>3774.6</v>
      </c>
      <c r="H29" s="19">
        <v>1.44E-2</v>
      </c>
      <c r="I29" s="21"/>
      <c r="J29" s="21"/>
      <c r="K29" s="3"/>
    </row>
    <row r="30" spans="1:11" ht="13.05" customHeight="1">
      <c r="A30" s="15" t="s">
        <v>635</v>
      </c>
      <c r="B30" s="156" t="s">
        <v>636</v>
      </c>
      <c r="C30" s="156"/>
      <c r="D30" s="13" t="s">
        <v>637</v>
      </c>
      <c r="E30" s="13" t="s">
        <v>519</v>
      </c>
      <c r="F30" s="17">
        <v>85500</v>
      </c>
      <c r="G30" s="18">
        <v>3684.45</v>
      </c>
      <c r="H30" s="19">
        <v>1.41E-2</v>
      </c>
      <c r="I30" s="21"/>
      <c r="J30" s="21"/>
      <c r="K30" s="3"/>
    </row>
    <row r="31" spans="1:11" ht="13.05" customHeight="1">
      <c r="A31" s="15" t="s">
        <v>638</v>
      </c>
      <c r="B31" s="156" t="s">
        <v>639</v>
      </c>
      <c r="C31" s="156"/>
      <c r="D31" s="13" t="s">
        <v>640</v>
      </c>
      <c r="E31" s="13" t="s">
        <v>519</v>
      </c>
      <c r="F31" s="17">
        <v>504000</v>
      </c>
      <c r="G31" s="18">
        <v>3626.28</v>
      </c>
      <c r="H31" s="19">
        <v>1.3899999999999999E-2</v>
      </c>
      <c r="I31" s="21"/>
      <c r="J31" s="21"/>
      <c r="K31" s="3"/>
    </row>
    <row r="32" spans="1:11" ht="13.05" customHeight="1">
      <c r="A32" s="15" t="s">
        <v>641</v>
      </c>
      <c r="B32" s="156" t="s">
        <v>642</v>
      </c>
      <c r="C32" s="156"/>
      <c r="D32" s="13" t="s">
        <v>643</v>
      </c>
      <c r="E32" s="13" t="s">
        <v>401</v>
      </c>
      <c r="F32" s="17">
        <v>162000</v>
      </c>
      <c r="G32" s="18">
        <v>3268.19</v>
      </c>
      <c r="H32" s="19">
        <v>1.2500000000000001E-2</v>
      </c>
      <c r="I32" s="21"/>
      <c r="J32" s="21"/>
      <c r="K32" s="3"/>
    </row>
    <row r="33" spans="1:11" ht="13.05" customHeight="1">
      <c r="A33" s="15" t="s">
        <v>644</v>
      </c>
      <c r="B33" s="156" t="s">
        <v>645</v>
      </c>
      <c r="C33" s="156"/>
      <c r="D33" s="13" t="s">
        <v>646</v>
      </c>
      <c r="E33" s="13" t="s">
        <v>369</v>
      </c>
      <c r="F33" s="17">
        <v>198000</v>
      </c>
      <c r="G33" s="18">
        <v>3240.47</v>
      </c>
      <c r="H33" s="19">
        <v>1.24E-2</v>
      </c>
      <c r="I33" s="21"/>
      <c r="J33" s="21"/>
      <c r="K33" s="3"/>
    </row>
    <row r="34" spans="1:11" ht="13.05" customHeight="1">
      <c r="A34" s="15" t="s">
        <v>647</v>
      </c>
      <c r="B34" s="156" t="s">
        <v>648</v>
      </c>
      <c r="C34" s="156"/>
      <c r="D34" s="13" t="s">
        <v>649</v>
      </c>
      <c r="E34" s="13" t="s">
        <v>380</v>
      </c>
      <c r="F34" s="17">
        <v>252000</v>
      </c>
      <c r="G34" s="18">
        <v>3153.02</v>
      </c>
      <c r="H34" s="19">
        <v>1.21E-2</v>
      </c>
      <c r="I34" s="21"/>
      <c r="J34" s="21"/>
      <c r="K34" s="3"/>
    </row>
    <row r="35" spans="1:11" ht="13.05" customHeight="1">
      <c r="A35" s="15" t="s">
        <v>370</v>
      </c>
      <c r="B35" s="156" t="s">
        <v>371</v>
      </c>
      <c r="C35" s="156"/>
      <c r="D35" s="13" t="s">
        <v>372</v>
      </c>
      <c r="E35" s="13" t="s">
        <v>348</v>
      </c>
      <c r="F35" s="17">
        <v>1188000</v>
      </c>
      <c r="G35" s="18">
        <v>3086.78</v>
      </c>
      <c r="H35" s="19">
        <v>1.18E-2</v>
      </c>
      <c r="I35" s="21"/>
      <c r="J35" s="21"/>
      <c r="K35" s="3"/>
    </row>
    <row r="36" spans="1:11" ht="13.05" customHeight="1">
      <c r="A36" s="15" t="s">
        <v>650</v>
      </c>
      <c r="B36" s="156" t="s">
        <v>651</v>
      </c>
      <c r="C36" s="156"/>
      <c r="D36" s="13" t="s">
        <v>652</v>
      </c>
      <c r="E36" s="13" t="s">
        <v>508</v>
      </c>
      <c r="F36" s="17">
        <v>1260000</v>
      </c>
      <c r="G36" s="18">
        <v>3002.71</v>
      </c>
      <c r="H36" s="19">
        <v>1.15E-2</v>
      </c>
      <c r="I36" s="21"/>
      <c r="J36" s="21"/>
      <c r="K36" s="3"/>
    </row>
    <row r="37" spans="1:11" ht="13.05" customHeight="1">
      <c r="A37" s="15" t="s">
        <v>653</v>
      </c>
      <c r="B37" s="156" t="s">
        <v>654</v>
      </c>
      <c r="C37" s="156"/>
      <c r="D37" s="13" t="s">
        <v>655</v>
      </c>
      <c r="E37" s="13" t="s">
        <v>519</v>
      </c>
      <c r="F37" s="17">
        <v>24300</v>
      </c>
      <c r="G37" s="18">
        <v>2993.52</v>
      </c>
      <c r="H37" s="19">
        <v>1.15E-2</v>
      </c>
      <c r="I37" s="21"/>
      <c r="J37" s="21"/>
      <c r="K37" s="3"/>
    </row>
    <row r="38" spans="1:11" ht="13.05" customHeight="1">
      <c r="A38" s="15" t="s">
        <v>656</v>
      </c>
      <c r="B38" s="156" t="s">
        <v>657</v>
      </c>
      <c r="C38" s="156"/>
      <c r="D38" s="13" t="s">
        <v>658</v>
      </c>
      <c r="E38" s="13" t="s">
        <v>449</v>
      </c>
      <c r="F38" s="17">
        <v>360000</v>
      </c>
      <c r="G38" s="18">
        <v>2796.66</v>
      </c>
      <c r="H38" s="19">
        <v>1.0699999999999999E-2</v>
      </c>
      <c r="I38" s="21"/>
      <c r="J38" s="21"/>
      <c r="K38" s="3"/>
    </row>
    <row r="39" spans="1:11" ht="13.05" customHeight="1">
      <c r="A39" s="15" t="s">
        <v>450</v>
      </c>
      <c r="B39" s="156" t="s">
        <v>451</v>
      </c>
      <c r="C39" s="156"/>
      <c r="D39" s="13" t="s">
        <v>452</v>
      </c>
      <c r="E39" s="13" t="s">
        <v>449</v>
      </c>
      <c r="F39" s="17">
        <v>144000</v>
      </c>
      <c r="G39" s="18">
        <v>2700.58</v>
      </c>
      <c r="H39" s="19">
        <v>1.03E-2</v>
      </c>
      <c r="I39" s="21"/>
      <c r="J39" s="21"/>
      <c r="K39" s="3"/>
    </row>
    <row r="40" spans="1:11" ht="13.05" customHeight="1">
      <c r="A40" s="15" t="s">
        <v>509</v>
      </c>
      <c r="B40" s="156" t="s">
        <v>510</v>
      </c>
      <c r="C40" s="156"/>
      <c r="D40" s="13" t="s">
        <v>511</v>
      </c>
      <c r="E40" s="13" t="s">
        <v>512</v>
      </c>
      <c r="F40" s="17">
        <v>630000</v>
      </c>
      <c r="G40" s="18">
        <v>2688.84</v>
      </c>
      <c r="H40" s="19">
        <v>1.03E-2</v>
      </c>
      <c r="I40" s="21"/>
      <c r="J40" s="21"/>
      <c r="K40" s="3"/>
    </row>
    <row r="41" spans="1:11" ht="13.05" customHeight="1">
      <c r="A41" s="15" t="s">
        <v>659</v>
      </c>
      <c r="B41" s="156" t="s">
        <v>660</v>
      </c>
      <c r="C41" s="156"/>
      <c r="D41" s="13" t="s">
        <v>661</v>
      </c>
      <c r="E41" s="13" t="s">
        <v>359</v>
      </c>
      <c r="F41" s="17">
        <v>225000</v>
      </c>
      <c r="G41" s="18">
        <v>2682.45</v>
      </c>
      <c r="H41" s="19">
        <v>1.03E-2</v>
      </c>
      <c r="I41" s="21"/>
      <c r="J41" s="21"/>
      <c r="K41" s="3"/>
    </row>
    <row r="42" spans="1:11" ht="13.05" customHeight="1">
      <c r="A42" s="15" t="s">
        <v>662</v>
      </c>
      <c r="B42" s="156" t="s">
        <v>663</v>
      </c>
      <c r="C42" s="156"/>
      <c r="D42" s="13" t="s">
        <v>664</v>
      </c>
      <c r="E42" s="13" t="s">
        <v>488</v>
      </c>
      <c r="F42" s="17">
        <v>675000</v>
      </c>
      <c r="G42" s="18">
        <v>2593.0100000000002</v>
      </c>
      <c r="H42" s="19">
        <v>9.9000000000000008E-3</v>
      </c>
      <c r="I42" s="21"/>
      <c r="J42" s="21"/>
      <c r="K42" s="3"/>
    </row>
    <row r="43" spans="1:11" ht="13.05" customHeight="1">
      <c r="A43" s="15" t="s">
        <v>665</v>
      </c>
      <c r="B43" s="156" t="s">
        <v>666</v>
      </c>
      <c r="C43" s="156"/>
      <c r="D43" s="13" t="s">
        <v>667</v>
      </c>
      <c r="E43" s="13" t="s">
        <v>376</v>
      </c>
      <c r="F43" s="17">
        <v>810000</v>
      </c>
      <c r="G43" s="18">
        <v>2579.04</v>
      </c>
      <c r="H43" s="19">
        <v>9.9000000000000008E-3</v>
      </c>
      <c r="I43" s="21"/>
      <c r="J43" s="21"/>
      <c r="K43" s="3"/>
    </row>
    <row r="44" spans="1:11" ht="13.05" customHeight="1">
      <c r="A44" s="15" t="s">
        <v>668</v>
      </c>
      <c r="B44" s="156" t="s">
        <v>669</v>
      </c>
      <c r="C44" s="156"/>
      <c r="D44" s="13" t="s">
        <v>670</v>
      </c>
      <c r="E44" s="13" t="s">
        <v>418</v>
      </c>
      <c r="F44" s="17">
        <v>540000</v>
      </c>
      <c r="G44" s="18">
        <v>2570.13</v>
      </c>
      <c r="H44" s="19">
        <v>9.7999999999999997E-3</v>
      </c>
      <c r="I44" s="21"/>
      <c r="J44" s="21"/>
      <c r="K44" s="3"/>
    </row>
    <row r="45" spans="1:11" ht="13.05" customHeight="1">
      <c r="A45" s="15" t="s">
        <v>411</v>
      </c>
      <c r="B45" s="156" t="s">
        <v>412</v>
      </c>
      <c r="C45" s="156"/>
      <c r="D45" s="13" t="s">
        <v>413</v>
      </c>
      <c r="E45" s="13" t="s">
        <v>414</v>
      </c>
      <c r="F45" s="17">
        <v>76500</v>
      </c>
      <c r="G45" s="18">
        <v>2541.1</v>
      </c>
      <c r="H45" s="19">
        <v>9.7000000000000003E-3</v>
      </c>
      <c r="I45" s="21"/>
      <c r="J45" s="21"/>
      <c r="K45" s="3"/>
    </row>
    <row r="46" spans="1:11" ht="13.05" customHeight="1">
      <c r="A46" s="15" t="s">
        <v>671</v>
      </c>
      <c r="B46" s="156" t="s">
        <v>672</v>
      </c>
      <c r="C46" s="156"/>
      <c r="D46" s="13" t="s">
        <v>673</v>
      </c>
      <c r="E46" s="13" t="s">
        <v>597</v>
      </c>
      <c r="F46" s="17">
        <v>108000</v>
      </c>
      <c r="G46" s="18">
        <v>2536.16</v>
      </c>
      <c r="H46" s="19">
        <v>9.7000000000000003E-3</v>
      </c>
      <c r="I46" s="21"/>
      <c r="J46" s="21"/>
      <c r="K46" s="3"/>
    </row>
    <row r="47" spans="1:11" ht="13.05" customHeight="1">
      <c r="A47" s="15" t="s">
        <v>674</v>
      </c>
      <c r="B47" s="156" t="s">
        <v>675</v>
      </c>
      <c r="C47" s="156"/>
      <c r="D47" s="13" t="s">
        <v>676</v>
      </c>
      <c r="E47" s="13" t="s">
        <v>456</v>
      </c>
      <c r="F47" s="17">
        <v>99000</v>
      </c>
      <c r="G47" s="18">
        <v>2520.34</v>
      </c>
      <c r="H47" s="19">
        <v>9.5999999999999992E-3</v>
      </c>
      <c r="I47" s="21"/>
      <c r="J47" s="21"/>
      <c r="K47" s="3"/>
    </row>
    <row r="48" spans="1:11" ht="13.05" customHeight="1">
      <c r="A48" s="15" t="s">
        <v>677</v>
      </c>
      <c r="B48" s="156" t="s">
        <v>678</v>
      </c>
      <c r="C48" s="156"/>
      <c r="D48" s="13" t="s">
        <v>679</v>
      </c>
      <c r="E48" s="13" t="s">
        <v>380</v>
      </c>
      <c r="F48" s="17">
        <v>171000</v>
      </c>
      <c r="G48" s="18">
        <v>2506.35</v>
      </c>
      <c r="H48" s="19">
        <v>9.5999999999999992E-3</v>
      </c>
      <c r="I48" s="21"/>
      <c r="J48" s="21"/>
      <c r="K48" s="3"/>
    </row>
    <row r="49" spans="1:11" ht="13.05" customHeight="1">
      <c r="A49" s="15" t="s">
        <v>680</v>
      </c>
      <c r="B49" s="156" t="s">
        <v>681</v>
      </c>
      <c r="C49" s="156"/>
      <c r="D49" s="13" t="s">
        <v>682</v>
      </c>
      <c r="E49" s="13" t="s">
        <v>242</v>
      </c>
      <c r="F49" s="17">
        <v>855000</v>
      </c>
      <c r="G49" s="18">
        <v>2477.36</v>
      </c>
      <c r="H49" s="19">
        <v>9.4999999999999998E-3</v>
      </c>
      <c r="I49" s="21"/>
      <c r="J49" s="21"/>
      <c r="K49" s="3"/>
    </row>
    <row r="50" spans="1:11" ht="13.05" customHeight="1">
      <c r="A50" s="15" t="s">
        <v>683</v>
      </c>
      <c r="B50" s="156" t="s">
        <v>684</v>
      </c>
      <c r="C50" s="156"/>
      <c r="D50" s="13" t="s">
        <v>685</v>
      </c>
      <c r="E50" s="13" t="s">
        <v>369</v>
      </c>
      <c r="F50" s="17">
        <v>288000</v>
      </c>
      <c r="G50" s="18">
        <v>2469.6</v>
      </c>
      <c r="H50" s="19">
        <v>9.4000000000000004E-3</v>
      </c>
      <c r="I50" s="21"/>
      <c r="J50" s="21"/>
      <c r="K50" s="3"/>
    </row>
    <row r="51" spans="1:11" ht="13.05" customHeight="1">
      <c r="A51" s="15" t="s">
        <v>686</v>
      </c>
      <c r="B51" s="156" t="s">
        <v>687</v>
      </c>
      <c r="C51" s="156"/>
      <c r="D51" s="13" t="s">
        <v>688</v>
      </c>
      <c r="E51" s="13" t="s">
        <v>242</v>
      </c>
      <c r="F51" s="17">
        <v>585000</v>
      </c>
      <c r="G51" s="18">
        <v>2297.88</v>
      </c>
      <c r="H51" s="19">
        <v>8.8000000000000005E-3</v>
      </c>
      <c r="I51" s="21"/>
      <c r="J51" s="21"/>
      <c r="K51" s="3"/>
    </row>
    <row r="52" spans="1:11" ht="13.05" customHeight="1">
      <c r="A52" s="15" t="s">
        <v>689</v>
      </c>
      <c r="B52" s="156" t="s">
        <v>690</v>
      </c>
      <c r="C52" s="156"/>
      <c r="D52" s="13" t="s">
        <v>691</v>
      </c>
      <c r="E52" s="13" t="s">
        <v>692</v>
      </c>
      <c r="F52" s="17">
        <v>5940</v>
      </c>
      <c r="G52" s="18">
        <v>2288.6799999999998</v>
      </c>
      <c r="H52" s="19">
        <v>8.8000000000000005E-3</v>
      </c>
      <c r="I52" s="21"/>
      <c r="J52" s="21"/>
      <c r="K52" s="3"/>
    </row>
    <row r="53" spans="1:11" ht="13.05" customHeight="1">
      <c r="A53" s="15" t="s">
        <v>381</v>
      </c>
      <c r="B53" s="156" t="s">
        <v>382</v>
      </c>
      <c r="C53" s="156"/>
      <c r="D53" s="13" t="s">
        <v>383</v>
      </c>
      <c r="E53" s="13" t="s">
        <v>369</v>
      </c>
      <c r="F53" s="17">
        <v>37800</v>
      </c>
      <c r="G53" s="18">
        <v>2131.16</v>
      </c>
      <c r="H53" s="19">
        <v>8.2000000000000007E-3</v>
      </c>
      <c r="I53" s="21"/>
      <c r="J53" s="21"/>
      <c r="K53" s="3"/>
    </row>
    <row r="54" spans="1:11" ht="13.05" customHeight="1">
      <c r="A54" s="15" t="s">
        <v>391</v>
      </c>
      <c r="B54" s="156" t="s">
        <v>392</v>
      </c>
      <c r="C54" s="156"/>
      <c r="D54" s="13" t="s">
        <v>393</v>
      </c>
      <c r="E54" s="13" t="s">
        <v>394</v>
      </c>
      <c r="F54" s="17">
        <v>720000</v>
      </c>
      <c r="G54" s="18">
        <v>1980</v>
      </c>
      <c r="H54" s="19">
        <v>7.6E-3</v>
      </c>
      <c r="I54" s="21"/>
      <c r="J54" s="21"/>
      <c r="K54" s="3"/>
    </row>
    <row r="55" spans="1:11" ht="13.05" customHeight="1">
      <c r="A55" s="15" t="s">
        <v>693</v>
      </c>
      <c r="B55" s="156" t="s">
        <v>694</v>
      </c>
      <c r="C55" s="156"/>
      <c r="D55" s="13" t="s">
        <v>695</v>
      </c>
      <c r="E55" s="13" t="s">
        <v>554</v>
      </c>
      <c r="F55" s="17">
        <v>513000</v>
      </c>
      <c r="G55" s="18">
        <v>1973</v>
      </c>
      <c r="H55" s="19">
        <v>7.4999999999999997E-3</v>
      </c>
      <c r="I55" s="21"/>
      <c r="J55" s="21"/>
      <c r="K55" s="3"/>
    </row>
    <row r="56" spans="1:11" ht="13.05" customHeight="1">
      <c r="A56" s="15" t="s">
        <v>696</v>
      </c>
      <c r="B56" s="156" t="s">
        <v>697</v>
      </c>
      <c r="C56" s="156"/>
      <c r="D56" s="13" t="s">
        <v>698</v>
      </c>
      <c r="E56" s="13" t="s">
        <v>242</v>
      </c>
      <c r="F56" s="17">
        <v>1800000</v>
      </c>
      <c r="G56" s="18">
        <v>1573.38</v>
      </c>
      <c r="H56" s="19">
        <v>6.0000000000000001E-3</v>
      </c>
      <c r="I56" s="21"/>
      <c r="J56" s="21"/>
      <c r="K56" s="3"/>
    </row>
    <row r="57" spans="1:11" ht="13.05" customHeight="1">
      <c r="A57" s="15" t="s">
        <v>699</v>
      </c>
      <c r="B57" s="156" t="s">
        <v>700</v>
      </c>
      <c r="C57" s="156"/>
      <c r="D57" s="13" t="s">
        <v>701</v>
      </c>
      <c r="E57" s="13" t="s">
        <v>702</v>
      </c>
      <c r="F57" s="17">
        <v>1301653</v>
      </c>
      <c r="G57" s="18">
        <v>1094.43</v>
      </c>
      <c r="H57" s="19">
        <v>4.1999999999999997E-3</v>
      </c>
      <c r="I57" s="21"/>
      <c r="J57" s="21"/>
      <c r="K57" s="3"/>
    </row>
    <row r="58" spans="1:11" ht="13.05" customHeight="1">
      <c r="A58" s="15" t="s">
        <v>703</v>
      </c>
      <c r="B58" s="156" t="s">
        <v>2484</v>
      </c>
      <c r="C58" s="156"/>
      <c r="D58" s="13" t="s">
        <v>704</v>
      </c>
      <c r="E58" s="13" t="s">
        <v>705</v>
      </c>
      <c r="F58" s="17">
        <v>807659</v>
      </c>
      <c r="G58" s="18">
        <v>1898</v>
      </c>
      <c r="H58" s="19">
        <v>7.3000000000000001E-3</v>
      </c>
      <c r="I58" s="21"/>
      <c r="J58" s="21"/>
      <c r="K58" s="3"/>
    </row>
    <row r="59" spans="1:11" ht="13.05" customHeight="1">
      <c r="A59" s="3"/>
      <c r="B59" s="157" t="s">
        <v>151</v>
      </c>
      <c r="C59" s="157"/>
      <c r="D59" s="2"/>
      <c r="E59" s="2"/>
      <c r="F59" s="2"/>
      <c r="G59" s="23">
        <v>247226.92</v>
      </c>
      <c r="H59" s="24">
        <v>0.94599999999999995</v>
      </c>
      <c r="I59" s="25"/>
      <c r="J59" s="25"/>
      <c r="K59" s="3"/>
    </row>
    <row r="60" spans="1:11" ht="13.05" customHeight="1">
      <c r="A60" s="3"/>
      <c r="B60" s="155" t="s">
        <v>564</v>
      </c>
      <c r="C60" s="155"/>
      <c r="D60" s="13"/>
      <c r="E60" s="13"/>
      <c r="F60" s="13"/>
      <c r="G60" s="25" t="s">
        <v>153</v>
      </c>
      <c r="H60" s="25" t="s">
        <v>153</v>
      </c>
      <c r="I60" s="14"/>
      <c r="J60" s="14"/>
      <c r="K60" s="3"/>
    </row>
    <row r="61" spans="1:11" ht="13.05" customHeight="1">
      <c r="A61" s="3"/>
      <c r="B61" s="157" t="s">
        <v>151</v>
      </c>
      <c r="C61" s="157"/>
      <c r="D61" s="2"/>
      <c r="E61" s="2"/>
      <c r="F61" s="2"/>
      <c r="G61" s="25" t="s">
        <v>153</v>
      </c>
      <c r="H61" s="25" t="s">
        <v>153</v>
      </c>
      <c r="I61" s="25"/>
      <c r="J61" s="25"/>
      <c r="K61" s="3"/>
    </row>
    <row r="62" spans="1:11" ht="13.05" customHeight="1">
      <c r="A62" s="3"/>
      <c r="B62" s="157" t="s">
        <v>162</v>
      </c>
      <c r="C62" s="157"/>
      <c r="D62" s="26"/>
      <c r="E62" s="2"/>
      <c r="F62" s="26"/>
      <c r="G62" s="23">
        <v>247226.92</v>
      </c>
      <c r="H62" s="24">
        <v>0.94599999999999995</v>
      </c>
      <c r="I62" s="25"/>
      <c r="J62" s="25"/>
      <c r="K62" s="3"/>
    </row>
    <row r="63" spans="1:11" ht="13.05" customHeight="1">
      <c r="A63" s="3"/>
      <c r="B63" s="155" t="s">
        <v>706</v>
      </c>
      <c r="C63" s="155"/>
      <c r="D63" s="13"/>
      <c r="E63" s="13"/>
      <c r="F63" s="13"/>
      <c r="G63" s="13"/>
      <c r="H63" s="13"/>
      <c r="I63" s="14"/>
      <c r="J63" s="14"/>
      <c r="K63" s="3"/>
    </row>
    <row r="64" spans="1:11" ht="13.05" customHeight="1">
      <c r="A64" s="3"/>
      <c r="B64" s="155" t="s">
        <v>707</v>
      </c>
      <c r="C64" s="155"/>
      <c r="D64" s="13"/>
      <c r="E64" s="13"/>
      <c r="F64" s="13"/>
      <c r="G64" s="3"/>
      <c r="H64" s="14"/>
      <c r="I64" s="14"/>
      <c r="J64" s="14"/>
      <c r="K64" s="3"/>
    </row>
    <row r="65" spans="1:11" ht="13.05" customHeight="1">
      <c r="A65" s="15" t="s">
        <v>708</v>
      </c>
      <c r="B65" s="156" t="s">
        <v>709</v>
      </c>
      <c r="C65" s="156"/>
      <c r="D65" s="13"/>
      <c r="E65" s="13" t="s">
        <v>193</v>
      </c>
      <c r="F65" s="17">
        <v>180000</v>
      </c>
      <c r="G65" s="18">
        <v>1667.7</v>
      </c>
      <c r="H65" s="19">
        <v>6.4000000000000003E-3</v>
      </c>
      <c r="I65" s="21"/>
      <c r="J65" s="21"/>
      <c r="K65" s="3"/>
    </row>
    <row r="66" spans="1:11" ht="13.05" customHeight="1">
      <c r="A66" s="15" t="s">
        <v>710</v>
      </c>
      <c r="B66" s="156" t="s">
        <v>711</v>
      </c>
      <c r="C66" s="156"/>
      <c r="D66" s="13"/>
      <c r="E66" s="13" t="s">
        <v>193</v>
      </c>
      <c r="F66" s="17">
        <v>-54000</v>
      </c>
      <c r="G66" s="18">
        <v>-1382.51</v>
      </c>
      <c r="H66" s="19">
        <v>-5.3E-3</v>
      </c>
      <c r="I66" s="21"/>
      <c r="J66" s="21"/>
      <c r="K66" s="3"/>
    </row>
    <row r="67" spans="1:11" ht="13.05" customHeight="1">
      <c r="A67" s="15" t="s">
        <v>712</v>
      </c>
      <c r="B67" s="156" t="s">
        <v>713</v>
      </c>
      <c r="C67" s="156"/>
      <c r="D67" s="13"/>
      <c r="E67" s="13" t="s">
        <v>193</v>
      </c>
      <c r="F67" s="17">
        <v>-612000</v>
      </c>
      <c r="G67" s="18">
        <v>-1468.25</v>
      </c>
      <c r="H67" s="19">
        <v>-5.5999999999999999E-3</v>
      </c>
      <c r="I67" s="21"/>
      <c r="J67" s="21"/>
      <c r="K67" s="3"/>
    </row>
    <row r="68" spans="1:11" ht="13.05" customHeight="1">
      <c r="A68" s="3"/>
      <c r="B68" s="157" t="s">
        <v>151</v>
      </c>
      <c r="C68" s="157"/>
      <c r="D68" s="2"/>
      <c r="E68" s="2"/>
      <c r="F68" s="2"/>
      <c r="G68" s="23">
        <v>-1183.06</v>
      </c>
      <c r="H68" s="24">
        <v>-4.4999999999999997E-3</v>
      </c>
      <c r="I68" s="25"/>
      <c r="J68" s="25"/>
      <c r="K68" s="3"/>
    </row>
    <row r="69" spans="1:11" ht="13.05" customHeight="1">
      <c r="A69" s="3"/>
      <c r="B69" s="157" t="s">
        <v>162</v>
      </c>
      <c r="C69" s="157"/>
      <c r="D69" s="26"/>
      <c r="E69" s="2"/>
      <c r="F69" s="26"/>
      <c r="G69" s="23">
        <v>-1183.06</v>
      </c>
      <c r="H69" s="24">
        <v>-4.4999999999999997E-3</v>
      </c>
      <c r="I69" s="25"/>
      <c r="J69" s="25"/>
      <c r="K69" s="3"/>
    </row>
    <row r="70" spans="1:11" ht="13.05" customHeight="1">
      <c r="A70" s="3"/>
      <c r="B70" s="155" t="s">
        <v>163</v>
      </c>
      <c r="C70" s="155"/>
      <c r="D70" s="13"/>
      <c r="E70" s="13"/>
      <c r="F70" s="13"/>
      <c r="G70" s="13"/>
      <c r="H70" s="13"/>
      <c r="I70" s="14"/>
      <c r="J70" s="14"/>
      <c r="K70" s="3"/>
    </row>
    <row r="71" spans="1:11" ht="13.05" customHeight="1">
      <c r="A71" s="3"/>
      <c r="B71" s="155" t="s">
        <v>565</v>
      </c>
      <c r="C71" s="155"/>
      <c r="D71" s="13"/>
      <c r="E71" s="13"/>
      <c r="F71" s="13"/>
      <c r="G71" s="3"/>
      <c r="H71" s="14"/>
      <c r="I71" s="14"/>
      <c r="J71" s="14"/>
      <c r="K71" s="3"/>
    </row>
    <row r="72" spans="1:11" ht="13.05" customHeight="1">
      <c r="A72" s="15" t="s">
        <v>566</v>
      </c>
      <c r="B72" s="156" t="s">
        <v>567</v>
      </c>
      <c r="C72" s="156"/>
      <c r="D72" s="13" t="s">
        <v>568</v>
      </c>
      <c r="E72" s="13" t="s">
        <v>116</v>
      </c>
      <c r="F72" s="17">
        <v>1430000</v>
      </c>
      <c r="G72" s="18">
        <v>1387.42</v>
      </c>
      <c r="H72" s="19">
        <v>5.3E-3</v>
      </c>
      <c r="I72" s="20">
        <v>5.6015000000000002E-2</v>
      </c>
      <c r="J72" s="21"/>
      <c r="K72" s="3"/>
    </row>
    <row r="73" spans="1:11" ht="13.05" customHeight="1">
      <c r="A73" s="15" t="s">
        <v>714</v>
      </c>
      <c r="B73" s="156" t="s">
        <v>715</v>
      </c>
      <c r="C73" s="156"/>
      <c r="D73" s="13" t="s">
        <v>716</v>
      </c>
      <c r="E73" s="13" t="s">
        <v>116</v>
      </c>
      <c r="F73" s="17">
        <v>1200000</v>
      </c>
      <c r="G73" s="18">
        <v>1182.73</v>
      </c>
      <c r="H73" s="19">
        <v>4.4999999999999997E-3</v>
      </c>
      <c r="I73" s="20">
        <v>5.6099999999999997E-2</v>
      </c>
      <c r="J73" s="21"/>
      <c r="K73" s="3"/>
    </row>
    <row r="74" spans="1:11" ht="13.05" customHeight="1">
      <c r="A74" s="3"/>
      <c r="B74" s="157" t="s">
        <v>151</v>
      </c>
      <c r="C74" s="157"/>
      <c r="D74" s="2"/>
      <c r="E74" s="2"/>
      <c r="F74" s="2"/>
      <c r="G74" s="23">
        <v>2570.15</v>
      </c>
      <c r="H74" s="24">
        <v>9.7999999999999997E-3</v>
      </c>
      <c r="I74" s="25"/>
      <c r="J74" s="25"/>
      <c r="K74" s="3"/>
    </row>
    <row r="75" spans="1:11" ht="13.05" customHeight="1">
      <c r="A75" s="3"/>
      <c r="B75" s="157" t="s">
        <v>162</v>
      </c>
      <c r="C75" s="157"/>
      <c r="D75" s="26"/>
      <c r="E75" s="2"/>
      <c r="F75" s="26"/>
      <c r="G75" s="23">
        <v>2570.15</v>
      </c>
      <c r="H75" s="24">
        <v>9.7999999999999997E-3</v>
      </c>
      <c r="I75" s="25"/>
      <c r="J75" s="25"/>
      <c r="K75" s="3"/>
    </row>
    <row r="76" spans="1:11" ht="13.05" customHeight="1">
      <c r="A76" s="3"/>
      <c r="B76" s="155" t="s">
        <v>194</v>
      </c>
      <c r="C76" s="155"/>
      <c r="D76" s="13"/>
      <c r="E76" s="13"/>
      <c r="F76" s="13"/>
      <c r="G76" s="13"/>
      <c r="H76" s="13"/>
      <c r="I76" s="14"/>
      <c r="J76" s="14"/>
      <c r="K76" s="3"/>
    </row>
    <row r="77" spans="1:11" ht="13.05" customHeight="1">
      <c r="A77" s="15" t="s">
        <v>195</v>
      </c>
      <c r="B77" s="156" t="s">
        <v>196</v>
      </c>
      <c r="C77" s="156"/>
      <c r="D77" s="13"/>
      <c r="E77" s="13" t="s">
        <v>193</v>
      </c>
      <c r="F77" s="17"/>
      <c r="G77" s="18">
        <v>11397.54</v>
      </c>
      <c r="H77" s="19">
        <v>4.36E-2</v>
      </c>
      <c r="I77" s="20">
        <v>5.7740463645386077E-2</v>
      </c>
      <c r="J77" s="21"/>
      <c r="K77" s="3"/>
    </row>
    <row r="78" spans="1:11" ht="13.05" customHeight="1">
      <c r="A78" s="3"/>
      <c r="B78" s="157" t="s">
        <v>151</v>
      </c>
      <c r="C78" s="157"/>
      <c r="D78" s="2"/>
      <c r="E78" s="2"/>
      <c r="F78" s="2"/>
      <c r="G78" s="23">
        <v>11397.54</v>
      </c>
      <c r="H78" s="24">
        <v>4.36E-2</v>
      </c>
      <c r="I78" s="25"/>
      <c r="J78" s="25"/>
      <c r="K78" s="3"/>
    </row>
    <row r="79" spans="1:11" ht="13.05" customHeight="1">
      <c r="A79" s="3"/>
      <c r="B79" s="157" t="s">
        <v>162</v>
      </c>
      <c r="C79" s="157"/>
      <c r="D79" s="26"/>
      <c r="E79" s="2"/>
      <c r="F79" s="26"/>
      <c r="G79" s="23">
        <v>11397.54</v>
      </c>
      <c r="H79" s="24">
        <v>4.36E-2</v>
      </c>
      <c r="I79" s="25"/>
      <c r="J79" s="25"/>
      <c r="K79" s="3"/>
    </row>
    <row r="80" spans="1:11" ht="13.05" customHeight="1">
      <c r="A80" s="3"/>
      <c r="B80" s="157" t="s">
        <v>197</v>
      </c>
      <c r="C80" s="157"/>
      <c r="D80" s="13"/>
      <c r="E80" s="2"/>
      <c r="F80" s="13"/>
      <c r="G80" s="27">
        <v>1345.61</v>
      </c>
      <c r="H80" s="24">
        <v>5.1000000000000004E-3</v>
      </c>
      <c r="I80" s="25"/>
      <c r="J80" s="25"/>
      <c r="K80" s="3"/>
    </row>
    <row r="81" spans="1:11" ht="13.05" customHeight="1">
      <c r="A81" s="3"/>
      <c r="B81" s="153" t="s">
        <v>198</v>
      </c>
      <c r="C81" s="153"/>
      <c r="D81" s="29"/>
      <c r="E81" s="29"/>
      <c r="F81" s="29"/>
      <c r="G81" s="30">
        <v>261357.16</v>
      </c>
      <c r="H81" s="31">
        <v>1</v>
      </c>
      <c r="I81" s="32"/>
      <c r="J81" s="32"/>
      <c r="K81" s="3"/>
    </row>
    <row r="82" spans="1:11" ht="13.05" customHeight="1">
      <c r="A82" s="3"/>
      <c r="B82" s="154"/>
      <c r="C82" s="154"/>
      <c r="D82" s="3"/>
      <c r="E82" s="3"/>
      <c r="F82" s="3"/>
      <c r="G82" s="3"/>
      <c r="H82" s="3"/>
      <c r="I82" s="3"/>
      <c r="J82" s="3"/>
      <c r="K82" s="3"/>
    </row>
    <row r="83" spans="1:11" ht="13.05" customHeight="1">
      <c r="A83" s="3"/>
      <c r="B83" s="150"/>
      <c r="C83" s="150"/>
      <c r="D83" s="150"/>
      <c r="E83" s="150"/>
      <c r="F83" s="150"/>
      <c r="G83" s="150"/>
      <c r="H83" s="150"/>
      <c r="I83" s="150"/>
      <c r="J83" s="3"/>
      <c r="K83" s="3"/>
    </row>
    <row r="84" spans="1:11" ht="13.05" customHeight="1">
      <c r="A84" s="3"/>
      <c r="B84" s="150"/>
      <c r="C84" s="150"/>
      <c r="D84" s="150"/>
      <c r="E84" s="150"/>
      <c r="F84" s="150"/>
      <c r="G84" s="150"/>
      <c r="H84" s="150"/>
      <c r="I84" s="150"/>
      <c r="J84" s="3"/>
      <c r="K84" s="3"/>
    </row>
    <row r="85" spans="1:11" ht="13.05" customHeight="1">
      <c r="A85" s="3"/>
      <c r="B85" s="150" t="s">
        <v>193</v>
      </c>
      <c r="C85" s="150"/>
      <c r="D85" s="3"/>
      <c r="E85" s="3"/>
      <c r="F85" s="3"/>
      <c r="G85" s="3"/>
      <c r="H85" s="3"/>
      <c r="I85" s="3"/>
      <c r="J85" s="3"/>
      <c r="K85" s="3"/>
    </row>
    <row r="86" spans="1:11" ht="13.05" customHeight="1">
      <c r="A86" s="3"/>
      <c r="B86" s="150" t="s">
        <v>200</v>
      </c>
      <c r="C86" s="150"/>
      <c r="D86" s="3"/>
      <c r="E86" s="3"/>
      <c r="F86" s="3"/>
      <c r="G86" s="3"/>
      <c r="H86" s="3"/>
      <c r="I86" s="3"/>
      <c r="J86" s="3"/>
      <c r="K86" s="3"/>
    </row>
    <row r="87" spans="1:11" ht="13.05" customHeight="1">
      <c r="A87" s="3"/>
      <c r="B87" s="150" t="s">
        <v>201</v>
      </c>
      <c r="C87" s="150"/>
      <c r="D87" s="3"/>
      <c r="E87" s="3"/>
      <c r="F87" s="3"/>
      <c r="G87" s="3"/>
      <c r="H87" s="3"/>
      <c r="I87" s="3"/>
      <c r="J87" s="3"/>
      <c r="K87" s="3"/>
    </row>
    <row r="88" spans="1:11" ht="25.95" customHeight="1">
      <c r="A88" s="3"/>
      <c r="B88" s="150" t="s">
        <v>202</v>
      </c>
      <c r="C88" s="150"/>
      <c r="D88" s="150"/>
      <c r="E88" s="150"/>
      <c r="F88" s="150"/>
      <c r="G88" s="150"/>
      <c r="H88" s="150"/>
      <c r="I88" s="150"/>
      <c r="J88" s="3"/>
      <c r="K88" s="3"/>
    </row>
    <row r="89" spans="1:11" ht="13.05" customHeight="1">
      <c r="A89" s="3"/>
      <c r="B89" s="33" t="s">
        <v>717</v>
      </c>
      <c r="C89" s="3"/>
      <c r="D89" s="3"/>
      <c r="E89" s="3"/>
      <c r="F89" s="3"/>
      <c r="G89" s="3"/>
      <c r="H89" s="3"/>
      <c r="I89" s="3"/>
      <c r="J89" s="3"/>
      <c r="K89" s="3"/>
    </row>
    <row r="90" spans="1:11" ht="40.049999999999997" customHeight="1">
      <c r="A90" s="3"/>
      <c r="B90" s="152" t="s">
        <v>718</v>
      </c>
      <c r="C90" s="152"/>
      <c r="D90" s="34" t="s">
        <v>95</v>
      </c>
      <c r="E90" s="34" t="s">
        <v>719</v>
      </c>
      <c r="F90" s="34" t="s">
        <v>720</v>
      </c>
      <c r="G90" s="34" t="s">
        <v>721</v>
      </c>
      <c r="H90" s="34" t="s">
        <v>722</v>
      </c>
      <c r="I90" s="3"/>
      <c r="J90" s="3"/>
      <c r="K90" s="3"/>
    </row>
    <row r="91" spans="1:11" ht="13.05" customHeight="1">
      <c r="A91" s="3"/>
      <c r="B91" s="151" t="s">
        <v>723</v>
      </c>
      <c r="C91" s="151"/>
      <c r="D91" s="2" t="s">
        <v>724</v>
      </c>
      <c r="E91" s="2" t="s">
        <v>401</v>
      </c>
      <c r="F91" s="35">
        <v>180000</v>
      </c>
      <c r="G91" s="36">
        <v>1667.7</v>
      </c>
      <c r="H91" s="37">
        <v>6.4000000000000003E-3</v>
      </c>
      <c r="I91" s="3"/>
      <c r="J91" s="3"/>
      <c r="K91" s="3"/>
    </row>
    <row r="92" spans="1:11" ht="13.05" customHeight="1">
      <c r="A92" s="3"/>
      <c r="B92" s="151" t="s">
        <v>725</v>
      </c>
      <c r="C92" s="151"/>
      <c r="D92" s="2" t="s">
        <v>726</v>
      </c>
      <c r="E92" s="2" t="s">
        <v>508</v>
      </c>
      <c r="F92" s="35">
        <v>612000</v>
      </c>
      <c r="G92" s="36">
        <v>1468.2492</v>
      </c>
      <c r="H92" s="37">
        <v>5.5999999999999999E-3</v>
      </c>
      <c r="I92" s="3"/>
      <c r="J92" s="3"/>
      <c r="K92" s="3"/>
    </row>
    <row r="93" spans="1:11" ht="13.05" customHeight="1">
      <c r="A93" s="3"/>
      <c r="B93" s="151" t="s">
        <v>725</v>
      </c>
      <c r="C93" s="151"/>
      <c r="D93" s="2" t="s">
        <v>727</v>
      </c>
      <c r="E93" s="2" t="s">
        <v>456</v>
      </c>
      <c r="F93" s="35">
        <v>54000</v>
      </c>
      <c r="G93" s="36">
        <v>1382.508</v>
      </c>
      <c r="H93" s="37">
        <v>5.3E-3</v>
      </c>
      <c r="I93" s="3"/>
      <c r="J93" s="3"/>
      <c r="K93" s="3"/>
    </row>
  </sheetData>
  <autoFilter ref="B4:K93" xr:uid="{00000000-0001-0000-0700-000000000000}">
    <filterColumn colId="0" showButton="0"/>
  </autoFilter>
  <mergeCells count="92">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56:C56"/>
    <mergeCell ref="B57:C57"/>
    <mergeCell ref="B59:C59"/>
    <mergeCell ref="B60:C60"/>
    <mergeCell ref="B58:C58"/>
    <mergeCell ref="B61:C61"/>
    <mergeCell ref="B62:C62"/>
    <mergeCell ref="B63:C63"/>
    <mergeCell ref="B64:C64"/>
    <mergeCell ref="B65:C65"/>
    <mergeCell ref="B66:C66"/>
    <mergeCell ref="B67:C67"/>
    <mergeCell ref="B68:C68"/>
    <mergeCell ref="B69:C69"/>
    <mergeCell ref="B70:C70"/>
    <mergeCell ref="B71:C71"/>
    <mergeCell ref="B72:C72"/>
    <mergeCell ref="B73:C73"/>
    <mergeCell ref="B74:C74"/>
    <mergeCell ref="B75:C75"/>
    <mergeCell ref="B76:C76"/>
    <mergeCell ref="B77:C77"/>
    <mergeCell ref="B78:C78"/>
    <mergeCell ref="B79:C79"/>
    <mergeCell ref="B80:C80"/>
    <mergeCell ref="B81:C81"/>
    <mergeCell ref="B82:C82"/>
    <mergeCell ref="B83:I83"/>
    <mergeCell ref="B84:I84"/>
    <mergeCell ref="B85:C85"/>
    <mergeCell ref="B92:C92"/>
    <mergeCell ref="B93:C93"/>
    <mergeCell ref="B86:C86"/>
    <mergeCell ref="B87:C87"/>
    <mergeCell ref="B88:I88"/>
    <mergeCell ref="B90:C90"/>
    <mergeCell ref="B91:C91"/>
  </mergeCells>
  <pageMargins left="0" right="0" top="0" bottom="0" header="0" footer="0"/>
  <pageSetup orientation="landscape"/>
  <headerFooter>
    <oddFooter xml:space="preserve">&amp;C_x000D_&amp;1#&amp;"Calibri"&amp;10&amp;K000000  For internal use only </oddFooter>
  </headerFooter>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outlinePr summaryBelow="0"/>
  </sheetPr>
  <dimension ref="A1:J73"/>
  <sheetViews>
    <sheetView topLeftCell="A52" workbookViewId="0">
      <selection activeCell="D74" sqref="D74"/>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18</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719</v>
      </c>
      <c r="E4" s="10" t="s">
        <v>98</v>
      </c>
      <c r="F4" s="10" t="s">
        <v>99</v>
      </c>
      <c r="G4" s="10" t="s">
        <v>100</v>
      </c>
      <c r="H4" s="10" t="s">
        <v>101</v>
      </c>
      <c r="I4" s="10" t="s">
        <v>102</v>
      </c>
      <c r="J4" s="11" t="s">
        <v>103</v>
      </c>
    </row>
    <row r="5" spans="1:10" ht="13.05" customHeight="1">
      <c r="A5" s="3"/>
      <c r="B5" s="12" t="s">
        <v>229</v>
      </c>
      <c r="C5" s="13"/>
      <c r="D5" s="13"/>
      <c r="E5" s="13"/>
      <c r="F5" s="13"/>
      <c r="G5" s="13"/>
      <c r="H5" s="14"/>
      <c r="I5" s="14"/>
      <c r="J5" s="3"/>
    </row>
    <row r="6" spans="1:10" ht="13.05" customHeight="1">
      <c r="A6" s="3"/>
      <c r="B6" s="12" t="s">
        <v>344</v>
      </c>
      <c r="C6" s="13"/>
      <c r="D6" s="13"/>
      <c r="E6" s="13"/>
      <c r="F6" s="3"/>
      <c r="G6" s="14"/>
      <c r="H6" s="14"/>
      <c r="I6" s="14"/>
      <c r="J6" s="3"/>
    </row>
    <row r="7" spans="1:10" ht="13.05" customHeight="1">
      <c r="A7" s="15" t="s">
        <v>569</v>
      </c>
      <c r="B7" s="16" t="s">
        <v>570</v>
      </c>
      <c r="C7" s="13" t="s">
        <v>571</v>
      </c>
      <c r="D7" s="13" t="s">
        <v>359</v>
      </c>
      <c r="E7" s="17">
        <v>328160</v>
      </c>
      <c r="F7" s="18">
        <v>6382.38</v>
      </c>
      <c r="G7" s="19">
        <v>7.0000000000000007E-2</v>
      </c>
      <c r="H7" s="21"/>
      <c r="I7" s="21"/>
      <c r="J7" s="3"/>
    </row>
    <row r="8" spans="1:10" ht="13.05" customHeight="1">
      <c r="A8" s="15" t="s">
        <v>572</v>
      </c>
      <c r="B8" s="16" t="s">
        <v>573</v>
      </c>
      <c r="C8" s="13" t="s">
        <v>574</v>
      </c>
      <c r="D8" s="13" t="s">
        <v>359</v>
      </c>
      <c r="E8" s="17">
        <v>411000</v>
      </c>
      <c r="F8" s="18">
        <v>5942.24</v>
      </c>
      <c r="G8" s="19">
        <v>6.5100000000000005E-2</v>
      </c>
      <c r="H8" s="21"/>
      <c r="I8" s="21"/>
      <c r="J8" s="3"/>
    </row>
    <row r="9" spans="1:10" ht="13.05" customHeight="1">
      <c r="A9" s="15" t="s">
        <v>575</v>
      </c>
      <c r="B9" s="16" t="s">
        <v>576</v>
      </c>
      <c r="C9" s="13" t="s">
        <v>577</v>
      </c>
      <c r="D9" s="13" t="s">
        <v>376</v>
      </c>
      <c r="E9" s="17">
        <v>284200</v>
      </c>
      <c r="F9" s="18">
        <v>4038.2</v>
      </c>
      <c r="G9" s="19">
        <v>4.4299999999999999E-2</v>
      </c>
      <c r="H9" s="21"/>
      <c r="I9" s="21"/>
      <c r="J9" s="3"/>
    </row>
    <row r="10" spans="1:10" ht="13.05" customHeight="1">
      <c r="A10" s="15" t="s">
        <v>591</v>
      </c>
      <c r="B10" s="16" t="s">
        <v>592</v>
      </c>
      <c r="C10" s="13" t="s">
        <v>593</v>
      </c>
      <c r="D10" s="13" t="s">
        <v>488</v>
      </c>
      <c r="E10" s="17">
        <v>152566</v>
      </c>
      <c r="F10" s="18">
        <v>2831.93</v>
      </c>
      <c r="G10" s="19">
        <v>3.1E-2</v>
      </c>
      <c r="H10" s="21"/>
      <c r="I10" s="21"/>
      <c r="J10" s="3"/>
    </row>
    <row r="11" spans="1:10" ht="13.05" customHeight="1">
      <c r="A11" s="15" t="s">
        <v>588</v>
      </c>
      <c r="B11" s="16" t="s">
        <v>589</v>
      </c>
      <c r="C11" s="13" t="s">
        <v>590</v>
      </c>
      <c r="D11" s="13" t="s">
        <v>369</v>
      </c>
      <c r="E11" s="17">
        <v>173000</v>
      </c>
      <c r="F11" s="18">
        <v>2703.47</v>
      </c>
      <c r="G11" s="19">
        <v>2.9600000000000001E-2</v>
      </c>
      <c r="H11" s="21"/>
      <c r="I11" s="21"/>
      <c r="J11" s="3"/>
    </row>
    <row r="12" spans="1:10" ht="13.05" customHeight="1">
      <c r="A12" s="15" t="s">
        <v>345</v>
      </c>
      <c r="B12" s="16" t="s">
        <v>346</v>
      </c>
      <c r="C12" s="13" t="s">
        <v>347</v>
      </c>
      <c r="D12" s="13" t="s">
        <v>348</v>
      </c>
      <c r="E12" s="17">
        <v>13566</v>
      </c>
      <c r="F12" s="18">
        <v>2617.9699999999998</v>
      </c>
      <c r="G12" s="19">
        <v>2.87E-2</v>
      </c>
      <c r="H12" s="21"/>
      <c r="I12" s="21"/>
      <c r="J12" s="3"/>
    </row>
    <row r="13" spans="1:10" ht="13.05" customHeight="1">
      <c r="A13" s="15" t="s">
        <v>468</v>
      </c>
      <c r="B13" s="16" t="s">
        <v>469</v>
      </c>
      <c r="C13" s="13" t="s">
        <v>470</v>
      </c>
      <c r="D13" s="13" t="s">
        <v>449</v>
      </c>
      <c r="E13" s="17">
        <v>143000</v>
      </c>
      <c r="F13" s="18">
        <v>2148.86</v>
      </c>
      <c r="G13" s="19">
        <v>2.3599999999999999E-2</v>
      </c>
      <c r="H13" s="21"/>
      <c r="I13" s="21"/>
      <c r="J13" s="3"/>
    </row>
    <row r="14" spans="1:10" ht="13.05" customHeight="1">
      <c r="A14" s="15" t="s">
        <v>728</v>
      </c>
      <c r="B14" s="16" t="s">
        <v>729</v>
      </c>
      <c r="C14" s="13" t="s">
        <v>730</v>
      </c>
      <c r="D14" s="13" t="s">
        <v>390</v>
      </c>
      <c r="E14" s="17">
        <v>28225</v>
      </c>
      <c r="F14" s="18">
        <v>2118.4299999999998</v>
      </c>
      <c r="G14" s="19">
        <v>2.3199999999999998E-2</v>
      </c>
      <c r="H14" s="21"/>
      <c r="I14" s="21"/>
      <c r="J14" s="3"/>
    </row>
    <row r="15" spans="1:10" ht="13.05" customHeight="1">
      <c r="A15" s="15" t="s">
        <v>352</v>
      </c>
      <c r="B15" s="16" t="s">
        <v>353</v>
      </c>
      <c r="C15" s="13" t="s">
        <v>354</v>
      </c>
      <c r="D15" s="13" t="s">
        <v>355</v>
      </c>
      <c r="E15" s="17">
        <v>113300</v>
      </c>
      <c r="F15" s="18">
        <v>1995.89</v>
      </c>
      <c r="G15" s="19">
        <v>2.1899999999999999E-2</v>
      </c>
      <c r="H15" s="21"/>
      <c r="I15" s="21"/>
      <c r="J15" s="3"/>
    </row>
    <row r="16" spans="1:10" ht="13.05" customHeight="1">
      <c r="A16" s="15" t="s">
        <v>610</v>
      </c>
      <c r="B16" s="16" t="s">
        <v>611</v>
      </c>
      <c r="C16" s="13" t="s">
        <v>612</v>
      </c>
      <c r="D16" s="13" t="s">
        <v>359</v>
      </c>
      <c r="E16" s="17">
        <v>243000</v>
      </c>
      <c r="F16" s="18">
        <v>1973.89</v>
      </c>
      <c r="G16" s="19">
        <v>2.1600000000000001E-2</v>
      </c>
      <c r="H16" s="21"/>
      <c r="I16" s="21"/>
      <c r="J16" s="3"/>
    </row>
    <row r="17" spans="1:10" ht="13.05" customHeight="1">
      <c r="A17" s="15" t="s">
        <v>650</v>
      </c>
      <c r="B17" s="16" t="s">
        <v>651</v>
      </c>
      <c r="C17" s="13" t="s">
        <v>652</v>
      </c>
      <c r="D17" s="13" t="s">
        <v>508</v>
      </c>
      <c r="E17" s="17">
        <v>790813</v>
      </c>
      <c r="F17" s="18">
        <v>1884.59</v>
      </c>
      <c r="G17" s="19">
        <v>2.07E-2</v>
      </c>
      <c r="H17" s="21"/>
      <c r="I17" s="21"/>
      <c r="J17" s="3"/>
    </row>
    <row r="18" spans="1:10" ht="13.05" customHeight="1">
      <c r="A18" s="15" t="s">
        <v>731</v>
      </c>
      <c r="B18" s="16" t="s">
        <v>732</v>
      </c>
      <c r="C18" s="13" t="s">
        <v>733</v>
      </c>
      <c r="D18" s="13" t="s">
        <v>692</v>
      </c>
      <c r="E18" s="17">
        <v>143701</v>
      </c>
      <c r="F18" s="18">
        <v>1861.79</v>
      </c>
      <c r="G18" s="19">
        <v>2.0400000000000001E-2</v>
      </c>
      <c r="H18" s="21"/>
      <c r="I18" s="21"/>
      <c r="J18" s="3"/>
    </row>
    <row r="19" spans="1:10" ht="13.05" customHeight="1">
      <c r="A19" s="15" t="s">
        <v>734</v>
      </c>
      <c r="B19" s="16" t="s">
        <v>735</v>
      </c>
      <c r="C19" s="13" t="s">
        <v>736</v>
      </c>
      <c r="D19" s="13" t="s">
        <v>418</v>
      </c>
      <c r="E19" s="17">
        <v>73000</v>
      </c>
      <c r="F19" s="18">
        <v>1848.94</v>
      </c>
      <c r="G19" s="19">
        <v>2.0299999999999999E-2</v>
      </c>
      <c r="H19" s="21"/>
      <c r="I19" s="21"/>
      <c r="J19" s="3"/>
    </row>
    <row r="20" spans="1:10" ht="13.05" customHeight="1">
      <c r="A20" s="15" t="s">
        <v>581</v>
      </c>
      <c r="B20" s="16" t="s">
        <v>582</v>
      </c>
      <c r="C20" s="13" t="s">
        <v>583</v>
      </c>
      <c r="D20" s="13" t="s">
        <v>584</v>
      </c>
      <c r="E20" s="17">
        <v>49020</v>
      </c>
      <c r="F20" s="18">
        <v>1801.53</v>
      </c>
      <c r="G20" s="19">
        <v>1.9800000000000002E-2</v>
      </c>
      <c r="H20" s="21"/>
      <c r="I20" s="21"/>
      <c r="J20" s="3"/>
    </row>
    <row r="21" spans="1:10" ht="13.05" customHeight="1">
      <c r="A21" s="15" t="s">
        <v>737</v>
      </c>
      <c r="B21" s="16" t="s">
        <v>738</v>
      </c>
      <c r="C21" s="13" t="s">
        <v>739</v>
      </c>
      <c r="D21" s="13" t="s">
        <v>531</v>
      </c>
      <c r="E21" s="17">
        <v>4551400</v>
      </c>
      <c r="F21" s="18">
        <v>1799.17</v>
      </c>
      <c r="G21" s="19">
        <v>1.9699999999999999E-2</v>
      </c>
      <c r="H21" s="21"/>
      <c r="I21" s="21"/>
      <c r="J21" s="3"/>
    </row>
    <row r="22" spans="1:10" ht="13.05" customHeight="1">
      <c r="A22" s="15" t="s">
        <v>598</v>
      </c>
      <c r="B22" s="16" t="s">
        <v>599</v>
      </c>
      <c r="C22" s="13" t="s">
        <v>600</v>
      </c>
      <c r="D22" s="13" t="s">
        <v>242</v>
      </c>
      <c r="E22" s="17">
        <v>515000</v>
      </c>
      <c r="F22" s="18">
        <v>1719.59</v>
      </c>
      <c r="G22" s="19">
        <v>1.89E-2</v>
      </c>
      <c r="H22" s="21"/>
      <c r="I22" s="21"/>
      <c r="J22" s="3"/>
    </row>
    <row r="23" spans="1:10" ht="13.05" customHeight="1">
      <c r="A23" s="15" t="s">
        <v>740</v>
      </c>
      <c r="B23" s="16" t="s">
        <v>741</v>
      </c>
      <c r="C23" s="13" t="s">
        <v>742</v>
      </c>
      <c r="D23" s="13" t="s">
        <v>492</v>
      </c>
      <c r="E23" s="17">
        <v>117132</v>
      </c>
      <c r="F23" s="18">
        <v>1709.07</v>
      </c>
      <c r="G23" s="19">
        <v>1.8700000000000001E-2</v>
      </c>
      <c r="H23" s="21"/>
      <c r="I23" s="21"/>
      <c r="J23" s="3"/>
    </row>
    <row r="24" spans="1:10" ht="13.05" customHeight="1">
      <c r="A24" s="15" t="s">
        <v>743</v>
      </c>
      <c r="B24" s="16" t="s">
        <v>744</v>
      </c>
      <c r="C24" s="13" t="s">
        <v>745</v>
      </c>
      <c r="D24" s="13" t="s">
        <v>401</v>
      </c>
      <c r="E24" s="17">
        <v>163000</v>
      </c>
      <c r="F24" s="18">
        <v>1703.19</v>
      </c>
      <c r="G24" s="19">
        <v>1.8700000000000001E-2</v>
      </c>
      <c r="H24" s="21"/>
      <c r="I24" s="21"/>
      <c r="J24" s="3"/>
    </row>
    <row r="25" spans="1:10" ht="13.05" customHeight="1">
      <c r="A25" s="15" t="s">
        <v>632</v>
      </c>
      <c r="B25" s="16" t="s">
        <v>633</v>
      </c>
      <c r="C25" s="13" t="s">
        <v>634</v>
      </c>
      <c r="D25" s="13" t="s">
        <v>380</v>
      </c>
      <c r="E25" s="17">
        <v>101500</v>
      </c>
      <c r="F25" s="18">
        <v>1702.76</v>
      </c>
      <c r="G25" s="19">
        <v>1.8700000000000001E-2</v>
      </c>
      <c r="H25" s="21"/>
      <c r="I25" s="21"/>
      <c r="J25" s="3"/>
    </row>
    <row r="26" spans="1:10" ht="13.05" customHeight="1">
      <c r="A26" s="15" t="s">
        <v>516</v>
      </c>
      <c r="B26" s="16" t="s">
        <v>517</v>
      </c>
      <c r="C26" s="13" t="s">
        <v>518</v>
      </c>
      <c r="D26" s="13" t="s">
        <v>519</v>
      </c>
      <c r="E26" s="17">
        <v>60500</v>
      </c>
      <c r="F26" s="18">
        <v>1682.38</v>
      </c>
      <c r="G26" s="19">
        <v>1.84E-2</v>
      </c>
      <c r="H26" s="21"/>
      <c r="I26" s="21"/>
      <c r="J26" s="3"/>
    </row>
    <row r="27" spans="1:10" ht="13.05" customHeight="1">
      <c r="A27" s="15" t="s">
        <v>578</v>
      </c>
      <c r="B27" s="16" t="s">
        <v>579</v>
      </c>
      <c r="C27" s="13" t="s">
        <v>580</v>
      </c>
      <c r="D27" s="13" t="s">
        <v>359</v>
      </c>
      <c r="E27" s="17">
        <v>79000</v>
      </c>
      <c r="F27" s="18">
        <v>1639.01</v>
      </c>
      <c r="G27" s="19">
        <v>1.7999999999999999E-2</v>
      </c>
      <c r="H27" s="21"/>
      <c r="I27" s="21"/>
      <c r="J27" s="3"/>
    </row>
    <row r="28" spans="1:10" ht="13.05" customHeight="1">
      <c r="A28" s="15" t="s">
        <v>617</v>
      </c>
      <c r="B28" s="16" t="s">
        <v>618</v>
      </c>
      <c r="C28" s="13" t="s">
        <v>619</v>
      </c>
      <c r="D28" s="13" t="s">
        <v>508</v>
      </c>
      <c r="E28" s="17">
        <v>28114</v>
      </c>
      <c r="F28" s="18">
        <v>1586.61</v>
      </c>
      <c r="G28" s="19">
        <v>1.7399999999999999E-2</v>
      </c>
      <c r="H28" s="21"/>
      <c r="I28" s="21"/>
      <c r="J28" s="3"/>
    </row>
    <row r="29" spans="1:10" ht="13.05" customHeight="1">
      <c r="A29" s="15" t="s">
        <v>746</v>
      </c>
      <c r="B29" s="16" t="s">
        <v>747</v>
      </c>
      <c r="C29" s="13" t="s">
        <v>748</v>
      </c>
      <c r="D29" s="13" t="s">
        <v>558</v>
      </c>
      <c r="E29" s="17">
        <v>48300</v>
      </c>
      <c r="F29" s="18">
        <v>1578.49</v>
      </c>
      <c r="G29" s="19">
        <v>1.7299999999999999E-2</v>
      </c>
      <c r="H29" s="21"/>
      <c r="I29" s="21"/>
      <c r="J29" s="3"/>
    </row>
    <row r="30" spans="1:10" ht="13.05" customHeight="1">
      <c r="A30" s="15" t="s">
        <v>749</v>
      </c>
      <c r="B30" s="16" t="s">
        <v>750</v>
      </c>
      <c r="C30" s="13" t="s">
        <v>751</v>
      </c>
      <c r="D30" s="13" t="s">
        <v>401</v>
      </c>
      <c r="E30" s="17">
        <v>95500</v>
      </c>
      <c r="F30" s="18">
        <v>1528.96</v>
      </c>
      <c r="G30" s="19">
        <v>1.6799999999999999E-2</v>
      </c>
      <c r="H30" s="21"/>
      <c r="I30" s="21"/>
      <c r="J30" s="3"/>
    </row>
    <row r="31" spans="1:10" ht="13.05" customHeight="1">
      <c r="A31" s="15" t="s">
        <v>752</v>
      </c>
      <c r="B31" s="16" t="s">
        <v>753</v>
      </c>
      <c r="C31" s="13" t="s">
        <v>754</v>
      </c>
      <c r="D31" s="13" t="s">
        <v>692</v>
      </c>
      <c r="E31" s="17">
        <v>92284</v>
      </c>
      <c r="F31" s="18">
        <v>1522.69</v>
      </c>
      <c r="G31" s="19">
        <v>1.67E-2</v>
      </c>
      <c r="H31" s="21"/>
      <c r="I31" s="21"/>
      <c r="J31" s="3"/>
    </row>
    <row r="32" spans="1:10" ht="13.05" customHeight="1">
      <c r="A32" s="15" t="s">
        <v>607</v>
      </c>
      <c r="B32" s="16" t="s">
        <v>608</v>
      </c>
      <c r="C32" s="13" t="s">
        <v>609</v>
      </c>
      <c r="D32" s="13" t="s">
        <v>401</v>
      </c>
      <c r="E32" s="17">
        <v>368906</v>
      </c>
      <c r="F32" s="18">
        <v>1497.57</v>
      </c>
      <c r="G32" s="19">
        <v>1.6400000000000001E-2</v>
      </c>
      <c r="H32" s="21"/>
      <c r="I32" s="21"/>
      <c r="J32" s="3"/>
    </row>
    <row r="33" spans="1:10" ht="13.05" customHeight="1">
      <c r="A33" s="15" t="s">
        <v>755</v>
      </c>
      <c r="B33" s="16" t="s">
        <v>756</v>
      </c>
      <c r="C33" s="13" t="s">
        <v>757</v>
      </c>
      <c r="D33" s="13" t="s">
        <v>519</v>
      </c>
      <c r="E33" s="17">
        <v>50000</v>
      </c>
      <c r="F33" s="18">
        <v>1488.4</v>
      </c>
      <c r="G33" s="19">
        <v>1.6299999999999999E-2</v>
      </c>
      <c r="H33" s="21"/>
      <c r="I33" s="21"/>
      <c r="J33" s="3"/>
    </row>
    <row r="34" spans="1:10" ht="13.05" customHeight="1">
      <c r="A34" s="15" t="s">
        <v>758</v>
      </c>
      <c r="B34" s="16" t="s">
        <v>759</v>
      </c>
      <c r="C34" s="13" t="s">
        <v>760</v>
      </c>
      <c r="D34" s="13" t="s">
        <v>433</v>
      </c>
      <c r="E34" s="17">
        <v>100860</v>
      </c>
      <c r="F34" s="18">
        <v>1414.56</v>
      </c>
      <c r="G34" s="19">
        <v>1.55E-2</v>
      </c>
      <c r="H34" s="21"/>
      <c r="I34" s="21"/>
      <c r="J34" s="3"/>
    </row>
    <row r="35" spans="1:10" ht="13.05" customHeight="1">
      <c r="A35" s="15" t="s">
        <v>601</v>
      </c>
      <c r="B35" s="16" t="s">
        <v>602</v>
      </c>
      <c r="C35" s="13" t="s">
        <v>603</v>
      </c>
      <c r="D35" s="13" t="s">
        <v>456</v>
      </c>
      <c r="E35" s="17">
        <v>12500</v>
      </c>
      <c r="F35" s="18">
        <v>1401.25</v>
      </c>
      <c r="G35" s="19">
        <v>1.54E-2</v>
      </c>
      <c r="H35" s="21"/>
      <c r="I35" s="21"/>
      <c r="J35" s="3"/>
    </row>
    <row r="36" spans="1:10" ht="13.05" customHeight="1">
      <c r="A36" s="15" t="s">
        <v>761</v>
      </c>
      <c r="B36" s="16" t="s">
        <v>762</v>
      </c>
      <c r="C36" s="13" t="s">
        <v>763</v>
      </c>
      <c r="D36" s="13" t="s">
        <v>481</v>
      </c>
      <c r="E36" s="17">
        <v>220000</v>
      </c>
      <c r="F36" s="18">
        <v>1393.7</v>
      </c>
      <c r="G36" s="19">
        <v>1.5299999999999999E-2</v>
      </c>
      <c r="H36" s="21"/>
      <c r="I36" s="21"/>
      <c r="J36" s="3"/>
    </row>
    <row r="37" spans="1:10" ht="13.05" customHeight="1">
      <c r="A37" s="15" t="s">
        <v>541</v>
      </c>
      <c r="B37" s="16" t="s">
        <v>542</v>
      </c>
      <c r="C37" s="13" t="s">
        <v>543</v>
      </c>
      <c r="D37" s="13" t="s">
        <v>544</v>
      </c>
      <c r="E37" s="17">
        <v>180000</v>
      </c>
      <c r="F37" s="18">
        <v>1385.73</v>
      </c>
      <c r="G37" s="19">
        <v>1.52E-2</v>
      </c>
      <c r="H37" s="21"/>
      <c r="I37" s="21"/>
      <c r="J37" s="3"/>
    </row>
    <row r="38" spans="1:10" ht="13.05" customHeight="1">
      <c r="A38" s="15" t="s">
        <v>387</v>
      </c>
      <c r="B38" s="16" t="s">
        <v>388</v>
      </c>
      <c r="C38" s="13" t="s">
        <v>389</v>
      </c>
      <c r="D38" s="13" t="s">
        <v>390</v>
      </c>
      <c r="E38" s="17">
        <v>31900</v>
      </c>
      <c r="F38" s="18">
        <v>1359.32</v>
      </c>
      <c r="G38" s="19">
        <v>1.49E-2</v>
      </c>
      <c r="H38" s="21"/>
      <c r="I38" s="21"/>
      <c r="J38" s="3"/>
    </row>
    <row r="39" spans="1:10" ht="13.05" customHeight="1">
      <c r="A39" s="15" t="s">
        <v>370</v>
      </c>
      <c r="B39" s="16" t="s">
        <v>371</v>
      </c>
      <c r="C39" s="13" t="s">
        <v>372</v>
      </c>
      <c r="D39" s="13" t="s">
        <v>348</v>
      </c>
      <c r="E39" s="17">
        <v>500000</v>
      </c>
      <c r="F39" s="18">
        <v>1299.1500000000001</v>
      </c>
      <c r="G39" s="19">
        <v>1.4200000000000001E-2</v>
      </c>
      <c r="H39" s="21"/>
      <c r="I39" s="21"/>
      <c r="J39" s="3"/>
    </row>
    <row r="40" spans="1:10" ht="13.05" customHeight="1">
      <c r="A40" s="15" t="s">
        <v>764</v>
      </c>
      <c r="B40" s="16" t="s">
        <v>765</v>
      </c>
      <c r="C40" s="13" t="s">
        <v>766</v>
      </c>
      <c r="D40" s="13" t="s">
        <v>369</v>
      </c>
      <c r="E40" s="17">
        <v>80000</v>
      </c>
      <c r="F40" s="18">
        <v>1259.1199999999999</v>
      </c>
      <c r="G40" s="19">
        <v>1.38E-2</v>
      </c>
      <c r="H40" s="21"/>
      <c r="I40" s="21"/>
      <c r="J40" s="3"/>
    </row>
    <row r="41" spans="1:10" ht="13.05" customHeight="1">
      <c r="A41" s="15" t="s">
        <v>767</v>
      </c>
      <c r="B41" s="16" t="s">
        <v>768</v>
      </c>
      <c r="C41" s="13" t="s">
        <v>769</v>
      </c>
      <c r="D41" s="13" t="s">
        <v>359</v>
      </c>
      <c r="E41" s="17">
        <v>500000</v>
      </c>
      <c r="F41" s="18">
        <v>1247.75</v>
      </c>
      <c r="G41" s="19">
        <v>1.37E-2</v>
      </c>
      <c r="H41" s="21"/>
      <c r="I41" s="21"/>
      <c r="J41" s="3"/>
    </row>
    <row r="42" spans="1:10" ht="13.05" customHeight="1">
      <c r="A42" s="15" t="s">
        <v>770</v>
      </c>
      <c r="B42" s="16" t="s">
        <v>771</v>
      </c>
      <c r="C42" s="13" t="s">
        <v>772</v>
      </c>
      <c r="D42" s="13" t="s">
        <v>773</v>
      </c>
      <c r="E42" s="17">
        <v>31500</v>
      </c>
      <c r="F42" s="18">
        <v>1247.75</v>
      </c>
      <c r="G42" s="19">
        <v>1.37E-2</v>
      </c>
      <c r="H42" s="21"/>
      <c r="I42" s="21"/>
      <c r="J42" s="3"/>
    </row>
    <row r="43" spans="1:10" ht="13.05" customHeight="1">
      <c r="A43" s="15" t="s">
        <v>668</v>
      </c>
      <c r="B43" s="16" t="s">
        <v>669</v>
      </c>
      <c r="C43" s="13" t="s">
        <v>670</v>
      </c>
      <c r="D43" s="13" t="s">
        <v>418</v>
      </c>
      <c r="E43" s="17">
        <v>254747</v>
      </c>
      <c r="F43" s="18">
        <v>1212.47</v>
      </c>
      <c r="G43" s="19">
        <v>1.3299999999999999E-2</v>
      </c>
      <c r="H43" s="21"/>
      <c r="I43" s="21"/>
      <c r="J43" s="3"/>
    </row>
    <row r="44" spans="1:10" ht="13.05" customHeight="1">
      <c r="A44" s="15" t="s">
        <v>774</v>
      </c>
      <c r="B44" s="16" t="s">
        <v>775</v>
      </c>
      <c r="C44" s="13" t="s">
        <v>776</v>
      </c>
      <c r="D44" s="13" t="s">
        <v>369</v>
      </c>
      <c r="E44" s="17">
        <v>23700</v>
      </c>
      <c r="F44" s="18">
        <v>1201.33</v>
      </c>
      <c r="G44" s="19">
        <v>1.32E-2</v>
      </c>
      <c r="H44" s="21"/>
      <c r="I44" s="21"/>
      <c r="J44" s="3"/>
    </row>
    <row r="45" spans="1:10" ht="13.05" customHeight="1">
      <c r="A45" s="15" t="s">
        <v>659</v>
      </c>
      <c r="B45" s="16" t="s">
        <v>660</v>
      </c>
      <c r="C45" s="13" t="s">
        <v>661</v>
      </c>
      <c r="D45" s="13" t="s">
        <v>359</v>
      </c>
      <c r="E45" s="17">
        <v>100000</v>
      </c>
      <c r="F45" s="18">
        <v>1192.2</v>
      </c>
      <c r="G45" s="19">
        <v>1.3100000000000001E-2</v>
      </c>
      <c r="H45" s="21"/>
      <c r="I45" s="21"/>
      <c r="J45" s="3"/>
    </row>
    <row r="46" spans="1:10" ht="13.05" customHeight="1">
      <c r="A46" s="15" t="s">
        <v>604</v>
      </c>
      <c r="B46" s="16" t="s">
        <v>605</v>
      </c>
      <c r="C46" s="13" t="s">
        <v>606</v>
      </c>
      <c r="D46" s="13" t="s">
        <v>380</v>
      </c>
      <c r="E46" s="17">
        <v>18000</v>
      </c>
      <c r="F46" s="18">
        <v>1190.1600000000001</v>
      </c>
      <c r="G46" s="19">
        <v>1.2999999999999999E-2</v>
      </c>
      <c r="H46" s="21"/>
      <c r="I46" s="21"/>
      <c r="J46" s="3"/>
    </row>
    <row r="47" spans="1:10" ht="13.05" customHeight="1">
      <c r="A47" s="15" t="s">
        <v>777</v>
      </c>
      <c r="B47" s="16" t="s">
        <v>778</v>
      </c>
      <c r="C47" s="13" t="s">
        <v>779</v>
      </c>
      <c r="D47" s="13" t="s">
        <v>242</v>
      </c>
      <c r="E47" s="17">
        <v>488870</v>
      </c>
      <c r="F47" s="18">
        <v>1181.7</v>
      </c>
      <c r="G47" s="19">
        <v>1.2999999999999999E-2</v>
      </c>
      <c r="H47" s="21"/>
      <c r="I47" s="21"/>
      <c r="J47" s="3"/>
    </row>
    <row r="48" spans="1:10" ht="13.05" customHeight="1">
      <c r="A48" s="15" t="s">
        <v>780</v>
      </c>
      <c r="B48" s="16" t="s">
        <v>781</v>
      </c>
      <c r="C48" s="13" t="s">
        <v>782</v>
      </c>
      <c r="D48" s="13" t="s">
        <v>464</v>
      </c>
      <c r="E48" s="17">
        <v>7500</v>
      </c>
      <c r="F48" s="18">
        <v>1101.9000000000001</v>
      </c>
      <c r="G48" s="19">
        <v>1.21E-2</v>
      </c>
      <c r="H48" s="21"/>
      <c r="I48" s="21"/>
      <c r="J48" s="3"/>
    </row>
    <row r="49" spans="1:10" ht="13.05" customHeight="1">
      <c r="A49" s="15" t="s">
        <v>783</v>
      </c>
      <c r="B49" s="16" t="s">
        <v>784</v>
      </c>
      <c r="C49" s="13" t="s">
        <v>785</v>
      </c>
      <c r="D49" s="13" t="s">
        <v>380</v>
      </c>
      <c r="E49" s="17">
        <v>61800</v>
      </c>
      <c r="F49" s="18">
        <v>1080.57</v>
      </c>
      <c r="G49" s="19">
        <v>1.18E-2</v>
      </c>
      <c r="H49" s="21"/>
      <c r="I49" s="21"/>
      <c r="J49" s="3"/>
    </row>
    <row r="50" spans="1:10" ht="13.05" customHeight="1">
      <c r="A50" s="15" t="s">
        <v>683</v>
      </c>
      <c r="B50" s="16" t="s">
        <v>684</v>
      </c>
      <c r="C50" s="13" t="s">
        <v>685</v>
      </c>
      <c r="D50" s="13" t="s">
        <v>369</v>
      </c>
      <c r="E50" s="17">
        <v>120345</v>
      </c>
      <c r="F50" s="18">
        <v>1031.96</v>
      </c>
      <c r="G50" s="19">
        <v>1.1299999999999999E-2</v>
      </c>
      <c r="H50" s="21"/>
      <c r="I50" s="21"/>
      <c r="J50" s="3"/>
    </row>
    <row r="51" spans="1:10" ht="13.05" customHeight="1">
      <c r="A51" s="15" t="s">
        <v>786</v>
      </c>
      <c r="B51" s="16" t="s">
        <v>787</v>
      </c>
      <c r="C51" s="13" t="s">
        <v>788</v>
      </c>
      <c r="D51" s="13" t="s">
        <v>464</v>
      </c>
      <c r="E51" s="17">
        <v>25000</v>
      </c>
      <c r="F51" s="18">
        <v>888.75</v>
      </c>
      <c r="G51" s="19">
        <v>9.7000000000000003E-3</v>
      </c>
      <c r="H51" s="21"/>
      <c r="I51" s="21"/>
      <c r="J51" s="3"/>
    </row>
    <row r="52" spans="1:10" ht="13.05" customHeight="1">
      <c r="A52" s="15" t="s">
        <v>653</v>
      </c>
      <c r="B52" s="16" t="s">
        <v>654</v>
      </c>
      <c r="C52" s="13" t="s">
        <v>655</v>
      </c>
      <c r="D52" s="13" t="s">
        <v>519</v>
      </c>
      <c r="E52" s="17">
        <v>7000</v>
      </c>
      <c r="F52" s="18">
        <v>862.33</v>
      </c>
      <c r="G52" s="19">
        <v>9.4999999999999998E-3</v>
      </c>
      <c r="H52" s="21"/>
      <c r="I52" s="21"/>
      <c r="J52" s="3"/>
    </row>
    <row r="53" spans="1:10" ht="13.05" customHeight="1">
      <c r="A53" s="15" t="s">
        <v>789</v>
      </c>
      <c r="B53" s="16" t="s">
        <v>790</v>
      </c>
      <c r="C53" s="13" t="s">
        <v>791</v>
      </c>
      <c r="D53" s="13" t="s">
        <v>464</v>
      </c>
      <c r="E53" s="17">
        <v>187000</v>
      </c>
      <c r="F53" s="18">
        <v>709.38</v>
      </c>
      <c r="G53" s="19">
        <v>7.7999999999999996E-3</v>
      </c>
      <c r="H53" s="21"/>
      <c r="I53" s="21"/>
      <c r="J53" s="3"/>
    </row>
    <row r="54" spans="1:10" ht="13.05" customHeight="1">
      <c r="A54" s="3"/>
      <c r="B54" s="22" t="s">
        <v>151</v>
      </c>
      <c r="C54" s="2"/>
      <c r="D54" s="2"/>
      <c r="E54" s="2"/>
      <c r="F54" s="23">
        <v>84969.08</v>
      </c>
      <c r="G54" s="24">
        <v>0.93169999999999997</v>
      </c>
      <c r="H54" s="25"/>
      <c r="I54" s="25"/>
      <c r="J54" s="3"/>
    </row>
    <row r="55" spans="1:10" ht="13.05" customHeight="1">
      <c r="A55" s="3"/>
      <c r="B55" s="12" t="s">
        <v>564</v>
      </c>
      <c r="C55" s="13"/>
      <c r="D55" s="13"/>
      <c r="E55" s="13"/>
      <c r="F55" s="3"/>
      <c r="G55" s="14"/>
      <c r="H55" s="14"/>
      <c r="I55" s="14"/>
      <c r="J55" s="3"/>
    </row>
    <row r="56" spans="1:10" ht="13.05" customHeight="1">
      <c r="A56" s="15" t="s">
        <v>792</v>
      </c>
      <c r="B56" s="16" t="s">
        <v>793</v>
      </c>
      <c r="C56" s="13" t="s">
        <v>794</v>
      </c>
      <c r="D56" s="13" t="s">
        <v>795</v>
      </c>
      <c r="E56" s="17">
        <v>2500</v>
      </c>
      <c r="F56" s="21" t="s">
        <v>796</v>
      </c>
      <c r="G56" s="19" t="s">
        <v>1412</v>
      </c>
      <c r="H56" s="21"/>
      <c r="I56" s="21"/>
      <c r="J56" s="3"/>
    </row>
    <row r="57" spans="1:10" ht="13.05" customHeight="1">
      <c r="A57" s="15" t="s">
        <v>797</v>
      </c>
      <c r="B57" s="16" t="s">
        <v>798</v>
      </c>
      <c r="C57" s="13" t="s">
        <v>799</v>
      </c>
      <c r="D57" s="13" t="s">
        <v>705</v>
      </c>
      <c r="E57" s="17">
        <v>1000</v>
      </c>
      <c r="F57" s="21" t="s">
        <v>796</v>
      </c>
      <c r="G57" s="19" t="s">
        <v>1412</v>
      </c>
      <c r="H57" s="21"/>
      <c r="I57" s="21"/>
      <c r="J57" s="3"/>
    </row>
    <row r="58" spans="1:10" ht="13.05" customHeight="1">
      <c r="A58" s="3"/>
      <c r="B58" s="22" t="s">
        <v>151</v>
      </c>
      <c r="C58" s="2"/>
      <c r="D58" s="2"/>
      <c r="E58" s="2"/>
      <c r="F58" s="23">
        <v>0</v>
      </c>
      <c r="G58" s="24">
        <v>0</v>
      </c>
      <c r="H58" s="25"/>
      <c r="I58" s="25"/>
      <c r="J58" s="3"/>
    </row>
    <row r="59" spans="1:10" ht="13.05" customHeight="1">
      <c r="A59" s="3"/>
      <c r="B59" s="22" t="s">
        <v>162</v>
      </c>
      <c r="C59" s="26"/>
      <c r="D59" s="2"/>
      <c r="E59" s="26"/>
      <c r="F59" s="23">
        <v>84969.08</v>
      </c>
      <c r="G59" s="24">
        <v>0.93169999999999997</v>
      </c>
      <c r="H59" s="25"/>
      <c r="I59" s="25"/>
      <c r="J59" s="3"/>
    </row>
    <row r="60" spans="1:10" ht="13.05" customHeight="1">
      <c r="A60" s="3"/>
      <c r="B60" s="12" t="s">
        <v>194</v>
      </c>
      <c r="C60" s="13"/>
      <c r="D60" s="13"/>
      <c r="E60" s="13"/>
      <c r="F60" s="13"/>
      <c r="G60" s="13"/>
      <c r="H60" s="14"/>
      <c r="I60" s="14"/>
      <c r="J60" s="3"/>
    </row>
    <row r="61" spans="1:10" ht="13.05" customHeight="1">
      <c r="A61" s="15" t="s">
        <v>195</v>
      </c>
      <c r="B61" s="16" t="s">
        <v>196</v>
      </c>
      <c r="C61" s="13"/>
      <c r="D61" s="13" t="s">
        <v>193</v>
      </c>
      <c r="E61" s="17"/>
      <c r="F61" s="18">
        <v>6252.88</v>
      </c>
      <c r="G61" s="19">
        <v>6.8599999999999994E-2</v>
      </c>
      <c r="H61" s="20">
        <v>5.7740459994231177E-2</v>
      </c>
      <c r="I61" s="21"/>
      <c r="J61" s="3"/>
    </row>
    <row r="62" spans="1:10" ht="13.05" customHeight="1">
      <c r="A62" s="3"/>
      <c r="B62" s="22" t="s">
        <v>151</v>
      </c>
      <c r="C62" s="2"/>
      <c r="D62" s="2"/>
      <c r="E62" s="2"/>
      <c r="F62" s="23">
        <v>6252.88</v>
      </c>
      <c r="G62" s="24">
        <v>6.8599999999999994E-2</v>
      </c>
      <c r="H62" s="25"/>
      <c r="I62" s="25"/>
      <c r="J62" s="3"/>
    </row>
    <row r="63" spans="1:10" ht="13.05" customHeight="1">
      <c r="A63" s="3"/>
      <c r="B63" s="22" t="s">
        <v>162</v>
      </c>
      <c r="C63" s="26"/>
      <c r="D63" s="2"/>
      <c r="E63" s="26"/>
      <c r="F63" s="23">
        <v>6252.88</v>
      </c>
      <c r="G63" s="24">
        <v>6.8599999999999994E-2</v>
      </c>
      <c r="H63" s="25"/>
      <c r="I63" s="25"/>
      <c r="J63" s="3"/>
    </row>
    <row r="64" spans="1:10" ht="13.05" customHeight="1">
      <c r="A64" s="3"/>
      <c r="B64" s="22" t="s">
        <v>197</v>
      </c>
      <c r="C64" s="13"/>
      <c r="D64" s="2"/>
      <c r="E64" s="13"/>
      <c r="F64" s="27">
        <v>-11.73</v>
      </c>
      <c r="G64" s="24">
        <v>-2.9999999999999997E-4</v>
      </c>
      <c r="H64" s="25"/>
      <c r="I64" s="25"/>
      <c r="J64" s="3"/>
    </row>
    <row r="65" spans="1:10" ht="13.05" customHeight="1">
      <c r="A65" s="3"/>
      <c r="B65" s="28" t="s">
        <v>198</v>
      </c>
      <c r="C65" s="29"/>
      <c r="D65" s="29"/>
      <c r="E65" s="29"/>
      <c r="F65" s="30">
        <v>91210.23</v>
      </c>
      <c r="G65" s="31">
        <v>1</v>
      </c>
      <c r="H65" s="32"/>
      <c r="I65" s="32"/>
      <c r="J65" s="3"/>
    </row>
    <row r="66" spans="1:10" ht="13.05" customHeight="1">
      <c r="A66" s="3"/>
      <c r="B66" s="6"/>
      <c r="C66" s="3"/>
      <c r="D66" s="3"/>
      <c r="E66" s="3"/>
      <c r="F66" s="3"/>
      <c r="G66" s="3"/>
      <c r="H66" s="3"/>
      <c r="I66" s="3"/>
      <c r="J66" s="3"/>
    </row>
    <row r="67" spans="1:10" ht="13.05" customHeight="1">
      <c r="A67" s="3"/>
      <c r="B67" s="150"/>
      <c r="C67" s="150"/>
      <c r="D67" s="150"/>
      <c r="E67" s="150"/>
      <c r="F67" s="150"/>
      <c r="G67" s="150"/>
      <c r="H67" s="150"/>
      <c r="I67" s="3"/>
      <c r="J67" s="3"/>
    </row>
    <row r="68" spans="1:10" ht="13.05" customHeight="1">
      <c r="A68" s="3"/>
      <c r="B68" s="150"/>
      <c r="C68" s="150"/>
      <c r="D68" s="150"/>
      <c r="E68" s="150"/>
      <c r="F68" s="150"/>
      <c r="G68" s="150"/>
      <c r="H68" s="150"/>
      <c r="I68" s="3"/>
      <c r="J68" s="3"/>
    </row>
    <row r="69" spans="1:10" ht="13.05" customHeight="1">
      <c r="A69" s="3"/>
      <c r="B69" s="4" t="s">
        <v>193</v>
      </c>
      <c r="C69" s="3"/>
      <c r="D69" s="3"/>
      <c r="E69" s="3"/>
      <c r="F69" s="3"/>
      <c r="G69" s="3"/>
      <c r="H69" s="3"/>
      <c r="I69" s="3"/>
      <c r="J69" s="3"/>
    </row>
    <row r="70" spans="1:10" ht="13.05" customHeight="1">
      <c r="A70" s="3"/>
      <c r="B70" s="4" t="s">
        <v>200</v>
      </c>
      <c r="C70" s="3"/>
      <c r="D70" s="3"/>
      <c r="E70" s="3"/>
      <c r="F70" s="3"/>
      <c r="G70" s="3"/>
      <c r="H70" s="3"/>
      <c r="I70" s="3"/>
      <c r="J70" s="3"/>
    </row>
    <row r="71" spans="1:10" ht="13.05" customHeight="1">
      <c r="A71" s="3"/>
      <c r="B71" s="4" t="s">
        <v>227</v>
      </c>
      <c r="C71" s="3"/>
      <c r="D71" s="3"/>
      <c r="E71" s="3"/>
      <c r="F71" s="3"/>
      <c r="G71" s="3"/>
      <c r="H71" s="3"/>
      <c r="I71" s="3"/>
      <c r="J71" s="3"/>
    </row>
    <row r="72" spans="1:10" ht="13.05" customHeight="1">
      <c r="A72" s="3"/>
      <c r="B72" s="4" t="s">
        <v>201</v>
      </c>
      <c r="C72" s="3"/>
      <c r="D72" s="3"/>
      <c r="E72" s="3"/>
      <c r="F72" s="3"/>
      <c r="G72" s="3"/>
      <c r="H72" s="3"/>
      <c r="I72" s="3"/>
      <c r="J72" s="3"/>
    </row>
    <row r="73" spans="1:10" ht="25.95" customHeight="1">
      <c r="A73" s="3"/>
      <c r="B73" s="150" t="s">
        <v>202</v>
      </c>
      <c r="C73" s="150"/>
      <c r="D73" s="150"/>
      <c r="E73" s="150"/>
      <c r="F73" s="150"/>
      <c r="G73" s="150"/>
      <c r="H73" s="150"/>
      <c r="I73" s="3"/>
      <c r="J73" s="3"/>
    </row>
  </sheetData>
  <autoFilter ref="B4:J73" xr:uid="{00000000-0001-0000-0800-000000000000}"/>
  <mergeCells count="3">
    <mergeCell ref="B67:H67"/>
    <mergeCell ref="B68:H68"/>
    <mergeCell ref="B73:H73"/>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outlinePr summaryBelow="0"/>
  </sheetPr>
  <dimension ref="A1:J135"/>
  <sheetViews>
    <sheetView topLeftCell="A130" workbookViewId="0">
      <selection activeCell="E142" sqref="E142"/>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20</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228</v>
      </c>
      <c r="E4" s="10" t="s">
        <v>98</v>
      </c>
      <c r="F4" s="10" t="s">
        <v>99</v>
      </c>
      <c r="G4" s="10" t="s">
        <v>100</v>
      </c>
      <c r="H4" s="10" t="s">
        <v>101</v>
      </c>
      <c r="I4" s="10" t="s">
        <v>102</v>
      </c>
      <c r="J4" s="11" t="s">
        <v>103</v>
      </c>
    </row>
    <row r="5" spans="1:10" ht="13.05" customHeight="1">
      <c r="A5" s="3"/>
      <c r="B5" s="12" t="s">
        <v>229</v>
      </c>
      <c r="C5" s="13"/>
      <c r="D5" s="13"/>
      <c r="E5" s="13"/>
      <c r="F5" s="13"/>
      <c r="G5" s="13"/>
      <c r="H5" s="14"/>
      <c r="I5" s="14"/>
      <c r="J5" s="3"/>
    </row>
    <row r="6" spans="1:10" ht="13.05" customHeight="1">
      <c r="A6" s="3"/>
      <c r="B6" s="12" t="s">
        <v>344</v>
      </c>
      <c r="C6" s="13"/>
      <c r="D6" s="13"/>
      <c r="E6" s="13"/>
      <c r="F6" s="3"/>
      <c r="G6" s="14"/>
      <c r="H6" s="14"/>
      <c r="I6" s="14"/>
      <c r="J6" s="3"/>
    </row>
    <row r="7" spans="1:10" ht="13.05" customHeight="1">
      <c r="A7" s="15" t="s">
        <v>569</v>
      </c>
      <c r="B7" s="16" t="s">
        <v>570</v>
      </c>
      <c r="C7" s="13" t="s">
        <v>571</v>
      </c>
      <c r="D7" s="13" t="s">
        <v>359</v>
      </c>
      <c r="E7" s="17">
        <v>84242</v>
      </c>
      <c r="F7" s="18">
        <v>1638.42</v>
      </c>
      <c r="G7" s="19">
        <v>1.9900000000000001E-2</v>
      </c>
      <c r="H7" s="21"/>
      <c r="I7" s="21"/>
      <c r="J7" s="3"/>
    </row>
    <row r="8" spans="1:10" ht="13.05" customHeight="1">
      <c r="A8" s="15" t="s">
        <v>572</v>
      </c>
      <c r="B8" s="16" t="s">
        <v>573</v>
      </c>
      <c r="C8" s="13" t="s">
        <v>574</v>
      </c>
      <c r="D8" s="13" t="s">
        <v>359</v>
      </c>
      <c r="E8" s="17">
        <v>89000</v>
      </c>
      <c r="F8" s="18">
        <v>1286.76</v>
      </c>
      <c r="G8" s="19">
        <v>1.5599999999999999E-2</v>
      </c>
      <c r="H8" s="21"/>
      <c r="I8" s="21"/>
      <c r="J8" s="3"/>
    </row>
    <row r="9" spans="1:10" ht="13.05" customHeight="1">
      <c r="A9" s="15" t="s">
        <v>575</v>
      </c>
      <c r="B9" s="16" t="s">
        <v>576</v>
      </c>
      <c r="C9" s="13" t="s">
        <v>577</v>
      </c>
      <c r="D9" s="13" t="s">
        <v>376</v>
      </c>
      <c r="E9" s="17">
        <v>66600</v>
      </c>
      <c r="F9" s="18">
        <v>946.32</v>
      </c>
      <c r="G9" s="19">
        <v>1.15E-2</v>
      </c>
      <c r="H9" s="21"/>
      <c r="I9" s="21"/>
      <c r="J9" s="3"/>
    </row>
    <row r="10" spans="1:10" ht="13.05" customHeight="1">
      <c r="A10" s="15" t="s">
        <v>588</v>
      </c>
      <c r="B10" s="16" t="s">
        <v>589</v>
      </c>
      <c r="C10" s="13" t="s">
        <v>590</v>
      </c>
      <c r="D10" s="13" t="s">
        <v>369</v>
      </c>
      <c r="E10" s="17">
        <v>37730</v>
      </c>
      <c r="F10" s="18">
        <v>589.61</v>
      </c>
      <c r="G10" s="19">
        <v>7.1999999999999998E-3</v>
      </c>
      <c r="H10" s="21"/>
      <c r="I10" s="21"/>
      <c r="J10" s="3"/>
    </row>
    <row r="11" spans="1:10" ht="13.05" customHeight="1">
      <c r="A11" s="15" t="s">
        <v>345</v>
      </c>
      <c r="B11" s="16" t="s">
        <v>346</v>
      </c>
      <c r="C11" s="13" t="s">
        <v>347</v>
      </c>
      <c r="D11" s="13" t="s">
        <v>348</v>
      </c>
      <c r="E11" s="17">
        <v>2916</v>
      </c>
      <c r="F11" s="18">
        <v>562.73</v>
      </c>
      <c r="G11" s="19">
        <v>6.7999999999999996E-3</v>
      </c>
      <c r="H11" s="21"/>
      <c r="I11" s="21"/>
      <c r="J11" s="3"/>
    </row>
    <row r="12" spans="1:10" ht="13.05" customHeight="1">
      <c r="A12" s="15" t="s">
        <v>659</v>
      </c>
      <c r="B12" s="16" t="s">
        <v>660</v>
      </c>
      <c r="C12" s="13" t="s">
        <v>661</v>
      </c>
      <c r="D12" s="13" t="s">
        <v>359</v>
      </c>
      <c r="E12" s="17">
        <v>43000</v>
      </c>
      <c r="F12" s="18">
        <v>512.65</v>
      </c>
      <c r="G12" s="19">
        <v>6.1999999999999998E-3</v>
      </c>
      <c r="H12" s="21"/>
      <c r="I12" s="21"/>
      <c r="J12" s="3"/>
    </row>
    <row r="13" spans="1:10" ht="13.05" customHeight="1">
      <c r="A13" s="15" t="s">
        <v>683</v>
      </c>
      <c r="B13" s="16" t="s">
        <v>684</v>
      </c>
      <c r="C13" s="13" t="s">
        <v>685</v>
      </c>
      <c r="D13" s="13" t="s">
        <v>369</v>
      </c>
      <c r="E13" s="17">
        <v>56511</v>
      </c>
      <c r="F13" s="18">
        <v>484.58</v>
      </c>
      <c r="G13" s="19">
        <v>5.8999999999999999E-3</v>
      </c>
      <c r="H13" s="21"/>
      <c r="I13" s="21"/>
      <c r="J13" s="3"/>
    </row>
    <row r="14" spans="1:10" ht="13.05" customHeight="1">
      <c r="A14" s="15" t="s">
        <v>728</v>
      </c>
      <c r="B14" s="16" t="s">
        <v>729</v>
      </c>
      <c r="C14" s="13" t="s">
        <v>730</v>
      </c>
      <c r="D14" s="13" t="s">
        <v>390</v>
      </c>
      <c r="E14" s="17">
        <v>6000</v>
      </c>
      <c r="F14" s="18">
        <v>450.33</v>
      </c>
      <c r="G14" s="19">
        <v>5.4999999999999997E-3</v>
      </c>
      <c r="H14" s="21"/>
      <c r="I14" s="21"/>
      <c r="J14" s="3"/>
    </row>
    <row r="15" spans="1:10" ht="13.05" customHeight="1">
      <c r="A15" s="15" t="s">
        <v>591</v>
      </c>
      <c r="B15" s="16" t="s">
        <v>592</v>
      </c>
      <c r="C15" s="13" t="s">
        <v>593</v>
      </c>
      <c r="D15" s="13" t="s">
        <v>488</v>
      </c>
      <c r="E15" s="17">
        <v>23950</v>
      </c>
      <c r="F15" s="18">
        <v>444.56</v>
      </c>
      <c r="G15" s="19">
        <v>5.4000000000000003E-3</v>
      </c>
      <c r="H15" s="21"/>
      <c r="I15" s="21"/>
      <c r="J15" s="3"/>
    </row>
    <row r="16" spans="1:10" ht="13.05" customHeight="1">
      <c r="A16" s="15" t="s">
        <v>610</v>
      </c>
      <c r="B16" s="16" t="s">
        <v>611</v>
      </c>
      <c r="C16" s="13" t="s">
        <v>612</v>
      </c>
      <c r="D16" s="13" t="s">
        <v>359</v>
      </c>
      <c r="E16" s="17">
        <v>51861</v>
      </c>
      <c r="F16" s="18">
        <v>421.27</v>
      </c>
      <c r="G16" s="19">
        <v>5.1000000000000004E-3</v>
      </c>
      <c r="H16" s="21"/>
      <c r="I16" s="21"/>
      <c r="J16" s="3"/>
    </row>
    <row r="17" spans="1:10" ht="13.05" customHeight="1">
      <c r="A17" s="15" t="s">
        <v>629</v>
      </c>
      <c r="B17" s="16" t="s">
        <v>630</v>
      </c>
      <c r="C17" s="13" t="s">
        <v>631</v>
      </c>
      <c r="D17" s="13" t="s">
        <v>401</v>
      </c>
      <c r="E17" s="17">
        <v>4500</v>
      </c>
      <c r="F17" s="18">
        <v>413.12</v>
      </c>
      <c r="G17" s="19">
        <v>5.0000000000000001E-3</v>
      </c>
      <c r="H17" s="21"/>
      <c r="I17" s="21"/>
      <c r="J17" s="3"/>
    </row>
    <row r="18" spans="1:10" ht="13.05" customHeight="1">
      <c r="A18" s="15" t="s">
        <v>604</v>
      </c>
      <c r="B18" s="16" t="s">
        <v>605</v>
      </c>
      <c r="C18" s="13" t="s">
        <v>606</v>
      </c>
      <c r="D18" s="13" t="s">
        <v>380</v>
      </c>
      <c r="E18" s="17">
        <v>6200</v>
      </c>
      <c r="F18" s="18">
        <v>409.94</v>
      </c>
      <c r="G18" s="19">
        <v>5.0000000000000001E-3</v>
      </c>
      <c r="H18" s="21"/>
      <c r="I18" s="21"/>
      <c r="J18" s="3"/>
    </row>
    <row r="19" spans="1:10" ht="13.05" customHeight="1">
      <c r="A19" s="15" t="s">
        <v>746</v>
      </c>
      <c r="B19" s="16" t="s">
        <v>747</v>
      </c>
      <c r="C19" s="13" t="s">
        <v>748</v>
      </c>
      <c r="D19" s="13" t="s">
        <v>558</v>
      </c>
      <c r="E19" s="17">
        <v>12500</v>
      </c>
      <c r="F19" s="18">
        <v>408.51</v>
      </c>
      <c r="G19" s="19">
        <v>5.0000000000000001E-3</v>
      </c>
      <c r="H19" s="21"/>
      <c r="I19" s="21"/>
      <c r="J19" s="3"/>
    </row>
    <row r="20" spans="1:10" ht="13.05" customHeight="1">
      <c r="A20" s="15" t="s">
        <v>800</v>
      </c>
      <c r="B20" s="16" t="s">
        <v>801</v>
      </c>
      <c r="C20" s="13" t="s">
        <v>802</v>
      </c>
      <c r="D20" s="13" t="s">
        <v>359</v>
      </c>
      <c r="E20" s="17">
        <v>57500</v>
      </c>
      <c r="F20" s="18">
        <v>398.5</v>
      </c>
      <c r="G20" s="19">
        <v>4.7999999999999996E-3</v>
      </c>
      <c r="H20" s="21"/>
      <c r="I20" s="21"/>
      <c r="J20" s="3"/>
    </row>
    <row r="21" spans="1:10" ht="13.05" customHeight="1">
      <c r="A21" s="15" t="s">
        <v>598</v>
      </c>
      <c r="B21" s="16" t="s">
        <v>599</v>
      </c>
      <c r="C21" s="13" t="s">
        <v>600</v>
      </c>
      <c r="D21" s="13" t="s">
        <v>242</v>
      </c>
      <c r="E21" s="17">
        <v>114500</v>
      </c>
      <c r="F21" s="18">
        <v>382.32</v>
      </c>
      <c r="G21" s="19">
        <v>4.5999999999999999E-3</v>
      </c>
      <c r="H21" s="21"/>
      <c r="I21" s="21"/>
      <c r="J21" s="3"/>
    </row>
    <row r="22" spans="1:10" ht="13.05" customHeight="1">
      <c r="A22" s="15" t="s">
        <v>737</v>
      </c>
      <c r="B22" s="16" t="s">
        <v>738</v>
      </c>
      <c r="C22" s="13" t="s">
        <v>739</v>
      </c>
      <c r="D22" s="13" t="s">
        <v>531</v>
      </c>
      <c r="E22" s="17">
        <v>932600</v>
      </c>
      <c r="F22" s="18">
        <v>368.66</v>
      </c>
      <c r="G22" s="19">
        <v>4.4999999999999997E-3</v>
      </c>
      <c r="H22" s="21"/>
      <c r="I22" s="21"/>
      <c r="J22" s="3"/>
    </row>
    <row r="23" spans="1:10" ht="13.05" customHeight="1">
      <c r="A23" s="15" t="s">
        <v>352</v>
      </c>
      <c r="B23" s="16" t="s">
        <v>353</v>
      </c>
      <c r="C23" s="13" t="s">
        <v>354</v>
      </c>
      <c r="D23" s="13" t="s">
        <v>355</v>
      </c>
      <c r="E23" s="17">
        <v>20200</v>
      </c>
      <c r="F23" s="18">
        <v>355.84</v>
      </c>
      <c r="G23" s="19">
        <v>4.3E-3</v>
      </c>
      <c r="H23" s="21"/>
      <c r="I23" s="21"/>
      <c r="J23" s="3"/>
    </row>
    <row r="24" spans="1:10" ht="13.05" customHeight="1">
      <c r="A24" s="15" t="s">
        <v>632</v>
      </c>
      <c r="B24" s="16" t="s">
        <v>633</v>
      </c>
      <c r="C24" s="13" t="s">
        <v>634</v>
      </c>
      <c r="D24" s="13" t="s">
        <v>380</v>
      </c>
      <c r="E24" s="17">
        <v>21000</v>
      </c>
      <c r="F24" s="18">
        <v>352.3</v>
      </c>
      <c r="G24" s="19">
        <v>4.3E-3</v>
      </c>
      <c r="H24" s="21"/>
      <c r="I24" s="21"/>
      <c r="J24" s="3"/>
    </row>
    <row r="25" spans="1:10" ht="13.05" customHeight="1">
      <c r="A25" s="15" t="s">
        <v>617</v>
      </c>
      <c r="B25" s="16" t="s">
        <v>618</v>
      </c>
      <c r="C25" s="13" t="s">
        <v>619</v>
      </c>
      <c r="D25" s="13" t="s">
        <v>508</v>
      </c>
      <c r="E25" s="17">
        <v>6072</v>
      </c>
      <c r="F25" s="18">
        <v>342.67</v>
      </c>
      <c r="G25" s="19">
        <v>4.1999999999999997E-3</v>
      </c>
      <c r="H25" s="21"/>
      <c r="I25" s="21"/>
      <c r="J25" s="3"/>
    </row>
    <row r="26" spans="1:10" ht="13.05" customHeight="1">
      <c r="A26" s="15" t="s">
        <v>734</v>
      </c>
      <c r="B26" s="16" t="s">
        <v>735</v>
      </c>
      <c r="C26" s="13" t="s">
        <v>736</v>
      </c>
      <c r="D26" s="13" t="s">
        <v>418</v>
      </c>
      <c r="E26" s="17">
        <v>13500</v>
      </c>
      <c r="F26" s="18">
        <v>341.93</v>
      </c>
      <c r="G26" s="19">
        <v>4.1999999999999997E-3</v>
      </c>
      <c r="H26" s="21"/>
      <c r="I26" s="21"/>
      <c r="J26" s="3"/>
    </row>
    <row r="27" spans="1:10" ht="13.05" customHeight="1">
      <c r="A27" s="15" t="s">
        <v>731</v>
      </c>
      <c r="B27" s="16" t="s">
        <v>732</v>
      </c>
      <c r="C27" s="13" t="s">
        <v>733</v>
      </c>
      <c r="D27" s="13" t="s">
        <v>692</v>
      </c>
      <c r="E27" s="17">
        <v>25977</v>
      </c>
      <c r="F27" s="18">
        <v>336.56</v>
      </c>
      <c r="G27" s="19">
        <v>4.1000000000000003E-3</v>
      </c>
      <c r="H27" s="21"/>
      <c r="I27" s="21"/>
      <c r="J27" s="3"/>
    </row>
    <row r="28" spans="1:10" ht="13.05" customHeight="1">
      <c r="A28" s="15" t="s">
        <v>381</v>
      </c>
      <c r="B28" s="16" t="s">
        <v>382</v>
      </c>
      <c r="C28" s="13" t="s">
        <v>383</v>
      </c>
      <c r="D28" s="13" t="s">
        <v>369</v>
      </c>
      <c r="E28" s="17">
        <v>5900</v>
      </c>
      <c r="F28" s="18">
        <v>332.64</v>
      </c>
      <c r="G28" s="19">
        <v>4.0000000000000001E-3</v>
      </c>
      <c r="H28" s="21"/>
      <c r="I28" s="21"/>
      <c r="J28" s="3"/>
    </row>
    <row r="29" spans="1:10" ht="13.05" customHeight="1">
      <c r="A29" s="15" t="s">
        <v>516</v>
      </c>
      <c r="B29" s="16" t="s">
        <v>517</v>
      </c>
      <c r="C29" s="13" t="s">
        <v>518</v>
      </c>
      <c r="D29" s="13" t="s">
        <v>519</v>
      </c>
      <c r="E29" s="17">
        <v>11714</v>
      </c>
      <c r="F29" s="18">
        <v>325.74</v>
      </c>
      <c r="G29" s="19">
        <v>4.0000000000000001E-3</v>
      </c>
      <c r="H29" s="21"/>
      <c r="I29" s="21"/>
      <c r="J29" s="3"/>
    </row>
    <row r="30" spans="1:10" ht="13.05" customHeight="1">
      <c r="A30" s="15" t="s">
        <v>755</v>
      </c>
      <c r="B30" s="16" t="s">
        <v>756</v>
      </c>
      <c r="C30" s="13" t="s">
        <v>757</v>
      </c>
      <c r="D30" s="13" t="s">
        <v>519</v>
      </c>
      <c r="E30" s="17">
        <v>10800</v>
      </c>
      <c r="F30" s="18">
        <v>321.49</v>
      </c>
      <c r="G30" s="19">
        <v>3.8999999999999998E-3</v>
      </c>
      <c r="H30" s="21"/>
      <c r="I30" s="21"/>
      <c r="J30" s="3"/>
    </row>
    <row r="31" spans="1:10" ht="13.05" customHeight="1">
      <c r="A31" s="15" t="s">
        <v>650</v>
      </c>
      <c r="B31" s="16" t="s">
        <v>651</v>
      </c>
      <c r="C31" s="13" t="s">
        <v>652</v>
      </c>
      <c r="D31" s="13" t="s">
        <v>508</v>
      </c>
      <c r="E31" s="17">
        <v>132892</v>
      </c>
      <c r="F31" s="18">
        <v>316.69</v>
      </c>
      <c r="G31" s="19">
        <v>3.8E-3</v>
      </c>
      <c r="H31" s="21"/>
      <c r="I31" s="21"/>
      <c r="J31" s="3"/>
    </row>
    <row r="32" spans="1:10" ht="13.05" customHeight="1">
      <c r="A32" s="15" t="s">
        <v>578</v>
      </c>
      <c r="B32" s="16" t="s">
        <v>579</v>
      </c>
      <c r="C32" s="13" t="s">
        <v>580</v>
      </c>
      <c r="D32" s="13" t="s">
        <v>359</v>
      </c>
      <c r="E32" s="17">
        <v>15200</v>
      </c>
      <c r="F32" s="18">
        <v>315.35000000000002</v>
      </c>
      <c r="G32" s="19">
        <v>3.8E-3</v>
      </c>
      <c r="H32" s="21"/>
      <c r="I32" s="21"/>
      <c r="J32" s="3"/>
    </row>
    <row r="33" spans="1:10" ht="13.05" customHeight="1">
      <c r="A33" s="15" t="s">
        <v>581</v>
      </c>
      <c r="B33" s="16" t="s">
        <v>582</v>
      </c>
      <c r="C33" s="13" t="s">
        <v>583</v>
      </c>
      <c r="D33" s="13" t="s">
        <v>584</v>
      </c>
      <c r="E33" s="17">
        <v>8079</v>
      </c>
      <c r="F33" s="18">
        <v>296.91000000000003</v>
      </c>
      <c r="G33" s="19">
        <v>3.5999999999999999E-3</v>
      </c>
      <c r="H33" s="21"/>
      <c r="I33" s="21"/>
      <c r="J33" s="3"/>
    </row>
    <row r="34" spans="1:10" ht="13.05" customHeight="1">
      <c r="A34" s="15" t="s">
        <v>803</v>
      </c>
      <c r="B34" s="16" t="s">
        <v>804</v>
      </c>
      <c r="C34" s="13" t="s">
        <v>805</v>
      </c>
      <c r="D34" s="13" t="s">
        <v>464</v>
      </c>
      <c r="E34" s="17">
        <v>4500</v>
      </c>
      <c r="F34" s="18">
        <v>292.12</v>
      </c>
      <c r="G34" s="19">
        <v>3.5000000000000001E-3</v>
      </c>
      <c r="H34" s="21"/>
      <c r="I34" s="21"/>
      <c r="J34" s="3"/>
    </row>
    <row r="35" spans="1:10" ht="13.05" customHeight="1">
      <c r="A35" s="15" t="s">
        <v>370</v>
      </c>
      <c r="B35" s="16" t="s">
        <v>371</v>
      </c>
      <c r="C35" s="13" t="s">
        <v>372</v>
      </c>
      <c r="D35" s="13" t="s">
        <v>348</v>
      </c>
      <c r="E35" s="17">
        <v>106000</v>
      </c>
      <c r="F35" s="18">
        <v>275.42</v>
      </c>
      <c r="G35" s="19">
        <v>3.3E-3</v>
      </c>
      <c r="H35" s="21"/>
      <c r="I35" s="21"/>
      <c r="J35" s="3"/>
    </row>
    <row r="36" spans="1:10" ht="13.05" customHeight="1">
      <c r="A36" s="15" t="s">
        <v>749</v>
      </c>
      <c r="B36" s="16" t="s">
        <v>750</v>
      </c>
      <c r="C36" s="13" t="s">
        <v>751</v>
      </c>
      <c r="D36" s="13" t="s">
        <v>401</v>
      </c>
      <c r="E36" s="17">
        <v>17000</v>
      </c>
      <c r="F36" s="18">
        <v>272.17</v>
      </c>
      <c r="G36" s="19">
        <v>3.3E-3</v>
      </c>
      <c r="H36" s="21"/>
      <c r="I36" s="21"/>
      <c r="J36" s="3"/>
    </row>
    <row r="37" spans="1:10" ht="13.05" customHeight="1">
      <c r="A37" s="15" t="s">
        <v>541</v>
      </c>
      <c r="B37" s="16" t="s">
        <v>542</v>
      </c>
      <c r="C37" s="13" t="s">
        <v>543</v>
      </c>
      <c r="D37" s="13" t="s">
        <v>544</v>
      </c>
      <c r="E37" s="17">
        <v>35000</v>
      </c>
      <c r="F37" s="18">
        <v>269.45</v>
      </c>
      <c r="G37" s="19">
        <v>3.3E-3</v>
      </c>
      <c r="H37" s="21"/>
      <c r="I37" s="21"/>
      <c r="J37" s="3"/>
    </row>
    <row r="38" spans="1:10" ht="13.05" customHeight="1">
      <c r="A38" s="15" t="s">
        <v>601</v>
      </c>
      <c r="B38" s="16" t="s">
        <v>602</v>
      </c>
      <c r="C38" s="13" t="s">
        <v>603</v>
      </c>
      <c r="D38" s="13" t="s">
        <v>456</v>
      </c>
      <c r="E38" s="17">
        <v>2400</v>
      </c>
      <c r="F38" s="18">
        <v>269.04000000000002</v>
      </c>
      <c r="G38" s="19">
        <v>3.3E-3</v>
      </c>
      <c r="H38" s="21"/>
      <c r="I38" s="21"/>
      <c r="J38" s="3"/>
    </row>
    <row r="39" spans="1:10" ht="13.05" customHeight="1">
      <c r="A39" s="15" t="s">
        <v>806</v>
      </c>
      <c r="B39" s="16" t="s">
        <v>807</v>
      </c>
      <c r="C39" s="13" t="s">
        <v>808</v>
      </c>
      <c r="D39" s="13" t="s">
        <v>492</v>
      </c>
      <c r="E39" s="17">
        <v>4500</v>
      </c>
      <c r="F39" s="18">
        <v>247.97</v>
      </c>
      <c r="G39" s="19">
        <v>3.0000000000000001E-3</v>
      </c>
      <c r="H39" s="21"/>
      <c r="I39" s="21"/>
      <c r="J39" s="3"/>
    </row>
    <row r="40" spans="1:10" ht="13.05" customHeight="1">
      <c r="A40" s="15" t="s">
        <v>485</v>
      </c>
      <c r="B40" s="16" t="s">
        <v>486</v>
      </c>
      <c r="C40" s="13" t="s">
        <v>487</v>
      </c>
      <c r="D40" s="13" t="s">
        <v>488</v>
      </c>
      <c r="E40" s="17">
        <v>13501</v>
      </c>
      <c r="F40" s="18">
        <v>247.16</v>
      </c>
      <c r="G40" s="19">
        <v>3.0000000000000001E-3</v>
      </c>
      <c r="H40" s="21"/>
      <c r="I40" s="21"/>
      <c r="J40" s="3"/>
    </row>
    <row r="41" spans="1:10" ht="13.05" customHeight="1">
      <c r="A41" s="15" t="s">
        <v>809</v>
      </c>
      <c r="B41" s="16" t="s">
        <v>810</v>
      </c>
      <c r="C41" s="13" t="s">
        <v>811</v>
      </c>
      <c r="D41" s="13" t="s">
        <v>464</v>
      </c>
      <c r="E41" s="17">
        <v>15950</v>
      </c>
      <c r="F41" s="18">
        <v>243.56</v>
      </c>
      <c r="G41" s="19">
        <v>3.0000000000000001E-3</v>
      </c>
      <c r="H41" s="21"/>
      <c r="I41" s="21"/>
      <c r="J41" s="3"/>
    </row>
    <row r="42" spans="1:10" ht="13.05" customHeight="1">
      <c r="A42" s="15" t="s">
        <v>764</v>
      </c>
      <c r="B42" s="16" t="s">
        <v>765</v>
      </c>
      <c r="C42" s="13" t="s">
        <v>766</v>
      </c>
      <c r="D42" s="13" t="s">
        <v>369</v>
      </c>
      <c r="E42" s="17">
        <v>15400</v>
      </c>
      <c r="F42" s="18">
        <v>242.38</v>
      </c>
      <c r="G42" s="19">
        <v>2.8999999999999998E-3</v>
      </c>
      <c r="H42" s="21"/>
      <c r="I42" s="21"/>
      <c r="J42" s="3"/>
    </row>
    <row r="43" spans="1:10" ht="13.05" customHeight="1">
      <c r="A43" s="15" t="s">
        <v>812</v>
      </c>
      <c r="B43" s="16" t="s">
        <v>813</v>
      </c>
      <c r="C43" s="13" t="s">
        <v>814</v>
      </c>
      <c r="D43" s="13" t="s">
        <v>773</v>
      </c>
      <c r="E43" s="17">
        <v>3600</v>
      </c>
      <c r="F43" s="18">
        <v>237.67</v>
      </c>
      <c r="G43" s="19">
        <v>2.8999999999999998E-3</v>
      </c>
      <c r="H43" s="21"/>
      <c r="I43" s="21"/>
      <c r="J43" s="3"/>
    </row>
    <row r="44" spans="1:10" ht="13.05" customHeight="1">
      <c r="A44" s="15" t="s">
        <v>761</v>
      </c>
      <c r="B44" s="16" t="s">
        <v>762</v>
      </c>
      <c r="C44" s="13" t="s">
        <v>763</v>
      </c>
      <c r="D44" s="13" t="s">
        <v>481</v>
      </c>
      <c r="E44" s="17">
        <v>37500</v>
      </c>
      <c r="F44" s="18">
        <v>237.56</v>
      </c>
      <c r="G44" s="19">
        <v>2.8999999999999998E-3</v>
      </c>
      <c r="H44" s="21"/>
      <c r="I44" s="21"/>
      <c r="J44" s="3"/>
    </row>
    <row r="45" spans="1:10" ht="13.05" customHeight="1">
      <c r="A45" s="15" t="s">
        <v>783</v>
      </c>
      <c r="B45" s="16" t="s">
        <v>784</v>
      </c>
      <c r="C45" s="13" t="s">
        <v>785</v>
      </c>
      <c r="D45" s="13" t="s">
        <v>380</v>
      </c>
      <c r="E45" s="17">
        <v>13045</v>
      </c>
      <c r="F45" s="18">
        <v>228.09</v>
      </c>
      <c r="G45" s="19">
        <v>2.8E-3</v>
      </c>
      <c r="H45" s="21"/>
      <c r="I45" s="21"/>
      <c r="J45" s="3"/>
    </row>
    <row r="46" spans="1:10" ht="13.05" customHeight="1">
      <c r="A46" s="15" t="s">
        <v>740</v>
      </c>
      <c r="B46" s="16" t="s">
        <v>741</v>
      </c>
      <c r="C46" s="13" t="s">
        <v>742</v>
      </c>
      <c r="D46" s="13" t="s">
        <v>492</v>
      </c>
      <c r="E46" s="17">
        <v>15577</v>
      </c>
      <c r="F46" s="18">
        <v>227.28</v>
      </c>
      <c r="G46" s="19">
        <v>2.8E-3</v>
      </c>
      <c r="H46" s="21"/>
      <c r="I46" s="21"/>
      <c r="J46" s="3"/>
    </row>
    <row r="47" spans="1:10" ht="13.05" customHeight="1">
      <c r="A47" s="15" t="s">
        <v>468</v>
      </c>
      <c r="B47" s="16" t="s">
        <v>469</v>
      </c>
      <c r="C47" s="13" t="s">
        <v>470</v>
      </c>
      <c r="D47" s="13" t="s">
        <v>449</v>
      </c>
      <c r="E47" s="17">
        <v>14800</v>
      </c>
      <c r="F47" s="18">
        <v>222.4</v>
      </c>
      <c r="G47" s="19">
        <v>2.7000000000000001E-3</v>
      </c>
      <c r="H47" s="21"/>
      <c r="I47" s="21"/>
      <c r="J47" s="3"/>
    </row>
    <row r="48" spans="1:10" ht="13.05" customHeight="1">
      <c r="A48" s="15" t="s">
        <v>815</v>
      </c>
      <c r="B48" s="16" t="s">
        <v>816</v>
      </c>
      <c r="C48" s="13" t="s">
        <v>817</v>
      </c>
      <c r="D48" s="13" t="s">
        <v>390</v>
      </c>
      <c r="E48" s="17">
        <v>11663</v>
      </c>
      <c r="F48" s="18">
        <v>215</v>
      </c>
      <c r="G48" s="19">
        <v>2.5999999999999999E-3</v>
      </c>
      <c r="H48" s="21"/>
      <c r="I48" s="21"/>
      <c r="J48" s="3"/>
    </row>
    <row r="49" spans="1:10" ht="13.05" customHeight="1">
      <c r="A49" s="15" t="s">
        <v>743</v>
      </c>
      <c r="B49" s="16" t="s">
        <v>744</v>
      </c>
      <c r="C49" s="13" t="s">
        <v>745</v>
      </c>
      <c r="D49" s="13" t="s">
        <v>401</v>
      </c>
      <c r="E49" s="17">
        <v>20000</v>
      </c>
      <c r="F49" s="18">
        <v>208.98</v>
      </c>
      <c r="G49" s="19">
        <v>2.5000000000000001E-3</v>
      </c>
      <c r="H49" s="21"/>
      <c r="I49" s="21"/>
      <c r="J49" s="3"/>
    </row>
    <row r="50" spans="1:10" ht="13.05" customHeight="1">
      <c r="A50" s="15" t="s">
        <v>818</v>
      </c>
      <c r="B50" s="16" t="s">
        <v>819</v>
      </c>
      <c r="C50" s="13" t="s">
        <v>820</v>
      </c>
      <c r="D50" s="13" t="s">
        <v>359</v>
      </c>
      <c r="E50" s="17">
        <v>105000</v>
      </c>
      <c r="F50" s="18">
        <v>205.49</v>
      </c>
      <c r="G50" s="19">
        <v>2.5000000000000001E-3</v>
      </c>
      <c r="H50" s="21"/>
      <c r="I50" s="21"/>
      <c r="J50" s="3"/>
    </row>
    <row r="51" spans="1:10" ht="13.05" customHeight="1">
      <c r="A51" s="15" t="s">
        <v>758</v>
      </c>
      <c r="B51" s="16" t="s">
        <v>759</v>
      </c>
      <c r="C51" s="13" t="s">
        <v>760</v>
      </c>
      <c r="D51" s="13" t="s">
        <v>433</v>
      </c>
      <c r="E51" s="17">
        <v>13500</v>
      </c>
      <c r="F51" s="18">
        <v>189.34</v>
      </c>
      <c r="G51" s="19">
        <v>2.3E-3</v>
      </c>
      <c r="H51" s="21"/>
      <c r="I51" s="21"/>
      <c r="J51" s="3"/>
    </row>
    <row r="52" spans="1:10" ht="13.05" customHeight="1">
      <c r="A52" s="15" t="s">
        <v>752</v>
      </c>
      <c r="B52" s="16" t="s">
        <v>753</v>
      </c>
      <c r="C52" s="13" t="s">
        <v>754</v>
      </c>
      <c r="D52" s="13" t="s">
        <v>692</v>
      </c>
      <c r="E52" s="17">
        <v>11225</v>
      </c>
      <c r="F52" s="18">
        <v>185.21</v>
      </c>
      <c r="G52" s="19">
        <v>2.2000000000000001E-3</v>
      </c>
      <c r="H52" s="21"/>
      <c r="I52" s="21"/>
      <c r="J52" s="3"/>
    </row>
    <row r="53" spans="1:10" ht="13.05" customHeight="1">
      <c r="A53" s="15" t="s">
        <v>786</v>
      </c>
      <c r="B53" s="16" t="s">
        <v>787</v>
      </c>
      <c r="C53" s="13" t="s">
        <v>788</v>
      </c>
      <c r="D53" s="13" t="s">
        <v>464</v>
      </c>
      <c r="E53" s="17">
        <v>5200</v>
      </c>
      <c r="F53" s="18">
        <v>184.86</v>
      </c>
      <c r="G53" s="19">
        <v>2.2000000000000001E-3</v>
      </c>
      <c r="H53" s="21"/>
      <c r="I53" s="21"/>
      <c r="J53" s="3"/>
    </row>
    <row r="54" spans="1:10" ht="13.05" customHeight="1">
      <c r="A54" s="15" t="s">
        <v>653</v>
      </c>
      <c r="B54" s="16" t="s">
        <v>654</v>
      </c>
      <c r="C54" s="13" t="s">
        <v>655</v>
      </c>
      <c r="D54" s="13" t="s">
        <v>519</v>
      </c>
      <c r="E54" s="17">
        <v>1400</v>
      </c>
      <c r="F54" s="18">
        <v>172.47</v>
      </c>
      <c r="G54" s="19">
        <v>2.0999999999999999E-3</v>
      </c>
      <c r="H54" s="21"/>
      <c r="I54" s="21"/>
      <c r="J54" s="3"/>
    </row>
    <row r="55" spans="1:10" ht="13.05" customHeight="1">
      <c r="A55" s="15" t="s">
        <v>668</v>
      </c>
      <c r="B55" s="16" t="s">
        <v>669</v>
      </c>
      <c r="C55" s="13" t="s">
        <v>670</v>
      </c>
      <c r="D55" s="13" t="s">
        <v>418</v>
      </c>
      <c r="E55" s="17">
        <v>34500</v>
      </c>
      <c r="F55" s="18">
        <v>164.2</v>
      </c>
      <c r="G55" s="19">
        <v>2E-3</v>
      </c>
      <c r="H55" s="21"/>
      <c r="I55" s="21"/>
      <c r="J55" s="3"/>
    </row>
    <row r="56" spans="1:10" ht="13.05" customHeight="1">
      <c r="A56" s="15" t="s">
        <v>774</v>
      </c>
      <c r="B56" s="16" t="s">
        <v>775</v>
      </c>
      <c r="C56" s="13" t="s">
        <v>776</v>
      </c>
      <c r="D56" s="13" t="s">
        <v>369</v>
      </c>
      <c r="E56" s="17">
        <v>2850</v>
      </c>
      <c r="F56" s="18">
        <v>144.46</v>
      </c>
      <c r="G56" s="19">
        <v>1.8E-3</v>
      </c>
      <c r="H56" s="21"/>
      <c r="I56" s="21"/>
      <c r="J56" s="3"/>
    </row>
    <row r="57" spans="1:10" ht="13.05" customHeight="1">
      <c r="A57" s="15" t="s">
        <v>821</v>
      </c>
      <c r="B57" s="16" t="s">
        <v>2486</v>
      </c>
      <c r="C57" s="13" t="s">
        <v>822</v>
      </c>
      <c r="D57" s="13" t="s">
        <v>705</v>
      </c>
      <c r="E57" s="17">
        <v>30490</v>
      </c>
      <c r="F57" s="18">
        <v>132.63</v>
      </c>
      <c r="G57" s="19">
        <v>1.6000000000000001E-3</v>
      </c>
      <c r="H57" s="21"/>
      <c r="I57" s="21"/>
      <c r="J57" s="3"/>
    </row>
    <row r="58" spans="1:10" ht="13.05" customHeight="1">
      <c r="A58" s="3"/>
      <c r="B58" s="22" t="s">
        <v>151</v>
      </c>
      <c r="C58" s="2"/>
      <c r="D58" s="2"/>
      <c r="E58" s="2"/>
      <c r="F58" s="23">
        <v>18671.310000000001</v>
      </c>
      <c r="G58" s="24">
        <v>0.22670000000000001</v>
      </c>
      <c r="H58" s="25"/>
      <c r="I58" s="25"/>
      <c r="J58" s="3"/>
    </row>
    <row r="59" spans="1:10" ht="13.05" customHeight="1">
      <c r="A59" s="3"/>
      <c r="B59" s="22" t="s">
        <v>564</v>
      </c>
      <c r="C59" s="2"/>
      <c r="D59" s="2"/>
      <c r="E59" s="2"/>
      <c r="F59" s="25" t="s">
        <v>153</v>
      </c>
      <c r="G59" s="25" t="s">
        <v>153</v>
      </c>
      <c r="H59" s="25"/>
      <c r="I59" s="25"/>
      <c r="J59" s="3"/>
    </row>
    <row r="60" spans="1:10" ht="13.05" customHeight="1">
      <c r="A60" s="3"/>
      <c r="B60" s="22" t="s">
        <v>151</v>
      </c>
      <c r="C60" s="2"/>
      <c r="D60" s="2"/>
      <c r="E60" s="2"/>
      <c r="F60" s="25" t="s">
        <v>153</v>
      </c>
      <c r="G60" s="25" t="s">
        <v>153</v>
      </c>
      <c r="H60" s="25"/>
      <c r="I60" s="25"/>
      <c r="J60" s="3"/>
    </row>
    <row r="61" spans="1:10" ht="13.05" customHeight="1">
      <c r="A61" s="3"/>
      <c r="B61" s="22" t="s">
        <v>162</v>
      </c>
      <c r="C61" s="26"/>
      <c r="D61" s="2"/>
      <c r="E61" s="26"/>
      <c r="F61" s="23">
        <v>18671.310000000001</v>
      </c>
      <c r="G61" s="24">
        <v>0.22670000000000001</v>
      </c>
      <c r="H61" s="25"/>
      <c r="I61" s="25"/>
      <c r="J61" s="3"/>
    </row>
    <row r="62" spans="1:10" ht="13.05" customHeight="1">
      <c r="A62" s="3"/>
      <c r="B62" s="12" t="s">
        <v>104</v>
      </c>
      <c r="C62" s="13"/>
      <c r="D62" s="13"/>
      <c r="E62" s="13"/>
      <c r="F62" s="13"/>
      <c r="G62" s="13"/>
      <c r="H62" s="14"/>
      <c r="I62" s="14"/>
      <c r="J62" s="3"/>
    </row>
    <row r="63" spans="1:10" ht="13.05" customHeight="1">
      <c r="A63" s="3"/>
      <c r="B63" s="12" t="s">
        <v>105</v>
      </c>
      <c r="C63" s="13"/>
      <c r="D63" s="13"/>
      <c r="E63" s="13"/>
      <c r="F63" s="3"/>
      <c r="G63" s="14"/>
      <c r="H63" s="14"/>
      <c r="I63" s="14"/>
      <c r="J63" s="3"/>
    </row>
    <row r="64" spans="1:10" ht="13.05" customHeight="1">
      <c r="A64" s="15" t="s">
        <v>203</v>
      </c>
      <c r="B64" s="16" t="s">
        <v>204</v>
      </c>
      <c r="C64" s="13" t="s">
        <v>205</v>
      </c>
      <c r="D64" s="13" t="s">
        <v>116</v>
      </c>
      <c r="E64" s="17">
        <v>13428600</v>
      </c>
      <c r="F64" s="18">
        <v>14293.86</v>
      </c>
      <c r="G64" s="19">
        <v>0.17349999999999999</v>
      </c>
      <c r="H64" s="20">
        <v>6.9802000000000003E-2</v>
      </c>
      <c r="I64" s="21"/>
      <c r="J64" s="3"/>
    </row>
    <row r="65" spans="1:10" ht="13.05" customHeight="1">
      <c r="A65" s="15" t="s">
        <v>209</v>
      </c>
      <c r="B65" s="16" t="s">
        <v>210</v>
      </c>
      <c r="C65" s="13" t="s">
        <v>211</v>
      </c>
      <c r="D65" s="13" t="s">
        <v>116</v>
      </c>
      <c r="E65" s="17">
        <v>4500000</v>
      </c>
      <c r="F65" s="18">
        <v>4711.79</v>
      </c>
      <c r="G65" s="19">
        <v>5.7200000000000001E-2</v>
      </c>
      <c r="H65" s="20">
        <v>6.5183000000000005E-2</v>
      </c>
      <c r="I65" s="21"/>
      <c r="J65" s="3"/>
    </row>
    <row r="66" spans="1:10" ht="13.05" customHeight="1">
      <c r="A66" s="15" t="s">
        <v>292</v>
      </c>
      <c r="B66" s="16" t="s">
        <v>293</v>
      </c>
      <c r="C66" s="13" t="s">
        <v>294</v>
      </c>
      <c r="D66" s="13" t="s">
        <v>109</v>
      </c>
      <c r="E66" s="17">
        <v>3000</v>
      </c>
      <c r="F66" s="18">
        <v>3086.44</v>
      </c>
      <c r="G66" s="19">
        <v>3.7499999999999999E-2</v>
      </c>
      <c r="H66" s="20">
        <v>6.8498000000000003E-2</v>
      </c>
      <c r="I66" s="21"/>
      <c r="J66" s="3"/>
    </row>
    <row r="67" spans="1:10" ht="13.05" customHeight="1">
      <c r="A67" s="15" t="s">
        <v>823</v>
      </c>
      <c r="B67" s="16" t="s">
        <v>824</v>
      </c>
      <c r="C67" s="13" t="s">
        <v>825</v>
      </c>
      <c r="D67" s="13" t="s">
        <v>109</v>
      </c>
      <c r="E67" s="17">
        <v>2500</v>
      </c>
      <c r="F67" s="18">
        <v>2526.96</v>
      </c>
      <c r="G67" s="19">
        <v>3.0700000000000002E-2</v>
      </c>
      <c r="H67" s="20">
        <v>6.5549999999999997E-2</v>
      </c>
      <c r="I67" s="21"/>
      <c r="J67" s="3"/>
    </row>
    <row r="68" spans="1:10" ht="13.05" customHeight="1">
      <c r="A68" s="15" t="s">
        <v>826</v>
      </c>
      <c r="B68" s="16" t="s">
        <v>827</v>
      </c>
      <c r="C68" s="13" t="s">
        <v>828</v>
      </c>
      <c r="D68" s="13" t="s">
        <v>109</v>
      </c>
      <c r="E68" s="17">
        <v>2000</v>
      </c>
      <c r="F68" s="18">
        <v>2058.63</v>
      </c>
      <c r="G68" s="19">
        <v>2.5000000000000001E-2</v>
      </c>
      <c r="H68" s="20">
        <v>6.6753999999999994E-2</v>
      </c>
      <c r="I68" s="21"/>
      <c r="J68" s="3"/>
    </row>
    <row r="69" spans="1:10" ht="13.05" customHeight="1">
      <c r="A69" s="15" t="s">
        <v>829</v>
      </c>
      <c r="B69" s="16" t="s">
        <v>830</v>
      </c>
      <c r="C69" s="13" t="s">
        <v>831</v>
      </c>
      <c r="D69" s="13" t="s">
        <v>832</v>
      </c>
      <c r="E69" s="17">
        <v>170</v>
      </c>
      <c r="F69" s="18">
        <v>1707.49</v>
      </c>
      <c r="G69" s="19">
        <v>2.07E-2</v>
      </c>
      <c r="H69" s="20">
        <v>7.1749999999999994E-2</v>
      </c>
      <c r="I69" s="21"/>
      <c r="J69" s="3"/>
    </row>
    <row r="70" spans="1:10" ht="13.05" customHeight="1">
      <c r="A70" s="15" t="s">
        <v>833</v>
      </c>
      <c r="B70" s="16" t="s">
        <v>834</v>
      </c>
      <c r="C70" s="13" t="s">
        <v>835</v>
      </c>
      <c r="D70" s="13" t="s">
        <v>123</v>
      </c>
      <c r="E70" s="17">
        <v>1500</v>
      </c>
      <c r="F70" s="18">
        <v>1530.98</v>
      </c>
      <c r="G70" s="19">
        <v>1.8599999999999998E-2</v>
      </c>
      <c r="H70" s="20">
        <v>8.1291000000000002E-2</v>
      </c>
      <c r="I70" s="21"/>
      <c r="J70" s="3"/>
    </row>
    <row r="71" spans="1:10" ht="13.05" customHeight="1">
      <c r="A71" s="15" t="s">
        <v>268</v>
      </c>
      <c r="B71" s="16" t="s">
        <v>269</v>
      </c>
      <c r="C71" s="13" t="s">
        <v>270</v>
      </c>
      <c r="D71" s="13" t="s">
        <v>109</v>
      </c>
      <c r="E71" s="17">
        <v>1500</v>
      </c>
      <c r="F71" s="18">
        <v>1523.39</v>
      </c>
      <c r="G71" s="19">
        <v>1.8499999999999999E-2</v>
      </c>
      <c r="H71" s="20">
        <v>7.0699999999999999E-2</v>
      </c>
      <c r="I71" s="21"/>
      <c r="J71" s="3"/>
    </row>
    <row r="72" spans="1:10" ht="13.05" customHeight="1">
      <c r="A72" s="15" t="s">
        <v>836</v>
      </c>
      <c r="B72" s="16" t="s">
        <v>837</v>
      </c>
      <c r="C72" s="13" t="s">
        <v>838</v>
      </c>
      <c r="D72" s="13" t="s">
        <v>109</v>
      </c>
      <c r="E72" s="17">
        <v>150</v>
      </c>
      <c r="F72" s="18">
        <v>1521.58</v>
      </c>
      <c r="G72" s="19">
        <v>1.8499999999999999E-2</v>
      </c>
      <c r="H72" s="20">
        <v>6.4949999999999994E-2</v>
      </c>
      <c r="I72" s="21"/>
      <c r="J72" s="3"/>
    </row>
    <row r="73" spans="1:10" ht="13.05" customHeight="1">
      <c r="A73" s="15" t="s">
        <v>271</v>
      </c>
      <c r="B73" s="16" t="s">
        <v>272</v>
      </c>
      <c r="C73" s="13" t="s">
        <v>273</v>
      </c>
      <c r="D73" s="13" t="s">
        <v>109</v>
      </c>
      <c r="E73" s="17">
        <v>1500</v>
      </c>
      <c r="F73" s="18">
        <v>1520.88</v>
      </c>
      <c r="G73" s="19">
        <v>1.8499999999999999E-2</v>
      </c>
      <c r="H73" s="20">
        <v>7.0849999999999996E-2</v>
      </c>
      <c r="I73" s="21"/>
      <c r="J73" s="3"/>
    </row>
    <row r="74" spans="1:10" ht="13.05" customHeight="1">
      <c r="A74" s="15" t="s">
        <v>839</v>
      </c>
      <c r="B74" s="16" t="s">
        <v>840</v>
      </c>
      <c r="C74" s="13" t="s">
        <v>841</v>
      </c>
      <c r="D74" s="13" t="s">
        <v>842</v>
      </c>
      <c r="E74" s="17">
        <v>1500</v>
      </c>
      <c r="F74" s="18">
        <v>1518.68</v>
      </c>
      <c r="G74" s="19">
        <v>1.84E-2</v>
      </c>
      <c r="H74" s="20">
        <v>7.4800000000000005E-2</v>
      </c>
      <c r="I74" s="21"/>
      <c r="J74" s="3"/>
    </row>
    <row r="75" spans="1:10" ht="13.05" customHeight="1">
      <c r="A75" s="15" t="s">
        <v>843</v>
      </c>
      <c r="B75" s="16" t="s">
        <v>844</v>
      </c>
      <c r="C75" s="13" t="s">
        <v>845</v>
      </c>
      <c r="D75" s="13" t="s">
        <v>832</v>
      </c>
      <c r="E75" s="17">
        <v>188175</v>
      </c>
      <c r="F75" s="18">
        <v>1437.96</v>
      </c>
      <c r="G75" s="19">
        <v>1.7500000000000002E-2</v>
      </c>
      <c r="H75" s="20">
        <v>9.3748999999999999E-2</v>
      </c>
      <c r="I75" s="21"/>
      <c r="J75" s="3"/>
    </row>
    <row r="76" spans="1:10" ht="13.05" customHeight="1">
      <c r="A76" s="15" t="s">
        <v>283</v>
      </c>
      <c r="B76" s="16" t="s">
        <v>284</v>
      </c>
      <c r="C76" s="13" t="s">
        <v>285</v>
      </c>
      <c r="D76" s="13" t="s">
        <v>109</v>
      </c>
      <c r="E76" s="17">
        <v>120</v>
      </c>
      <c r="F76" s="18">
        <v>1276.3499999999999</v>
      </c>
      <c r="G76" s="19">
        <v>1.55E-2</v>
      </c>
      <c r="H76" s="20">
        <v>6.5500000000000003E-2</v>
      </c>
      <c r="I76" s="21"/>
      <c r="J76" s="3"/>
    </row>
    <row r="77" spans="1:10" ht="13.05" customHeight="1">
      <c r="A77" s="15" t="s">
        <v>249</v>
      </c>
      <c r="B77" s="16" t="s">
        <v>250</v>
      </c>
      <c r="C77" s="13" t="s">
        <v>251</v>
      </c>
      <c r="D77" s="13" t="s">
        <v>252</v>
      </c>
      <c r="E77" s="17">
        <v>1200</v>
      </c>
      <c r="F77" s="18">
        <v>1241.52</v>
      </c>
      <c r="G77" s="19">
        <v>1.5100000000000001E-2</v>
      </c>
      <c r="H77" s="20">
        <v>6.6792000000000004E-2</v>
      </c>
      <c r="I77" s="21"/>
      <c r="J77" s="3"/>
    </row>
    <row r="78" spans="1:10" ht="13.05" customHeight="1">
      <c r="A78" s="15" t="s">
        <v>846</v>
      </c>
      <c r="B78" s="16" t="s">
        <v>847</v>
      </c>
      <c r="C78" s="13" t="s">
        <v>848</v>
      </c>
      <c r="D78" s="13" t="s">
        <v>109</v>
      </c>
      <c r="E78" s="17">
        <v>1000</v>
      </c>
      <c r="F78" s="18">
        <v>1028.46</v>
      </c>
      <c r="G78" s="19">
        <v>1.2500000000000001E-2</v>
      </c>
      <c r="H78" s="20">
        <v>6.5699999999999995E-2</v>
      </c>
      <c r="I78" s="21"/>
      <c r="J78" s="3"/>
    </row>
    <row r="79" spans="1:10" ht="13.05" customHeight="1">
      <c r="A79" s="15" t="s">
        <v>246</v>
      </c>
      <c r="B79" s="16" t="s">
        <v>247</v>
      </c>
      <c r="C79" s="13" t="s">
        <v>248</v>
      </c>
      <c r="D79" s="13" t="s">
        <v>109</v>
      </c>
      <c r="E79" s="17">
        <v>1000</v>
      </c>
      <c r="F79" s="18">
        <v>1028.4100000000001</v>
      </c>
      <c r="G79" s="19">
        <v>1.2500000000000001E-2</v>
      </c>
      <c r="H79" s="20">
        <v>6.6699999999999995E-2</v>
      </c>
      <c r="I79" s="21"/>
      <c r="J79" s="3"/>
    </row>
    <row r="80" spans="1:10" ht="13.05" customHeight="1">
      <c r="A80" s="15" t="s">
        <v>849</v>
      </c>
      <c r="B80" s="16" t="s">
        <v>850</v>
      </c>
      <c r="C80" s="13" t="s">
        <v>851</v>
      </c>
      <c r="D80" s="13" t="s">
        <v>109</v>
      </c>
      <c r="E80" s="17">
        <v>1000</v>
      </c>
      <c r="F80" s="18">
        <v>1021.83</v>
      </c>
      <c r="G80" s="19">
        <v>1.24E-2</v>
      </c>
      <c r="H80" s="20">
        <v>6.4649999999999999E-2</v>
      </c>
      <c r="I80" s="21"/>
      <c r="J80" s="3"/>
    </row>
    <row r="81" spans="1:10" ht="13.05" customHeight="1">
      <c r="A81" s="15" t="s">
        <v>852</v>
      </c>
      <c r="B81" s="16" t="s">
        <v>853</v>
      </c>
      <c r="C81" s="13" t="s">
        <v>854</v>
      </c>
      <c r="D81" s="13" t="s">
        <v>123</v>
      </c>
      <c r="E81" s="17">
        <v>1000</v>
      </c>
      <c r="F81" s="18">
        <v>1021.75</v>
      </c>
      <c r="G81" s="19">
        <v>1.24E-2</v>
      </c>
      <c r="H81" s="20">
        <v>7.5999999999999998E-2</v>
      </c>
      <c r="I81" s="21"/>
      <c r="J81" s="3"/>
    </row>
    <row r="82" spans="1:10" ht="13.05" customHeight="1">
      <c r="A82" s="15" t="s">
        <v>855</v>
      </c>
      <c r="B82" s="16" t="s">
        <v>856</v>
      </c>
      <c r="C82" s="13" t="s">
        <v>857</v>
      </c>
      <c r="D82" s="13" t="s">
        <v>109</v>
      </c>
      <c r="E82" s="17">
        <v>1000</v>
      </c>
      <c r="F82" s="18">
        <v>1019.44</v>
      </c>
      <c r="G82" s="19">
        <v>1.24E-2</v>
      </c>
      <c r="H82" s="20">
        <v>6.5199999999999994E-2</v>
      </c>
      <c r="I82" s="21"/>
      <c r="J82" s="3"/>
    </row>
    <row r="83" spans="1:10" ht="13.05" customHeight="1">
      <c r="A83" s="15" t="s">
        <v>858</v>
      </c>
      <c r="B83" s="16" t="s">
        <v>859</v>
      </c>
      <c r="C83" s="13" t="s">
        <v>860</v>
      </c>
      <c r="D83" s="13" t="s">
        <v>832</v>
      </c>
      <c r="E83" s="17">
        <v>1000</v>
      </c>
      <c r="F83" s="18">
        <v>1011.1</v>
      </c>
      <c r="G83" s="19">
        <v>1.23E-2</v>
      </c>
      <c r="H83" s="20">
        <v>7.7350000000000002E-2</v>
      </c>
      <c r="I83" s="21"/>
      <c r="J83" s="3"/>
    </row>
    <row r="84" spans="1:10" ht="13.05" customHeight="1">
      <c r="A84" s="15" t="s">
        <v>138</v>
      </c>
      <c r="B84" s="16" t="s">
        <v>139</v>
      </c>
      <c r="C84" s="13" t="s">
        <v>140</v>
      </c>
      <c r="D84" s="13" t="s">
        <v>141</v>
      </c>
      <c r="E84" s="17">
        <v>100000</v>
      </c>
      <c r="F84" s="18">
        <v>1009.68</v>
      </c>
      <c r="G84" s="19">
        <v>1.23E-2</v>
      </c>
      <c r="H84" s="20">
        <v>9.5949999999999994E-2</v>
      </c>
      <c r="I84" s="21"/>
      <c r="J84" s="3"/>
    </row>
    <row r="85" spans="1:10" ht="13.05" customHeight="1">
      <c r="A85" s="15" t="s">
        <v>274</v>
      </c>
      <c r="B85" s="16" t="s">
        <v>275</v>
      </c>
      <c r="C85" s="13" t="s">
        <v>276</v>
      </c>
      <c r="D85" s="13" t="s">
        <v>109</v>
      </c>
      <c r="E85" s="17">
        <v>1000</v>
      </c>
      <c r="F85" s="18">
        <v>1007.81</v>
      </c>
      <c r="G85" s="19">
        <v>1.2200000000000001E-2</v>
      </c>
      <c r="H85" s="20">
        <v>6.5875000000000003E-2</v>
      </c>
      <c r="I85" s="21"/>
      <c r="J85" s="3"/>
    </row>
    <row r="86" spans="1:10" ht="13.05" customHeight="1">
      <c r="A86" s="15" t="s">
        <v>861</v>
      </c>
      <c r="B86" s="16" t="s">
        <v>862</v>
      </c>
      <c r="C86" s="13" t="s">
        <v>863</v>
      </c>
      <c r="D86" s="13" t="s">
        <v>109</v>
      </c>
      <c r="E86" s="17">
        <v>80</v>
      </c>
      <c r="F86" s="18">
        <v>821.74</v>
      </c>
      <c r="G86" s="19">
        <v>0.01</v>
      </c>
      <c r="H86" s="20">
        <v>6.3700000000000007E-2</v>
      </c>
      <c r="I86" s="21"/>
      <c r="J86" s="3"/>
    </row>
    <row r="87" spans="1:10" ht="13.05" customHeight="1">
      <c r="A87" s="15" t="s">
        <v>864</v>
      </c>
      <c r="B87" s="16" t="s">
        <v>865</v>
      </c>
      <c r="C87" s="13" t="s">
        <v>866</v>
      </c>
      <c r="D87" s="13" t="s">
        <v>109</v>
      </c>
      <c r="E87" s="17">
        <v>800</v>
      </c>
      <c r="F87" s="18">
        <v>819.26</v>
      </c>
      <c r="G87" s="19">
        <v>9.9000000000000008E-3</v>
      </c>
      <c r="H87" s="20">
        <v>6.4799999999999996E-2</v>
      </c>
      <c r="I87" s="21"/>
      <c r="J87" s="3"/>
    </row>
    <row r="88" spans="1:10" ht="13.05" customHeight="1">
      <c r="A88" s="15" t="s">
        <v>867</v>
      </c>
      <c r="B88" s="16" t="s">
        <v>868</v>
      </c>
      <c r="C88" s="13" t="s">
        <v>869</v>
      </c>
      <c r="D88" s="13" t="s">
        <v>141</v>
      </c>
      <c r="E88" s="17">
        <v>750</v>
      </c>
      <c r="F88" s="18">
        <v>753.02</v>
      </c>
      <c r="G88" s="19">
        <v>9.1000000000000004E-3</v>
      </c>
      <c r="H88" s="20">
        <v>9.5398999999999998E-2</v>
      </c>
      <c r="I88" s="21"/>
      <c r="J88" s="3"/>
    </row>
    <row r="89" spans="1:10" ht="13.05" customHeight="1">
      <c r="A89" s="15" t="s">
        <v>215</v>
      </c>
      <c r="B89" s="16" t="s">
        <v>216</v>
      </c>
      <c r="C89" s="13" t="s">
        <v>217</v>
      </c>
      <c r="D89" s="13" t="s">
        <v>116</v>
      </c>
      <c r="E89" s="17">
        <v>700000</v>
      </c>
      <c r="F89" s="18">
        <v>705.8</v>
      </c>
      <c r="G89" s="19">
        <v>8.6E-3</v>
      </c>
      <c r="H89" s="20">
        <v>6.3128000000000004E-2</v>
      </c>
      <c r="I89" s="21"/>
      <c r="J89" s="3"/>
    </row>
    <row r="90" spans="1:10" ht="13.05" customHeight="1">
      <c r="A90" s="15" t="s">
        <v>280</v>
      </c>
      <c r="B90" s="16" t="s">
        <v>281</v>
      </c>
      <c r="C90" s="13" t="s">
        <v>282</v>
      </c>
      <c r="D90" s="13" t="s">
        <v>109</v>
      </c>
      <c r="E90" s="17">
        <v>650</v>
      </c>
      <c r="F90" s="18">
        <v>665.17</v>
      </c>
      <c r="G90" s="19">
        <v>8.0999999999999996E-3</v>
      </c>
      <c r="H90" s="20">
        <v>6.6100000000000006E-2</v>
      </c>
      <c r="I90" s="21"/>
      <c r="J90" s="3"/>
    </row>
    <row r="91" spans="1:10" ht="13.05" customHeight="1">
      <c r="A91" s="15" t="s">
        <v>218</v>
      </c>
      <c r="B91" s="16" t="s">
        <v>219</v>
      </c>
      <c r="C91" s="13" t="s">
        <v>220</v>
      </c>
      <c r="D91" s="13" t="s">
        <v>116</v>
      </c>
      <c r="E91" s="17">
        <v>550000</v>
      </c>
      <c r="F91" s="18">
        <v>569.76</v>
      </c>
      <c r="G91" s="19">
        <v>6.8999999999999999E-3</v>
      </c>
      <c r="H91" s="20">
        <v>6.3730999999999996E-2</v>
      </c>
      <c r="I91" s="21"/>
      <c r="J91" s="3"/>
    </row>
    <row r="92" spans="1:10" ht="13.05" customHeight="1">
      <c r="A92" s="15" t="s">
        <v>145</v>
      </c>
      <c r="B92" s="16" t="s">
        <v>146</v>
      </c>
      <c r="C92" s="13" t="s">
        <v>147</v>
      </c>
      <c r="D92" s="13" t="s">
        <v>116</v>
      </c>
      <c r="E92" s="17">
        <v>500000</v>
      </c>
      <c r="F92" s="18">
        <v>515.97</v>
      </c>
      <c r="G92" s="19">
        <v>6.3E-3</v>
      </c>
      <c r="H92" s="20">
        <v>5.7880000000000001E-2</v>
      </c>
      <c r="I92" s="21"/>
      <c r="J92" s="3"/>
    </row>
    <row r="93" spans="1:10" ht="13.05" customHeight="1">
      <c r="A93" s="15" t="s">
        <v>870</v>
      </c>
      <c r="B93" s="16" t="s">
        <v>871</v>
      </c>
      <c r="C93" s="13" t="s">
        <v>872</v>
      </c>
      <c r="D93" s="13" t="s">
        <v>109</v>
      </c>
      <c r="E93" s="17">
        <v>500</v>
      </c>
      <c r="F93" s="18">
        <v>514.22</v>
      </c>
      <c r="G93" s="19">
        <v>6.1999999999999998E-3</v>
      </c>
      <c r="H93" s="20">
        <v>6.6378999999999994E-2</v>
      </c>
      <c r="I93" s="21"/>
      <c r="J93" s="3"/>
    </row>
    <row r="94" spans="1:10" ht="13.05" customHeight="1">
      <c r="A94" s="15" t="s">
        <v>265</v>
      </c>
      <c r="B94" s="16" t="s">
        <v>266</v>
      </c>
      <c r="C94" s="13" t="s">
        <v>267</v>
      </c>
      <c r="D94" s="13" t="s">
        <v>109</v>
      </c>
      <c r="E94" s="17">
        <v>500</v>
      </c>
      <c r="F94" s="18">
        <v>509.58</v>
      </c>
      <c r="G94" s="19">
        <v>6.1999999999999998E-3</v>
      </c>
      <c r="H94" s="20">
        <v>6.9150000000000003E-2</v>
      </c>
      <c r="I94" s="21"/>
      <c r="J94" s="3"/>
    </row>
    <row r="95" spans="1:10" ht="13.05" customHeight="1">
      <c r="A95" s="15" t="s">
        <v>243</v>
      </c>
      <c r="B95" s="16" t="s">
        <v>244</v>
      </c>
      <c r="C95" s="13" t="s">
        <v>245</v>
      </c>
      <c r="D95" s="13" t="s">
        <v>109</v>
      </c>
      <c r="E95" s="17">
        <v>500</v>
      </c>
      <c r="F95" s="18">
        <v>503.07</v>
      </c>
      <c r="G95" s="19">
        <v>6.1000000000000004E-3</v>
      </c>
      <c r="H95" s="20">
        <v>6.7513000000000004E-2</v>
      </c>
      <c r="I95" s="21"/>
      <c r="J95" s="3"/>
    </row>
    <row r="96" spans="1:10" ht="13.05" customHeight="1">
      <c r="A96" s="15" t="s">
        <v>873</v>
      </c>
      <c r="B96" s="16" t="s">
        <v>874</v>
      </c>
      <c r="C96" s="13" t="s">
        <v>875</v>
      </c>
      <c r="D96" s="13" t="s">
        <v>109</v>
      </c>
      <c r="E96" s="17">
        <v>300</v>
      </c>
      <c r="F96" s="18">
        <v>308.83999999999997</v>
      </c>
      <c r="G96" s="19">
        <v>3.7000000000000002E-3</v>
      </c>
      <c r="H96" s="20">
        <v>6.6792000000000004E-2</v>
      </c>
      <c r="I96" s="21"/>
      <c r="J96" s="3"/>
    </row>
    <row r="97" spans="1:10" ht="13.05" customHeight="1">
      <c r="A97" s="15" t="s">
        <v>305</v>
      </c>
      <c r="B97" s="16" t="s">
        <v>306</v>
      </c>
      <c r="C97" s="13" t="s">
        <v>307</v>
      </c>
      <c r="D97" s="13" t="s">
        <v>109</v>
      </c>
      <c r="E97" s="17">
        <v>25</v>
      </c>
      <c r="F97" s="18">
        <v>263.83</v>
      </c>
      <c r="G97" s="19">
        <v>3.2000000000000002E-3</v>
      </c>
      <c r="H97" s="20">
        <v>6.6899E-2</v>
      </c>
      <c r="I97" s="21"/>
      <c r="J97" s="3"/>
    </row>
    <row r="98" spans="1:10" ht="13.05" customHeight="1">
      <c r="A98" s="15" t="s">
        <v>876</v>
      </c>
      <c r="B98" s="16" t="s">
        <v>877</v>
      </c>
      <c r="C98" s="13" t="s">
        <v>878</v>
      </c>
      <c r="D98" s="13" t="s">
        <v>879</v>
      </c>
      <c r="E98" s="17">
        <v>15000</v>
      </c>
      <c r="F98" s="18">
        <v>150.58000000000001</v>
      </c>
      <c r="G98" s="19">
        <v>1.8E-3</v>
      </c>
      <c r="H98" s="20">
        <v>8.5012500000000005E-2</v>
      </c>
      <c r="I98" s="21"/>
      <c r="J98" s="3"/>
    </row>
    <row r="99" spans="1:10" ht="13.05" customHeight="1">
      <c r="A99" s="15" t="s">
        <v>880</v>
      </c>
      <c r="B99" s="16" t="s">
        <v>881</v>
      </c>
      <c r="C99" s="13" t="s">
        <v>882</v>
      </c>
      <c r="D99" s="13" t="s">
        <v>116</v>
      </c>
      <c r="E99" s="17">
        <v>100000</v>
      </c>
      <c r="F99" s="18">
        <v>102.78</v>
      </c>
      <c r="G99" s="19">
        <v>1.1999999999999999E-3</v>
      </c>
      <c r="H99" s="20">
        <v>6.0650000000000003E-2</v>
      </c>
      <c r="I99" s="21"/>
      <c r="J99" s="3"/>
    </row>
    <row r="100" spans="1:10" ht="13.05" customHeight="1">
      <c r="A100" s="15" t="s">
        <v>883</v>
      </c>
      <c r="B100" s="16" t="s">
        <v>884</v>
      </c>
      <c r="C100" s="13" t="s">
        <v>885</v>
      </c>
      <c r="D100" s="13" t="s">
        <v>879</v>
      </c>
      <c r="E100" s="17">
        <v>90</v>
      </c>
      <c r="F100" s="18">
        <v>90.66</v>
      </c>
      <c r="G100" s="19">
        <v>1.1000000000000001E-3</v>
      </c>
      <c r="H100" s="20">
        <v>7.2597999999999996E-2</v>
      </c>
      <c r="I100" s="21"/>
      <c r="J100" s="3"/>
    </row>
    <row r="101" spans="1:10" ht="13.05" customHeight="1">
      <c r="A101" s="15" t="s">
        <v>340</v>
      </c>
      <c r="B101" s="16" t="s">
        <v>336</v>
      </c>
      <c r="C101" s="13" t="s">
        <v>341</v>
      </c>
      <c r="D101" s="13" t="s">
        <v>116</v>
      </c>
      <c r="E101" s="17">
        <v>50000</v>
      </c>
      <c r="F101" s="18">
        <v>53.2</v>
      </c>
      <c r="G101" s="19">
        <v>5.9999999999999995E-4</v>
      </c>
      <c r="H101" s="20">
        <v>6.1467000000000001E-2</v>
      </c>
      <c r="I101" s="21"/>
      <c r="J101" s="3"/>
    </row>
    <row r="102" spans="1:10" ht="13.05" customHeight="1">
      <c r="A102" s="15" t="s">
        <v>886</v>
      </c>
      <c r="B102" s="16" t="s">
        <v>887</v>
      </c>
      <c r="C102" s="13" t="s">
        <v>888</v>
      </c>
      <c r="D102" s="13" t="s">
        <v>116</v>
      </c>
      <c r="E102" s="17">
        <v>1900</v>
      </c>
      <c r="F102" s="18">
        <v>1.94</v>
      </c>
      <c r="G102" s="19" t="s">
        <v>1412</v>
      </c>
      <c r="H102" s="20">
        <v>5.9595000000000002E-2</v>
      </c>
      <c r="I102" s="21"/>
      <c r="J102" s="3"/>
    </row>
    <row r="103" spans="1:10" ht="13.05" customHeight="1">
      <c r="A103" s="3"/>
      <c r="B103" s="22" t="s">
        <v>151</v>
      </c>
      <c r="C103" s="2"/>
      <c r="D103" s="2"/>
      <c r="E103" s="2"/>
      <c r="F103" s="23">
        <v>55454.41</v>
      </c>
      <c r="G103" s="24">
        <v>0.67320000000000002</v>
      </c>
      <c r="H103" s="25"/>
      <c r="I103" s="25"/>
      <c r="J103" s="3"/>
    </row>
    <row r="104" spans="1:10" ht="13.05" customHeight="1">
      <c r="A104" s="3"/>
      <c r="B104" s="22" t="s">
        <v>152</v>
      </c>
      <c r="C104" s="2"/>
      <c r="D104" s="2"/>
      <c r="E104" s="2"/>
      <c r="F104" s="25" t="s">
        <v>153</v>
      </c>
      <c r="G104" s="25" t="s">
        <v>153</v>
      </c>
      <c r="H104" s="25"/>
      <c r="I104" s="25"/>
      <c r="J104" s="3"/>
    </row>
    <row r="105" spans="1:10" ht="13.05" customHeight="1">
      <c r="A105" s="3"/>
      <c r="B105" s="22" t="s">
        <v>151</v>
      </c>
      <c r="C105" s="2"/>
      <c r="D105" s="2"/>
      <c r="E105" s="2"/>
      <c r="F105" s="25" t="s">
        <v>153</v>
      </c>
      <c r="G105" s="25" t="s">
        <v>153</v>
      </c>
      <c r="H105" s="25"/>
      <c r="I105" s="25"/>
      <c r="J105" s="3"/>
    </row>
    <row r="106" spans="1:10" ht="13.05" customHeight="1">
      <c r="A106" s="3"/>
      <c r="B106" s="12" t="s">
        <v>154</v>
      </c>
      <c r="C106" s="13"/>
      <c r="D106" s="13"/>
      <c r="E106" s="13"/>
      <c r="F106" s="3"/>
      <c r="G106" s="14"/>
      <c r="H106" s="14"/>
      <c r="I106" s="14"/>
      <c r="J106" s="3"/>
    </row>
    <row r="107" spans="1:10" ht="13.05" customHeight="1">
      <c r="A107" s="15" t="s">
        <v>315</v>
      </c>
      <c r="B107" s="16" t="s">
        <v>316</v>
      </c>
      <c r="C107" s="13" t="s">
        <v>317</v>
      </c>
      <c r="D107" s="13" t="s">
        <v>158</v>
      </c>
      <c r="E107" s="17">
        <v>150000000</v>
      </c>
      <c r="F107" s="18">
        <v>1404.75</v>
      </c>
      <c r="G107" s="19">
        <v>1.7000000000000001E-2</v>
      </c>
      <c r="H107" s="20">
        <v>8.6349999999999996E-2</v>
      </c>
      <c r="I107" s="21"/>
      <c r="J107" s="3"/>
    </row>
    <row r="108" spans="1:10" ht="13.05" customHeight="1">
      <c r="A108" s="15" t="s">
        <v>309</v>
      </c>
      <c r="B108" s="16" t="s">
        <v>310</v>
      </c>
      <c r="C108" s="13" t="s">
        <v>311</v>
      </c>
      <c r="D108" s="13" t="s">
        <v>158</v>
      </c>
      <c r="E108" s="17">
        <v>13</v>
      </c>
      <c r="F108" s="18">
        <v>1292.5999999999999</v>
      </c>
      <c r="G108" s="19">
        <v>1.5699999999999999E-2</v>
      </c>
      <c r="H108" s="20">
        <v>9.88145E-2</v>
      </c>
      <c r="I108" s="21"/>
      <c r="J108" s="3"/>
    </row>
    <row r="109" spans="1:10" ht="13.05" customHeight="1">
      <c r="A109" s="15" t="s">
        <v>312</v>
      </c>
      <c r="B109" s="16" t="s">
        <v>313</v>
      </c>
      <c r="C109" s="13" t="s">
        <v>314</v>
      </c>
      <c r="D109" s="13" t="s">
        <v>158</v>
      </c>
      <c r="E109" s="17">
        <v>6</v>
      </c>
      <c r="F109" s="18">
        <v>534.04</v>
      </c>
      <c r="G109" s="19">
        <v>6.4999999999999997E-3</v>
      </c>
      <c r="H109" s="20">
        <v>7.5860999999999998E-2</v>
      </c>
      <c r="I109" s="21"/>
      <c r="J109" s="3"/>
    </row>
    <row r="110" spans="1:10" ht="13.05" customHeight="1">
      <c r="A110" s="3"/>
      <c r="B110" s="22" t="s">
        <v>151</v>
      </c>
      <c r="C110" s="2"/>
      <c r="D110" s="2"/>
      <c r="E110" s="2"/>
      <c r="F110" s="23">
        <v>3231.39</v>
      </c>
      <c r="G110" s="24">
        <v>3.9199999999999999E-2</v>
      </c>
      <c r="H110" s="25"/>
      <c r="I110" s="25"/>
      <c r="J110" s="3"/>
    </row>
    <row r="111" spans="1:10" ht="13.05" customHeight="1">
      <c r="A111" s="3"/>
      <c r="B111" s="22" t="s">
        <v>152</v>
      </c>
      <c r="C111" s="2"/>
      <c r="D111" s="2"/>
      <c r="E111" s="2"/>
      <c r="F111" s="25" t="s">
        <v>153</v>
      </c>
      <c r="G111" s="25" t="s">
        <v>153</v>
      </c>
      <c r="H111" s="25"/>
      <c r="I111" s="25"/>
      <c r="J111" s="3"/>
    </row>
    <row r="112" spans="1:10" ht="13.05" customHeight="1">
      <c r="A112" s="3"/>
      <c r="B112" s="22" t="s">
        <v>151</v>
      </c>
      <c r="C112" s="2"/>
      <c r="D112" s="2"/>
      <c r="E112" s="2"/>
      <c r="F112" s="25" t="s">
        <v>153</v>
      </c>
      <c r="G112" s="25" t="s">
        <v>153</v>
      </c>
      <c r="H112" s="25"/>
      <c r="I112" s="25"/>
      <c r="J112" s="3"/>
    </row>
    <row r="113" spans="1:10" ht="13.05" customHeight="1">
      <c r="A113" s="3"/>
      <c r="B113" s="22" t="s">
        <v>162</v>
      </c>
      <c r="C113" s="26"/>
      <c r="D113" s="2"/>
      <c r="E113" s="26"/>
      <c r="F113" s="23">
        <v>58685.8</v>
      </c>
      <c r="G113" s="24">
        <v>0.71240000000000003</v>
      </c>
      <c r="H113" s="25"/>
      <c r="I113" s="25"/>
      <c r="J113" s="3"/>
    </row>
    <row r="114" spans="1:10" ht="13.05" customHeight="1">
      <c r="A114" s="3"/>
      <c r="B114" s="12" t="s">
        <v>188</v>
      </c>
      <c r="C114" s="13"/>
      <c r="D114" s="13"/>
      <c r="E114" s="13"/>
      <c r="F114" s="13"/>
      <c r="G114" s="13"/>
      <c r="H114" s="14"/>
      <c r="I114" s="14"/>
      <c r="J114" s="3"/>
    </row>
    <row r="115" spans="1:10" ht="13.05" customHeight="1">
      <c r="A115" s="3"/>
      <c r="B115" s="12" t="s">
        <v>189</v>
      </c>
      <c r="C115" s="13"/>
      <c r="D115" s="13"/>
      <c r="E115" s="13"/>
      <c r="F115" s="3"/>
      <c r="G115" s="14"/>
      <c r="H115" s="14"/>
      <c r="I115" s="14"/>
      <c r="J115" s="3"/>
    </row>
    <row r="116" spans="1:10" ht="13.05" customHeight="1">
      <c r="A116" s="15" t="s">
        <v>190</v>
      </c>
      <c r="B116" s="16" t="s">
        <v>191</v>
      </c>
      <c r="C116" s="13" t="s">
        <v>192</v>
      </c>
      <c r="D116" s="13" t="s">
        <v>193</v>
      </c>
      <c r="E116" s="17">
        <v>1847.992</v>
      </c>
      <c r="F116" s="18">
        <v>206.81</v>
      </c>
      <c r="G116" s="19">
        <v>2.5000000000000001E-3</v>
      </c>
      <c r="H116" s="20"/>
      <c r="I116" s="21"/>
      <c r="J116" s="3"/>
    </row>
    <row r="117" spans="1:10" ht="13.05" customHeight="1">
      <c r="A117" s="3"/>
      <c r="B117" s="22" t="s">
        <v>151</v>
      </c>
      <c r="C117" s="2"/>
      <c r="D117" s="2"/>
      <c r="E117" s="2"/>
      <c r="F117" s="23">
        <v>206.81</v>
      </c>
      <c r="G117" s="24">
        <v>2.5000000000000001E-3</v>
      </c>
      <c r="H117" s="25"/>
      <c r="I117" s="25"/>
      <c r="J117" s="3"/>
    </row>
    <row r="118" spans="1:10" ht="13.05" customHeight="1">
      <c r="A118" s="3"/>
      <c r="B118" s="22" t="s">
        <v>162</v>
      </c>
      <c r="C118" s="26"/>
      <c r="D118" s="2"/>
      <c r="E118" s="26"/>
      <c r="F118" s="23">
        <v>206.81</v>
      </c>
      <c r="G118" s="24">
        <v>2.5000000000000001E-3</v>
      </c>
      <c r="H118" s="25"/>
      <c r="I118" s="25"/>
      <c r="J118" s="3"/>
    </row>
    <row r="119" spans="1:10" ht="13.05" customHeight="1">
      <c r="A119" s="3"/>
      <c r="B119" s="12" t="s">
        <v>194</v>
      </c>
      <c r="C119" s="13"/>
      <c r="D119" s="13"/>
      <c r="E119" s="13"/>
      <c r="F119" s="13"/>
      <c r="G119" s="13"/>
      <c r="H119" s="14"/>
      <c r="I119" s="14"/>
      <c r="J119" s="3"/>
    </row>
    <row r="120" spans="1:10" ht="13.05" customHeight="1">
      <c r="A120" s="15" t="s">
        <v>195</v>
      </c>
      <c r="B120" s="16" t="s">
        <v>196</v>
      </c>
      <c r="C120" s="13"/>
      <c r="D120" s="13" t="s">
        <v>193</v>
      </c>
      <c r="E120" s="17"/>
      <c r="F120" s="18">
        <v>5139.49</v>
      </c>
      <c r="G120" s="19">
        <v>6.2399999999999997E-2</v>
      </c>
      <c r="H120" s="20">
        <v>5.7740459994231177E-2</v>
      </c>
      <c r="I120" s="21"/>
      <c r="J120" s="3"/>
    </row>
    <row r="121" spans="1:10" ht="13.05" customHeight="1">
      <c r="A121" s="3"/>
      <c r="B121" s="22" t="s">
        <v>151</v>
      </c>
      <c r="C121" s="2"/>
      <c r="D121" s="2"/>
      <c r="E121" s="2"/>
      <c r="F121" s="23">
        <v>5139.49</v>
      </c>
      <c r="G121" s="24">
        <v>6.2399999999999997E-2</v>
      </c>
      <c r="H121" s="25"/>
      <c r="I121" s="25"/>
      <c r="J121" s="3"/>
    </row>
    <row r="122" spans="1:10" ht="13.05" customHeight="1">
      <c r="A122" s="3"/>
      <c r="B122" s="22" t="s">
        <v>152</v>
      </c>
      <c r="C122" s="2"/>
      <c r="D122" s="2"/>
      <c r="E122" s="2"/>
      <c r="F122" s="25" t="s">
        <v>153</v>
      </c>
      <c r="G122" s="25" t="s">
        <v>153</v>
      </c>
      <c r="H122" s="25"/>
      <c r="I122" s="25"/>
      <c r="J122" s="3"/>
    </row>
    <row r="123" spans="1:10" ht="13.05" customHeight="1">
      <c r="A123" s="3"/>
      <c r="B123" s="22" t="s">
        <v>151</v>
      </c>
      <c r="C123" s="2"/>
      <c r="D123" s="2"/>
      <c r="E123" s="2"/>
      <c r="F123" s="25" t="s">
        <v>153</v>
      </c>
      <c r="G123" s="25" t="s">
        <v>153</v>
      </c>
      <c r="H123" s="25"/>
      <c r="I123" s="25"/>
      <c r="J123" s="3"/>
    </row>
    <row r="124" spans="1:10" ht="13.05" customHeight="1">
      <c r="A124" s="3"/>
      <c r="B124" s="22" t="s">
        <v>162</v>
      </c>
      <c r="C124" s="26"/>
      <c r="D124" s="2"/>
      <c r="E124" s="26"/>
      <c r="F124" s="23">
        <v>5139.49</v>
      </c>
      <c r="G124" s="24">
        <v>6.2399999999999997E-2</v>
      </c>
      <c r="H124" s="25"/>
      <c r="I124" s="25"/>
      <c r="J124" s="3"/>
    </row>
    <row r="125" spans="1:10" ht="13.05" customHeight="1">
      <c r="A125" s="3"/>
      <c r="B125" s="22" t="s">
        <v>197</v>
      </c>
      <c r="C125" s="13"/>
      <c r="D125" s="2"/>
      <c r="E125" s="13"/>
      <c r="F125" s="27">
        <v>-311.87</v>
      </c>
      <c r="G125" s="24">
        <v>-4.0000000000000001E-3</v>
      </c>
      <c r="H125" s="25"/>
      <c r="I125" s="25"/>
      <c r="J125" s="3"/>
    </row>
    <row r="126" spans="1:10" ht="13.05" customHeight="1">
      <c r="A126" s="3"/>
      <c r="B126" s="28" t="s">
        <v>198</v>
      </c>
      <c r="C126" s="29"/>
      <c r="D126" s="29"/>
      <c r="E126" s="29"/>
      <c r="F126" s="30">
        <v>82391.539999999994</v>
      </c>
      <c r="G126" s="31">
        <v>1</v>
      </c>
      <c r="H126" s="32"/>
      <c r="I126" s="32"/>
      <c r="J126" s="3"/>
    </row>
    <row r="127" spans="1:10" ht="13.05" customHeight="1">
      <c r="A127" s="3"/>
      <c r="B127" s="6"/>
      <c r="C127" s="3"/>
      <c r="D127" s="3"/>
      <c r="E127" s="3"/>
      <c r="F127" s="3"/>
      <c r="G127" s="3"/>
      <c r="H127" s="3"/>
      <c r="I127" s="3"/>
      <c r="J127" s="3"/>
    </row>
    <row r="128" spans="1:10" ht="13.05" customHeight="1">
      <c r="A128" s="3"/>
      <c r="B128" s="150"/>
      <c r="C128" s="150"/>
      <c r="D128" s="150"/>
      <c r="E128" s="150"/>
      <c r="F128" s="150"/>
      <c r="G128" s="150"/>
      <c r="H128" s="150"/>
      <c r="I128" s="3"/>
      <c r="J128" s="3"/>
    </row>
    <row r="129" spans="1:10" ht="13.05" customHeight="1">
      <c r="A129" s="3"/>
      <c r="B129" s="150"/>
      <c r="C129" s="150"/>
      <c r="D129" s="150"/>
      <c r="E129" s="150"/>
      <c r="F129" s="150"/>
      <c r="G129" s="150"/>
      <c r="H129" s="150"/>
      <c r="I129" s="3"/>
      <c r="J129" s="3"/>
    </row>
    <row r="130" spans="1:10" ht="13.05" customHeight="1">
      <c r="A130" s="3"/>
      <c r="B130" s="4" t="s">
        <v>193</v>
      </c>
      <c r="C130" s="3"/>
      <c r="D130" s="3"/>
      <c r="E130" s="3"/>
      <c r="F130" s="3"/>
      <c r="G130" s="3"/>
      <c r="H130" s="3"/>
      <c r="I130" s="3"/>
      <c r="J130" s="3"/>
    </row>
    <row r="131" spans="1:10" ht="13.05" customHeight="1">
      <c r="A131" s="3"/>
      <c r="B131" s="4" t="s">
        <v>199</v>
      </c>
      <c r="C131" s="3"/>
      <c r="D131" s="3"/>
      <c r="E131" s="3"/>
      <c r="F131" s="3"/>
      <c r="G131" s="3"/>
      <c r="H131" s="3"/>
      <c r="I131" s="3"/>
      <c r="J131" s="3"/>
    </row>
    <row r="132" spans="1:10" ht="13.05" customHeight="1">
      <c r="A132" s="3"/>
      <c r="B132" s="4" t="s">
        <v>200</v>
      </c>
      <c r="C132" s="3"/>
      <c r="D132" s="3"/>
      <c r="E132" s="3"/>
      <c r="F132" s="3"/>
      <c r="G132" s="3"/>
      <c r="H132" s="3"/>
      <c r="I132" s="3"/>
      <c r="J132" s="3"/>
    </row>
    <row r="133" spans="1:10" ht="13.05" customHeight="1">
      <c r="A133" s="3"/>
      <c r="B133" s="4" t="s">
        <v>227</v>
      </c>
      <c r="C133" s="3"/>
      <c r="D133" s="3"/>
      <c r="E133" s="3"/>
      <c r="F133" s="3"/>
      <c r="G133" s="3"/>
      <c r="H133" s="3"/>
      <c r="I133" s="3"/>
      <c r="J133" s="3"/>
    </row>
    <row r="134" spans="1:10" ht="13.05" customHeight="1">
      <c r="A134" s="3"/>
      <c r="B134" s="4" t="s">
        <v>201</v>
      </c>
      <c r="C134" s="3"/>
      <c r="D134" s="3"/>
      <c r="E134" s="3"/>
      <c r="F134" s="3"/>
      <c r="G134" s="3"/>
      <c r="H134" s="3"/>
      <c r="I134" s="3"/>
      <c r="J134" s="3"/>
    </row>
    <row r="135" spans="1:10" ht="25.95" customHeight="1">
      <c r="A135" s="3"/>
      <c r="B135" s="150" t="s">
        <v>202</v>
      </c>
      <c r="C135" s="150"/>
      <c r="D135" s="150"/>
      <c r="E135" s="150"/>
      <c r="F135" s="150"/>
      <c r="G135" s="150"/>
      <c r="H135" s="150"/>
      <c r="I135" s="3"/>
      <c r="J135" s="3"/>
    </row>
  </sheetData>
  <autoFilter ref="B4:J135" xr:uid="{00000000-0001-0000-0900-000000000000}"/>
  <mergeCells count="3">
    <mergeCell ref="B128:H128"/>
    <mergeCell ref="B129:H129"/>
    <mergeCell ref="B135:H13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outlinePr summaryBelow="0"/>
  </sheetPr>
  <dimension ref="A1:K383"/>
  <sheetViews>
    <sheetView topLeftCell="A375" workbookViewId="0">
      <selection activeCell="E386" sqref="E386"/>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50" t="s">
        <v>22</v>
      </c>
      <c r="C1" s="150"/>
      <c r="D1" s="3"/>
      <c r="E1" s="3"/>
      <c r="F1" s="3"/>
      <c r="G1" s="3"/>
      <c r="H1" s="3"/>
      <c r="I1" s="3"/>
      <c r="J1" s="3"/>
      <c r="K1" s="3"/>
    </row>
    <row r="2" spans="1:11" ht="13.05" customHeight="1">
      <c r="A2" s="3"/>
      <c r="B2" s="158"/>
      <c r="C2" s="158"/>
      <c r="D2" s="3"/>
      <c r="E2" s="3"/>
      <c r="F2" s="3"/>
      <c r="G2" s="3"/>
      <c r="H2" s="3"/>
      <c r="I2" s="3"/>
      <c r="J2" s="3"/>
      <c r="K2" s="3"/>
    </row>
    <row r="3" spans="1:11" ht="13.05" customHeight="1">
      <c r="A3" s="6" t="s">
        <v>93</v>
      </c>
      <c r="B3" s="159" t="s">
        <v>94</v>
      </c>
      <c r="C3" s="159"/>
      <c r="D3" s="3"/>
      <c r="E3" s="3"/>
      <c r="F3" s="3"/>
      <c r="G3" s="3"/>
      <c r="H3" s="3"/>
      <c r="I3" s="3"/>
      <c r="J3" s="3"/>
      <c r="K3" s="3"/>
    </row>
    <row r="4" spans="1:11" ht="28.05" customHeight="1">
      <c r="A4" s="3"/>
      <c r="B4" s="160" t="s">
        <v>95</v>
      </c>
      <c r="C4" s="160"/>
      <c r="D4" s="9" t="s">
        <v>96</v>
      </c>
      <c r="E4" s="10" t="s">
        <v>228</v>
      </c>
      <c r="F4" s="10" t="s">
        <v>98</v>
      </c>
      <c r="G4" s="10" t="s">
        <v>99</v>
      </c>
      <c r="H4" s="10" t="s">
        <v>100</v>
      </c>
      <c r="I4" s="10" t="s">
        <v>101</v>
      </c>
      <c r="J4" s="10" t="s">
        <v>102</v>
      </c>
      <c r="K4" s="11" t="s">
        <v>103</v>
      </c>
    </row>
    <row r="5" spans="1:11" ht="13.05" customHeight="1">
      <c r="A5" s="3"/>
      <c r="B5" s="155" t="s">
        <v>229</v>
      </c>
      <c r="C5" s="155"/>
      <c r="D5" s="13"/>
      <c r="E5" s="13"/>
      <c r="F5" s="13"/>
      <c r="G5" s="13"/>
      <c r="H5" s="13"/>
      <c r="I5" s="14"/>
      <c r="J5" s="14"/>
      <c r="K5" s="3"/>
    </row>
    <row r="6" spans="1:11" ht="13.05" customHeight="1">
      <c r="A6" s="3"/>
      <c r="B6" s="155" t="s">
        <v>344</v>
      </c>
      <c r="C6" s="155"/>
      <c r="D6" s="13"/>
      <c r="E6" s="13"/>
      <c r="F6" s="13"/>
      <c r="G6" s="3"/>
      <c r="H6" s="14"/>
      <c r="I6" s="14"/>
      <c r="J6" s="14"/>
      <c r="K6" s="3"/>
    </row>
    <row r="7" spans="1:11" ht="13.05" customHeight="1">
      <c r="A7" s="15" t="s">
        <v>610</v>
      </c>
      <c r="B7" s="156" t="s">
        <v>611</v>
      </c>
      <c r="C7" s="156"/>
      <c r="D7" s="13" t="s">
        <v>612</v>
      </c>
      <c r="E7" s="13" t="s">
        <v>359</v>
      </c>
      <c r="F7" s="17">
        <v>548250</v>
      </c>
      <c r="G7" s="18">
        <v>4453.43</v>
      </c>
      <c r="H7" s="19">
        <v>3.73E-2</v>
      </c>
      <c r="I7" s="21"/>
      <c r="J7" s="21"/>
      <c r="K7" s="3"/>
    </row>
    <row r="8" spans="1:11" ht="13.05" customHeight="1">
      <c r="A8" s="15" t="s">
        <v>889</v>
      </c>
      <c r="B8" s="156" t="s">
        <v>890</v>
      </c>
      <c r="C8" s="156"/>
      <c r="D8" s="13" t="s">
        <v>891</v>
      </c>
      <c r="E8" s="13" t="s">
        <v>242</v>
      </c>
      <c r="F8" s="17">
        <v>418500</v>
      </c>
      <c r="G8" s="18">
        <v>4245.05</v>
      </c>
      <c r="H8" s="19">
        <v>3.56E-2</v>
      </c>
      <c r="I8" s="21"/>
      <c r="J8" s="21"/>
      <c r="K8" s="3"/>
    </row>
    <row r="9" spans="1:11" ht="13.05" customHeight="1">
      <c r="A9" s="15" t="s">
        <v>892</v>
      </c>
      <c r="B9" s="156" t="s">
        <v>893</v>
      </c>
      <c r="C9" s="156"/>
      <c r="D9" s="13" t="s">
        <v>894</v>
      </c>
      <c r="E9" s="13" t="s">
        <v>359</v>
      </c>
      <c r="F9" s="17">
        <v>6037500</v>
      </c>
      <c r="G9" s="18">
        <v>4103.6899999999996</v>
      </c>
      <c r="H9" s="19">
        <v>3.44E-2</v>
      </c>
      <c r="I9" s="21"/>
      <c r="J9" s="21"/>
      <c r="K9" s="3"/>
    </row>
    <row r="10" spans="1:11" ht="13.05" customHeight="1">
      <c r="A10" s="15" t="s">
        <v>569</v>
      </c>
      <c r="B10" s="156" t="s">
        <v>570</v>
      </c>
      <c r="C10" s="156"/>
      <c r="D10" s="13" t="s">
        <v>571</v>
      </c>
      <c r="E10" s="13" t="s">
        <v>359</v>
      </c>
      <c r="F10" s="17">
        <v>205150</v>
      </c>
      <c r="G10" s="18">
        <v>3989.96</v>
      </c>
      <c r="H10" s="19">
        <v>3.3399999999999999E-2</v>
      </c>
      <c r="I10" s="21"/>
      <c r="J10" s="21"/>
      <c r="K10" s="3"/>
    </row>
    <row r="11" spans="1:11" ht="13.05" customHeight="1">
      <c r="A11" s="15" t="s">
        <v>895</v>
      </c>
      <c r="B11" s="156" t="s">
        <v>896</v>
      </c>
      <c r="C11" s="156"/>
      <c r="D11" s="13" t="s">
        <v>897</v>
      </c>
      <c r="E11" s="13" t="s">
        <v>359</v>
      </c>
      <c r="F11" s="17">
        <v>1807500</v>
      </c>
      <c r="G11" s="18">
        <v>3851.24</v>
      </c>
      <c r="H11" s="19">
        <v>3.2300000000000002E-2</v>
      </c>
      <c r="I11" s="21"/>
      <c r="J11" s="21"/>
      <c r="K11" s="3"/>
    </row>
    <row r="12" spans="1:11" ht="13.05" customHeight="1">
      <c r="A12" s="15" t="s">
        <v>588</v>
      </c>
      <c r="B12" s="156" t="s">
        <v>589</v>
      </c>
      <c r="C12" s="156"/>
      <c r="D12" s="13" t="s">
        <v>590</v>
      </c>
      <c r="E12" s="13" t="s">
        <v>369</v>
      </c>
      <c r="F12" s="17">
        <v>210800</v>
      </c>
      <c r="G12" s="18">
        <v>3294.17</v>
      </c>
      <c r="H12" s="19">
        <v>2.76E-2</v>
      </c>
      <c r="I12" s="21"/>
      <c r="J12" s="21"/>
      <c r="K12" s="3"/>
    </row>
    <row r="13" spans="1:11" ht="13.05" customHeight="1">
      <c r="A13" s="15" t="s">
        <v>575</v>
      </c>
      <c r="B13" s="156" t="s">
        <v>576</v>
      </c>
      <c r="C13" s="156"/>
      <c r="D13" s="13" t="s">
        <v>577</v>
      </c>
      <c r="E13" s="13" t="s">
        <v>376</v>
      </c>
      <c r="F13" s="17">
        <v>204500</v>
      </c>
      <c r="G13" s="18">
        <v>2905.74</v>
      </c>
      <c r="H13" s="19">
        <v>2.4400000000000002E-2</v>
      </c>
      <c r="I13" s="21"/>
      <c r="J13" s="21"/>
      <c r="K13" s="3"/>
    </row>
    <row r="14" spans="1:11" ht="13.05" customHeight="1">
      <c r="A14" s="15" t="s">
        <v>898</v>
      </c>
      <c r="B14" s="156" t="s">
        <v>899</v>
      </c>
      <c r="C14" s="156"/>
      <c r="D14" s="13" t="s">
        <v>900</v>
      </c>
      <c r="E14" s="13" t="s">
        <v>394</v>
      </c>
      <c r="F14" s="17">
        <v>253080</v>
      </c>
      <c r="G14" s="18">
        <v>2799.82</v>
      </c>
      <c r="H14" s="19">
        <v>2.35E-2</v>
      </c>
      <c r="I14" s="21"/>
      <c r="J14" s="21"/>
      <c r="K14" s="3"/>
    </row>
    <row r="15" spans="1:11" ht="13.05" customHeight="1">
      <c r="A15" s="15" t="s">
        <v>699</v>
      </c>
      <c r="B15" s="156" t="s">
        <v>700</v>
      </c>
      <c r="C15" s="156"/>
      <c r="D15" s="13" t="s">
        <v>701</v>
      </c>
      <c r="E15" s="13" t="s">
        <v>702</v>
      </c>
      <c r="F15" s="17">
        <v>3076875</v>
      </c>
      <c r="G15" s="18">
        <v>2587.04</v>
      </c>
      <c r="H15" s="19">
        <v>2.1700000000000001E-2</v>
      </c>
      <c r="I15" s="21"/>
      <c r="J15" s="21"/>
      <c r="K15" s="3"/>
    </row>
    <row r="16" spans="1:11" ht="13.05" customHeight="1">
      <c r="A16" s="15" t="s">
        <v>901</v>
      </c>
      <c r="B16" s="156" t="s">
        <v>902</v>
      </c>
      <c r="C16" s="156"/>
      <c r="D16" s="13" t="s">
        <v>903</v>
      </c>
      <c r="E16" s="13" t="s">
        <v>394</v>
      </c>
      <c r="F16" s="17">
        <v>153000</v>
      </c>
      <c r="G16" s="18">
        <v>2557.09</v>
      </c>
      <c r="H16" s="19">
        <v>2.1399999999999999E-2</v>
      </c>
      <c r="I16" s="21"/>
      <c r="J16" s="21"/>
      <c r="K16" s="3"/>
    </row>
    <row r="17" spans="1:11" ht="13.05" customHeight="1">
      <c r="A17" s="15" t="s">
        <v>812</v>
      </c>
      <c r="B17" s="156" t="s">
        <v>813</v>
      </c>
      <c r="C17" s="156"/>
      <c r="D17" s="13" t="s">
        <v>814</v>
      </c>
      <c r="E17" s="13" t="s">
        <v>773</v>
      </c>
      <c r="F17" s="17">
        <v>34000</v>
      </c>
      <c r="G17" s="18">
        <v>2244.6799999999998</v>
      </c>
      <c r="H17" s="19">
        <v>1.8800000000000001E-2</v>
      </c>
      <c r="I17" s="21"/>
      <c r="J17" s="21"/>
      <c r="K17" s="3"/>
    </row>
    <row r="18" spans="1:11" ht="13.05" customHeight="1">
      <c r="A18" s="15" t="s">
        <v>686</v>
      </c>
      <c r="B18" s="156" t="s">
        <v>687</v>
      </c>
      <c r="C18" s="156"/>
      <c r="D18" s="13" t="s">
        <v>688</v>
      </c>
      <c r="E18" s="13" t="s">
        <v>242</v>
      </c>
      <c r="F18" s="17">
        <v>507600</v>
      </c>
      <c r="G18" s="18">
        <v>1993.85</v>
      </c>
      <c r="H18" s="19">
        <v>1.67E-2</v>
      </c>
      <c r="I18" s="21"/>
      <c r="J18" s="21"/>
      <c r="K18" s="3"/>
    </row>
    <row r="19" spans="1:11" ht="13.05" customHeight="1">
      <c r="A19" s="15" t="s">
        <v>904</v>
      </c>
      <c r="B19" s="156" t="s">
        <v>905</v>
      </c>
      <c r="C19" s="156"/>
      <c r="D19" s="13" t="s">
        <v>906</v>
      </c>
      <c r="E19" s="13" t="s">
        <v>242</v>
      </c>
      <c r="F19" s="17">
        <v>406500</v>
      </c>
      <c r="G19" s="18">
        <v>1983.52</v>
      </c>
      <c r="H19" s="19">
        <v>1.66E-2</v>
      </c>
      <c r="I19" s="21"/>
      <c r="J19" s="21"/>
      <c r="K19" s="3"/>
    </row>
    <row r="20" spans="1:11" ht="13.05" customHeight="1">
      <c r="A20" s="15" t="s">
        <v>907</v>
      </c>
      <c r="B20" s="156" t="s">
        <v>908</v>
      </c>
      <c r="C20" s="156"/>
      <c r="D20" s="13" t="s">
        <v>909</v>
      </c>
      <c r="E20" s="13" t="s">
        <v>359</v>
      </c>
      <c r="F20" s="17">
        <v>1145200</v>
      </c>
      <c r="G20" s="18">
        <v>1949.02</v>
      </c>
      <c r="H20" s="19">
        <v>1.6299999999999999E-2</v>
      </c>
      <c r="I20" s="21"/>
      <c r="J20" s="21"/>
      <c r="K20" s="3"/>
    </row>
    <row r="21" spans="1:11" ht="13.05" customHeight="1">
      <c r="A21" s="15" t="s">
        <v>910</v>
      </c>
      <c r="B21" s="156" t="s">
        <v>911</v>
      </c>
      <c r="C21" s="156"/>
      <c r="D21" s="13" t="s">
        <v>912</v>
      </c>
      <c r="E21" s="13" t="s">
        <v>913</v>
      </c>
      <c r="F21" s="17">
        <v>67500</v>
      </c>
      <c r="G21" s="18">
        <v>1700.93</v>
      </c>
      <c r="H21" s="19">
        <v>1.43E-2</v>
      </c>
      <c r="I21" s="21"/>
      <c r="J21" s="21"/>
      <c r="K21" s="3"/>
    </row>
    <row r="22" spans="1:11" ht="13.05" customHeight="1">
      <c r="A22" s="15" t="s">
        <v>914</v>
      </c>
      <c r="B22" s="156" t="s">
        <v>915</v>
      </c>
      <c r="C22" s="156"/>
      <c r="D22" s="13" t="s">
        <v>916</v>
      </c>
      <c r="E22" s="13" t="s">
        <v>401</v>
      </c>
      <c r="F22" s="17">
        <v>220500</v>
      </c>
      <c r="G22" s="18">
        <v>1409.77</v>
      </c>
      <c r="H22" s="19">
        <v>1.18E-2</v>
      </c>
      <c r="I22" s="21"/>
      <c r="J22" s="21"/>
      <c r="K22" s="3"/>
    </row>
    <row r="23" spans="1:11" ht="13.05" customHeight="1">
      <c r="A23" s="15" t="s">
        <v>398</v>
      </c>
      <c r="B23" s="156" t="s">
        <v>399</v>
      </c>
      <c r="C23" s="156"/>
      <c r="D23" s="13" t="s">
        <v>400</v>
      </c>
      <c r="E23" s="13" t="s">
        <v>401</v>
      </c>
      <c r="F23" s="17">
        <v>224000</v>
      </c>
      <c r="G23" s="18">
        <v>1336.05</v>
      </c>
      <c r="H23" s="19">
        <v>1.12E-2</v>
      </c>
      <c r="I23" s="21"/>
      <c r="J23" s="21"/>
      <c r="K23" s="3"/>
    </row>
    <row r="24" spans="1:11" ht="13.05" customHeight="1">
      <c r="A24" s="15" t="s">
        <v>572</v>
      </c>
      <c r="B24" s="156" t="s">
        <v>573</v>
      </c>
      <c r="C24" s="156"/>
      <c r="D24" s="13" t="s">
        <v>574</v>
      </c>
      <c r="E24" s="13" t="s">
        <v>359</v>
      </c>
      <c r="F24" s="17">
        <v>88900</v>
      </c>
      <c r="G24" s="18">
        <v>1285.32</v>
      </c>
      <c r="H24" s="19">
        <v>1.0800000000000001E-2</v>
      </c>
      <c r="I24" s="21"/>
      <c r="J24" s="21"/>
      <c r="K24" s="3"/>
    </row>
    <row r="25" spans="1:11" ht="13.05" customHeight="1">
      <c r="A25" s="15" t="s">
        <v>917</v>
      </c>
      <c r="B25" s="156" t="s">
        <v>918</v>
      </c>
      <c r="C25" s="156"/>
      <c r="D25" s="13" t="s">
        <v>919</v>
      </c>
      <c r="E25" s="13" t="s">
        <v>401</v>
      </c>
      <c r="F25" s="17">
        <v>315000</v>
      </c>
      <c r="G25" s="18">
        <v>1267.25</v>
      </c>
      <c r="H25" s="19">
        <v>1.06E-2</v>
      </c>
      <c r="I25" s="21"/>
      <c r="J25" s="21"/>
      <c r="K25" s="3"/>
    </row>
    <row r="26" spans="1:11" ht="13.05" customHeight="1">
      <c r="A26" s="15" t="s">
        <v>629</v>
      </c>
      <c r="B26" s="156" t="s">
        <v>630</v>
      </c>
      <c r="C26" s="156"/>
      <c r="D26" s="13" t="s">
        <v>631</v>
      </c>
      <c r="E26" s="13" t="s">
        <v>401</v>
      </c>
      <c r="F26" s="17">
        <v>13625</v>
      </c>
      <c r="G26" s="18">
        <v>1250.8399999999999</v>
      </c>
      <c r="H26" s="19">
        <v>1.0500000000000001E-2</v>
      </c>
      <c r="I26" s="21"/>
      <c r="J26" s="21"/>
      <c r="K26" s="3"/>
    </row>
    <row r="27" spans="1:11" ht="13.05" customHeight="1">
      <c r="A27" s="15" t="s">
        <v>920</v>
      </c>
      <c r="B27" s="156" t="s">
        <v>921</v>
      </c>
      <c r="C27" s="156"/>
      <c r="D27" s="13" t="s">
        <v>922</v>
      </c>
      <c r="E27" s="13" t="s">
        <v>359</v>
      </c>
      <c r="F27" s="17">
        <v>1005750</v>
      </c>
      <c r="G27" s="18">
        <v>1154.2</v>
      </c>
      <c r="H27" s="19">
        <v>9.7000000000000003E-3</v>
      </c>
      <c r="I27" s="21"/>
      <c r="J27" s="21"/>
      <c r="K27" s="3"/>
    </row>
    <row r="28" spans="1:11" ht="13.05" customHeight="1">
      <c r="A28" s="15" t="s">
        <v>478</v>
      </c>
      <c r="B28" s="156" t="s">
        <v>479</v>
      </c>
      <c r="C28" s="156"/>
      <c r="D28" s="13" t="s">
        <v>480</v>
      </c>
      <c r="E28" s="13" t="s">
        <v>481</v>
      </c>
      <c r="F28" s="17">
        <v>622500</v>
      </c>
      <c r="G28" s="18">
        <v>1122.68</v>
      </c>
      <c r="H28" s="19">
        <v>9.4000000000000004E-3</v>
      </c>
      <c r="I28" s="21"/>
      <c r="J28" s="21"/>
      <c r="K28" s="3"/>
    </row>
    <row r="29" spans="1:11" ht="13.05" customHeight="1">
      <c r="A29" s="15" t="s">
        <v>601</v>
      </c>
      <c r="B29" s="156" t="s">
        <v>602</v>
      </c>
      <c r="C29" s="156"/>
      <c r="D29" s="13" t="s">
        <v>603</v>
      </c>
      <c r="E29" s="13" t="s">
        <v>456</v>
      </c>
      <c r="F29" s="17">
        <v>9950</v>
      </c>
      <c r="G29" s="18">
        <v>1115.4000000000001</v>
      </c>
      <c r="H29" s="19">
        <v>9.2999999999999992E-3</v>
      </c>
      <c r="I29" s="21"/>
      <c r="J29" s="21"/>
      <c r="K29" s="3"/>
    </row>
    <row r="30" spans="1:11" ht="13.05" customHeight="1">
      <c r="A30" s="15" t="s">
        <v>923</v>
      </c>
      <c r="B30" s="156" t="s">
        <v>924</v>
      </c>
      <c r="C30" s="156"/>
      <c r="D30" s="13" t="s">
        <v>925</v>
      </c>
      <c r="E30" s="13" t="s">
        <v>702</v>
      </c>
      <c r="F30" s="17">
        <v>77200</v>
      </c>
      <c r="G30" s="18">
        <v>1106.1199999999999</v>
      </c>
      <c r="H30" s="19">
        <v>9.2999999999999992E-3</v>
      </c>
      <c r="I30" s="21"/>
      <c r="J30" s="21"/>
      <c r="K30" s="3"/>
    </row>
    <row r="31" spans="1:11" ht="13.05" customHeight="1">
      <c r="A31" s="15" t="s">
        <v>594</v>
      </c>
      <c r="B31" s="156" t="s">
        <v>595</v>
      </c>
      <c r="C31" s="156"/>
      <c r="D31" s="13" t="s">
        <v>596</v>
      </c>
      <c r="E31" s="13" t="s">
        <v>597</v>
      </c>
      <c r="F31" s="17">
        <v>240000</v>
      </c>
      <c r="G31" s="18">
        <v>1003.32</v>
      </c>
      <c r="H31" s="19">
        <v>8.3999999999999995E-3</v>
      </c>
      <c r="I31" s="21"/>
      <c r="J31" s="21"/>
      <c r="K31" s="3"/>
    </row>
    <row r="32" spans="1:11" ht="13.05" customHeight="1">
      <c r="A32" s="15" t="s">
        <v>604</v>
      </c>
      <c r="B32" s="156" t="s">
        <v>605</v>
      </c>
      <c r="C32" s="156"/>
      <c r="D32" s="13" t="s">
        <v>606</v>
      </c>
      <c r="E32" s="13" t="s">
        <v>380</v>
      </c>
      <c r="F32" s="17">
        <v>14800</v>
      </c>
      <c r="G32" s="18">
        <v>978.58</v>
      </c>
      <c r="H32" s="19">
        <v>8.2000000000000007E-3</v>
      </c>
      <c r="I32" s="21"/>
      <c r="J32" s="21"/>
      <c r="K32" s="3"/>
    </row>
    <row r="33" spans="1:11" ht="13.05" customHeight="1">
      <c r="A33" s="15" t="s">
        <v>926</v>
      </c>
      <c r="B33" s="156" t="s">
        <v>927</v>
      </c>
      <c r="C33" s="156"/>
      <c r="D33" s="13" t="s">
        <v>928</v>
      </c>
      <c r="E33" s="13" t="s">
        <v>348</v>
      </c>
      <c r="F33" s="17">
        <v>15625</v>
      </c>
      <c r="G33" s="18">
        <v>932.97</v>
      </c>
      <c r="H33" s="19">
        <v>7.7999999999999996E-3</v>
      </c>
      <c r="I33" s="21"/>
      <c r="J33" s="21"/>
      <c r="K33" s="3"/>
    </row>
    <row r="34" spans="1:11" ht="13.05" customHeight="1">
      <c r="A34" s="15" t="s">
        <v>929</v>
      </c>
      <c r="B34" s="156" t="s">
        <v>930</v>
      </c>
      <c r="C34" s="156"/>
      <c r="D34" s="13" t="s">
        <v>931</v>
      </c>
      <c r="E34" s="13" t="s">
        <v>932</v>
      </c>
      <c r="F34" s="17">
        <v>652000</v>
      </c>
      <c r="G34" s="18">
        <v>842.25</v>
      </c>
      <c r="H34" s="19">
        <v>7.1000000000000004E-3</v>
      </c>
      <c r="I34" s="21"/>
      <c r="J34" s="21"/>
      <c r="K34" s="3"/>
    </row>
    <row r="35" spans="1:11" ht="13.05" customHeight="1">
      <c r="A35" s="15" t="s">
        <v>933</v>
      </c>
      <c r="B35" s="156" t="s">
        <v>934</v>
      </c>
      <c r="C35" s="156"/>
      <c r="D35" s="13" t="s">
        <v>935</v>
      </c>
      <c r="E35" s="13" t="s">
        <v>936</v>
      </c>
      <c r="F35" s="17">
        <v>15300</v>
      </c>
      <c r="G35" s="18">
        <v>815.49</v>
      </c>
      <c r="H35" s="19">
        <v>6.7999999999999996E-3</v>
      </c>
      <c r="I35" s="21"/>
      <c r="J35" s="21"/>
      <c r="K35" s="3"/>
    </row>
    <row r="36" spans="1:11" ht="13.05" customHeight="1">
      <c r="A36" s="15" t="s">
        <v>617</v>
      </c>
      <c r="B36" s="156" t="s">
        <v>618</v>
      </c>
      <c r="C36" s="156"/>
      <c r="D36" s="13" t="s">
        <v>619</v>
      </c>
      <c r="E36" s="13" t="s">
        <v>508</v>
      </c>
      <c r="F36" s="17">
        <v>14200</v>
      </c>
      <c r="G36" s="18">
        <v>801.38</v>
      </c>
      <c r="H36" s="19">
        <v>6.7000000000000002E-3</v>
      </c>
      <c r="I36" s="21"/>
      <c r="J36" s="21"/>
      <c r="K36" s="3"/>
    </row>
    <row r="37" spans="1:11" ht="13.05" customHeight="1">
      <c r="A37" s="15" t="s">
        <v>937</v>
      </c>
      <c r="B37" s="156" t="s">
        <v>938</v>
      </c>
      <c r="C37" s="156"/>
      <c r="D37" s="13" t="s">
        <v>939</v>
      </c>
      <c r="E37" s="13" t="s">
        <v>940</v>
      </c>
      <c r="F37" s="17">
        <v>1080000</v>
      </c>
      <c r="G37" s="18">
        <v>768.64</v>
      </c>
      <c r="H37" s="19">
        <v>6.4000000000000003E-3</v>
      </c>
      <c r="I37" s="21"/>
      <c r="J37" s="21"/>
      <c r="K37" s="3"/>
    </row>
    <row r="38" spans="1:11" ht="13.05" customHeight="1">
      <c r="A38" s="15" t="s">
        <v>941</v>
      </c>
      <c r="B38" s="156" t="s">
        <v>942</v>
      </c>
      <c r="C38" s="156"/>
      <c r="D38" s="13" t="s">
        <v>943</v>
      </c>
      <c r="E38" s="13" t="s">
        <v>355</v>
      </c>
      <c r="F38" s="17">
        <v>83200</v>
      </c>
      <c r="G38" s="18">
        <v>740.85</v>
      </c>
      <c r="H38" s="19">
        <v>6.1999999999999998E-3</v>
      </c>
      <c r="I38" s="21"/>
      <c r="J38" s="21"/>
      <c r="K38" s="3"/>
    </row>
    <row r="39" spans="1:11" ht="13.05" customHeight="1">
      <c r="A39" s="15" t="s">
        <v>585</v>
      </c>
      <c r="B39" s="156" t="s">
        <v>586</v>
      </c>
      <c r="C39" s="156"/>
      <c r="D39" s="13" t="s">
        <v>587</v>
      </c>
      <c r="E39" s="13" t="s">
        <v>369</v>
      </c>
      <c r="F39" s="17">
        <v>21000</v>
      </c>
      <c r="G39" s="18">
        <v>727.31</v>
      </c>
      <c r="H39" s="19">
        <v>6.1000000000000004E-3</v>
      </c>
      <c r="I39" s="21"/>
      <c r="J39" s="21"/>
      <c r="K39" s="3"/>
    </row>
    <row r="40" spans="1:11" ht="13.05" customHeight="1">
      <c r="A40" s="15" t="s">
        <v>591</v>
      </c>
      <c r="B40" s="156" t="s">
        <v>592</v>
      </c>
      <c r="C40" s="156"/>
      <c r="D40" s="13" t="s">
        <v>593</v>
      </c>
      <c r="E40" s="13" t="s">
        <v>488</v>
      </c>
      <c r="F40" s="17">
        <v>38000</v>
      </c>
      <c r="G40" s="18">
        <v>705.36</v>
      </c>
      <c r="H40" s="19">
        <v>5.8999999999999999E-3</v>
      </c>
      <c r="I40" s="21"/>
      <c r="J40" s="21"/>
      <c r="K40" s="3"/>
    </row>
    <row r="41" spans="1:11" ht="13.05" customHeight="1">
      <c r="A41" s="15" t="s">
        <v>674</v>
      </c>
      <c r="B41" s="156" t="s">
        <v>675</v>
      </c>
      <c r="C41" s="156"/>
      <c r="D41" s="13" t="s">
        <v>676</v>
      </c>
      <c r="E41" s="13" t="s">
        <v>456</v>
      </c>
      <c r="F41" s="17">
        <v>27000</v>
      </c>
      <c r="G41" s="18">
        <v>687.37</v>
      </c>
      <c r="H41" s="19">
        <v>5.7999999999999996E-3</v>
      </c>
      <c r="I41" s="21"/>
      <c r="J41" s="21"/>
      <c r="K41" s="3"/>
    </row>
    <row r="42" spans="1:11" ht="13.05" customHeight="1">
      <c r="A42" s="15" t="s">
        <v>944</v>
      </c>
      <c r="B42" s="156" t="s">
        <v>945</v>
      </c>
      <c r="C42" s="156"/>
      <c r="D42" s="13" t="s">
        <v>946</v>
      </c>
      <c r="E42" s="13" t="s">
        <v>481</v>
      </c>
      <c r="F42" s="17">
        <v>270300</v>
      </c>
      <c r="G42" s="18">
        <v>669.02</v>
      </c>
      <c r="H42" s="19">
        <v>5.5999999999999999E-3</v>
      </c>
      <c r="I42" s="21"/>
      <c r="J42" s="21"/>
      <c r="K42" s="3"/>
    </row>
    <row r="43" spans="1:11" ht="13.05" customHeight="1">
      <c r="A43" s="15" t="s">
        <v>947</v>
      </c>
      <c r="B43" s="156" t="s">
        <v>948</v>
      </c>
      <c r="C43" s="156"/>
      <c r="D43" s="13" t="s">
        <v>949</v>
      </c>
      <c r="E43" s="13" t="s">
        <v>390</v>
      </c>
      <c r="F43" s="17">
        <v>20750</v>
      </c>
      <c r="G43" s="18">
        <v>644.74</v>
      </c>
      <c r="H43" s="19">
        <v>5.4000000000000003E-3</v>
      </c>
      <c r="I43" s="21"/>
      <c r="J43" s="21"/>
      <c r="K43" s="3"/>
    </row>
    <row r="44" spans="1:11" ht="13.05" customHeight="1">
      <c r="A44" s="15" t="s">
        <v>950</v>
      </c>
      <c r="B44" s="156" t="s">
        <v>951</v>
      </c>
      <c r="C44" s="156"/>
      <c r="D44" s="13" t="s">
        <v>952</v>
      </c>
      <c r="E44" s="13" t="s">
        <v>422</v>
      </c>
      <c r="F44" s="17">
        <v>116850</v>
      </c>
      <c r="G44" s="18">
        <v>643.84</v>
      </c>
      <c r="H44" s="19">
        <v>5.4000000000000003E-3</v>
      </c>
      <c r="I44" s="21"/>
      <c r="J44" s="21"/>
      <c r="K44" s="3"/>
    </row>
    <row r="45" spans="1:11" ht="13.05" customHeight="1">
      <c r="A45" s="15" t="s">
        <v>671</v>
      </c>
      <c r="B45" s="156" t="s">
        <v>672</v>
      </c>
      <c r="C45" s="156"/>
      <c r="D45" s="13" t="s">
        <v>673</v>
      </c>
      <c r="E45" s="13" t="s">
        <v>597</v>
      </c>
      <c r="F45" s="17">
        <v>27300</v>
      </c>
      <c r="G45" s="18">
        <v>641.09</v>
      </c>
      <c r="H45" s="19">
        <v>5.4000000000000003E-3</v>
      </c>
      <c r="I45" s="21"/>
      <c r="J45" s="21"/>
      <c r="K45" s="3"/>
    </row>
    <row r="46" spans="1:11" ht="13.05" customHeight="1">
      <c r="A46" s="15" t="s">
        <v>953</v>
      </c>
      <c r="B46" s="156" t="s">
        <v>954</v>
      </c>
      <c r="C46" s="156"/>
      <c r="D46" s="13" t="s">
        <v>955</v>
      </c>
      <c r="E46" s="13" t="s">
        <v>376</v>
      </c>
      <c r="F46" s="17">
        <v>429000</v>
      </c>
      <c r="G46" s="18">
        <v>609.04999999999995</v>
      </c>
      <c r="H46" s="19">
        <v>5.1000000000000004E-3</v>
      </c>
      <c r="I46" s="21"/>
      <c r="J46" s="21"/>
      <c r="K46" s="3"/>
    </row>
    <row r="47" spans="1:11" ht="13.05" customHeight="1">
      <c r="A47" s="15" t="s">
        <v>659</v>
      </c>
      <c r="B47" s="156" t="s">
        <v>660</v>
      </c>
      <c r="C47" s="156"/>
      <c r="D47" s="13" t="s">
        <v>661</v>
      </c>
      <c r="E47" s="13" t="s">
        <v>359</v>
      </c>
      <c r="F47" s="17">
        <v>47500</v>
      </c>
      <c r="G47" s="18">
        <v>566.29999999999995</v>
      </c>
      <c r="H47" s="19">
        <v>4.7000000000000002E-3</v>
      </c>
      <c r="I47" s="21"/>
      <c r="J47" s="21"/>
      <c r="K47" s="3"/>
    </row>
    <row r="48" spans="1:11" ht="13.05" customHeight="1">
      <c r="A48" s="15" t="s">
        <v>693</v>
      </c>
      <c r="B48" s="156" t="s">
        <v>694</v>
      </c>
      <c r="C48" s="156"/>
      <c r="D48" s="13" t="s">
        <v>695</v>
      </c>
      <c r="E48" s="13" t="s">
        <v>554</v>
      </c>
      <c r="F48" s="17">
        <v>142500</v>
      </c>
      <c r="G48" s="18">
        <v>548.05999999999995</v>
      </c>
      <c r="H48" s="19">
        <v>4.5999999999999999E-3</v>
      </c>
      <c r="I48" s="21"/>
      <c r="J48" s="21"/>
      <c r="K48" s="3"/>
    </row>
    <row r="49" spans="1:11" ht="13.05" customHeight="1">
      <c r="A49" s="15" t="s">
        <v>956</v>
      </c>
      <c r="B49" s="156" t="s">
        <v>957</v>
      </c>
      <c r="C49" s="156"/>
      <c r="D49" s="13" t="s">
        <v>958</v>
      </c>
      <c r="E49" s="13" t="s">
        <v>390</v>
      </c>
      <c r="F49" s="17">
        <v>3375</v>
      </c>
      <c r="G49" s="18">
        <v>543.51</v>
      </c>
      <c r="H49" s="19">
        <v>4.5999999999999999E-3</v>
      </c>
      <c r="I49" s="21"/>
      <c r="J49" s="21"/>
      <c r="K49" s="3"/>
    </row>
    <row r="50" spans="1:11" ht="13.05" customHeight="1">
      <c r="A50" s="15" t="s">
        <v>959</v>
      </c>
      <c r="B50" s="156" t="s">
        <v>960</v>
      </c>
      <c r="C50" s="156"/>
      <c r="D50" s="13" t="s">
        <v>961</v>
      </c>
      <c r="E50" s="13" t="s">
        <v>369</v>
      </c>
      <c r="F50" s="17">
        <v>6300</v>
      </c>
      <c r="G50" s="18">
        <v>538.67999999999995</v>
      </c>
      <c r="H50" s="19">
        <v>4.4999999999999997E-3</v>
      </c>
      <c r="I50" s="21"/>
      <c r="J50" s="21"/>
      <c r="K50" s="3"/>
    </row>
    <row r="51" spans="1:11" ht="13.05" customHeight="1">
      <c r="A51" s="15" t="s">
        <v>962</v>
      </c>
      <c r="B51" s="156" t="s">
        <v>963</v>
      </c>
      <c r="C51" s="156"/>
      <c r="D51" s="13" t="s">
        <v>964</v>
      </c>
      <c r="E51" s="13" t="s">
        <v>380</v>
      </c>
      <c r="F51" s="17">
        <v>98000</v>
      </c>
      <c r="G51" s="18">
        <v>519.94000000000005</v>
      </c>
      <c r="H51" s="19">
        <v>4.4000000000000003E-3</v>
      </c>
      <c r="I51" s="21"/>
      <c r="J51" s="21"/>
      <c r="K51" s="3"/>
    </row>
    <row r="52" spans="1:11" ht="13.05" customHeight="1">
      <c r="A52" s="15" t="s">
        <v>965</v>
      </c>
      <c r="B52" s="156" t="s">
        <v>966</v>
      </c>
      <c r="C52" s="156"/>
      <c r="D52" s="13" t="s">
        <v>967</v>
      </c>
      <c r="E52" s="13" t="s">
        <v>380</v>
      </c>
      <c r="F52" s="17">
        <v>42900</v>
      </c>
      <c r="G52" s="18">
        <v>492.41</v>
      </c>
      <c r="H52" s="19">
        <v>4.1000000000000003E-3</v>
      </c>
      <c r="I52" s="21"/>
      <c r="J52" s="21"/>
      <c r="K52" s="3"/>
    </row>
    <row r="53" spans="1:11" ht="13.05" customHeight="1">
      <c r="A53" s="15" t="s">
        <v>968</v>
      </c>
      <c r="B53" s="156" t="s">
        <v>969</v>
      </c>
      <c r="C53" s="156"/>
      <c r="D53" s="13" t="s">
        <v>970</v>
      </c>
      <c r="E53" s="13" t="s">
        <v>456</v>
      </c>
      <c r="F53" s="17">
        <v>26100</v>
      </c>
      <c r="G53" s="18">
        <v>491.41</v>
      </c>
      <c r="H53" s="19">
        <v>4.1000000000000003E-3</v>
      </c>
      <c r="I53" s="21"/>
      <c r="J53" s="21"/>
      <c r="K53" s="3"/>
    </row>
    <row r="54" spans="1:11" ht="13.05" customHeight="1">
      <c r="A54" s="15" t="s">
        <v>971</v>
      </c>
      <c r="B54" s="156" t="s">
        <v>972</v>
      </c>
      <c r="C54" s="156"/>
      <c r="D54" s="13" t="s">
        <v>973</v>
      </c>
      <c r="E54" s="13" t="s">
        <v>394</v>
      </c>
      <c r="F54" s="17">
        <v>63600</v>
      </c>
      <c r="G54" s="18">
        <v>455.66</v>
      </c>
      <c r="H54" s="19">
        <v>3.8E-3</v>
      </c>
      <c r="I54" s="21"/>
      <c r="J54" s="21"/>
      <c r="K54" s="3"/>
    </row>
    <row r="55" spans="1:11" ht="13.05" customHeight="1">
      <c r="A55" s="15" t="s">
        <v>440</v>
      </c>
      <c r="B55" s="156" t="s">
        <v>441</v>
      </c>
      <c r="C55" s="156"/>
      <c r="D55" s="13" t="s">
        <v>442</v>
      </c>
      <c r="E55" s="13" t="s">
        <v>433</v>
      </c>
      <c r="F55" s="17">
        <v>39900</v>
      </c>
      <c r="G55" s="18">
        <v>448.95</v>
      </c>
      <c r="H55" s="19">
        <v>3.8E-3</v>
      </c>
      <c r="I55" s="21"/>
      <c r="J55" s="21"/>
      <c r="K55" s="3"/>
    </row>
    <row r="56" spans="1:11" ht="13.05" customHeight="1">
      <c r="A56" s="15" t="s">
        <v>974</v>
      </c>
      <c r="B56" s="156" t="s">
        <v>975</v>
      </c>
      <c r="C56" s="156"/>
      <c r="D56" s="13" t="s">
        <v>976</v>
      </c>
      <c r="E56" s="13" t="s">
        <v>390</v>
      </c>
      <c r="F56" s="17">
        <v>15000</v>
      </c>
      <c r="G56" s="18">
        <v>429.15</v>
      </c>
      <c r="H56" s="19">
        <v>3.5999999999999999E-3</v>
      </c>
      <c r="I56" s="21"/>
      <c r="J56" s="21"/>
      <c r="K56" s="3"/>
    </row>
    <row r="57" spans="1:11" ht="13.05" customHeight="1">
      <c r="A57" s="15" t="s">
        <v>755</v>
      </c>
      <c r="B57" s="156" t="s">
        <v>756</v>
      </c>
      <c r="C57" s="156"/>
      <c r="D57" s="13" t="s">
        <v>757</v>
      </c>
      <c r="E57" s="13" t="s">
        <v>519</v>
      </c>
      <c r="F57" s="17">
        <v>14350</v>
      </c>
      <c r="G57" s="18">
        <v>427.17</v>
      </c>
      <c r="H57" s="19">
        <v>3.5999999999999999E-3</v>
      </c>
      <c r="I57" s="21"/>
      <c r="J57" s="21"/>
      <c r="K57" s="3"/>
    </row>
    <row r="58" spans="1:11" ht="13.05" customHeight="1">
      <c r="A58" s="15" t="s">
        <v>977</v>
      </c>
      <c r="B58" s="156" t="s">
        <v>978</v>
      </c>
      <c r="C58" s="156"/>
      <c r="D58" s="13" t="s">
        <v>979</v>
      </c>
      <c r="E58" s="13" t="s">
        <v>932</v>
      </c>
      <c r="F58" s="17">
        <v>42525</v>
      </c>
      <c r="G58" s="18">
        <v>422.49</v>
      </c>
      <c r="H58" s="19">
        <v>3.5000000000000001E-3</v>
      </c>
      <c r="I58" s="21"/>
      <c r="J58" s="21"/>
      <c r="K58" s="3"/>
    </row>
    <row r="59" spans="1:11" ht="13.05" customHeight="1">
      <c r="A59" s="15" t="s">
        <v>980</v>
      </c>
      <c r="B59" s="156" t="s">
        <v>981</v>
      </c>
      <c r="C59" s="156"/>
      <c r="D59" s="13" t="s">
        <v>982</v>
      </c>
      <c r="E59" s="13" t="s">
        <v>512</v>
      </c>
      <c r="F59" s="17">
        <v>167475</v>
      </c>
      <c r="G59" s="18">
        <v>400.94</v>
      </c>
      <c r="H59" s="19">
        <v>3.3999999999999998E-3</v>
      </c>
      <c r="I59" s="21"/>
      <c r="J59" s="21"/>
      <c r="K59" s="3"/>
    </row>
    <row r="60" spans="1:11" ht="13.05" customHeight="1">
      <c r="A60" s="15" t="s">
        <v>767</v>
      </c>
      <c r="B60" s="156" t="s">
        <v>768</v>
      </c>
      <c r="C60" s="156"/>
      <c r="D60" s="13" t="s">
        <v>769</v>
      </c>
      <c r="E60" s="13" t="s">
        <v>359</v>
      </c>
      <c r="F60" s="17">
        <v>157950</v>
      </c>
      <c r="G60" s="18">
        <v>394.16</v>
      </c>
      <c r="H60" s="19">
        <v>3.3E-3</v>
      </c>
      <c r="I60" s="21"/>
      <c r="J60" s="21"/>
      <c r="K60" s="3"/>
    </row>
    <row r="61" spans="1:11" ht="13.05" customHeight="1">
      <c r="A61" s="15" t="s">
        <v>983</v>
      </c>
      <c r="B61" s="156" t="s">
        <v>984</v>
      </c>
      <c r="C61" s="156"/>
      <c r="D61" s="13" t="s">
        <v>985</v>
      </c>
      <c r="E61" s="13" t="s">
        <v>401</v>
      </c>
      <c r="F61" s="17">
        <v>165000</v>
      </c>
      <c r="G61" s="18">
        <v>393.79</v>
      </c>
      <c r="H61" s="19">
        <v>3.3E-3</v>
      </c>
      <c r="I61" s="21"/>
      <c r="J61" s="21"/>
      <c r="K61" s="3"/>
    </row>
    <row r="62" spans="1:11" ht="13.05" customHeight="1">
      <c r="A62" s="15" t="s">
        <v>986</v>
      </c>
      <c r="B62" s="156" t="s">
        <v>987</v>
      </c>
      <c r="C62" s="156"/>
      <c r="D62" s="13" t="s">
        <v>988</v>
      </c>
      <c r="E62" s="13" t="s">
        <v>380</v>
      </c>
      <c r="F62" s="17">
        <v>22425</v>
      </c>
      <c r="G62" s="18">
        <v>326.75</v>
      </c>
      <c r="H62" s="19">
        <v>2.7000000000000001E-3</v>
      </c>
      <c r="I62" s="21"/>
      <c r="J62" s="21"/>
      <c r="K62" s="3"/>
    </row>
    <row r="63" spans="1:11" ht="13.05" customHeight="1">
      <c r="A63" s="15" t="s">
        <v>989</v>
      </c>
      <c r="B63" s="156" t="s">
        <v>990</v>
      </c>
      <c r="C63" s="156"/>
      <c r="D63" s="13" t="s">
        <v>991</v>
      </c>
      <c r="E63" s="13" t="s">
        <v>544</v>
      </c>
      <c r="F63" s="17">
        <v>37625</v>
      </c>
      <c r="G63" s="18">
        <v>284.45</v>
      </c>
      <c r="H63" s="19">
        <v>2.3999999999999998E-3</v>
      </c>
      <c r="I63" s="21"/>
      <c r="J63" s="21"/>
      <c r="K63" s="3"/>
    </row>
    <row r="64" spans="1:11" ht="13.05" customHeight="1">
      <c r="A64" s="15" t="s">
        <v>598</v>
      </c>
      <c r="B64" s="156" t="s">
        <v>599</v>
      </c>
      <c r="C64" s="156"/>
      <c r="D64" s="13" t="s">
        <v>600</v>
      </c>
      <c r="E64" s="13" t="s">
        <v>242</v>
      </c>
      <c r="F64" s="17">
        <v>75000</v>
      </c>
      <c r="G64" s="18">
        <v>250.43</v>
      </c>
      <c r="H64" s="19">
        <v>2.0999999999999999E-3</v>
      </c>
      <c r="I64" s="21"/>
      <c r="J64" s="21"/>
      <c r="K64" s="3"/>
    </row>
    <row r="65" spans="1:11" ht="13.05" customHeight="1">
      <c r="A65" s="15" t="s">
        <v>668</v>
      </c>
      <c r="B65" s="156" t="s">
        <v>669</v>
      </c>
      <c r="C65" s="156"/>
      <c r="D65" s="13" t="s">
        <v>670</v>
      </c>
      <c r="E65" s="13" t="s">
        <v>418</v>
      </c>
      <c r="F65" s="17">
        <v>51625</v>
      </c>
      <c r="G65" s="18">
        <v>245.71</v>
      </c>
      <c r="H65" s="19">
        <v>2.0999999999999999E-3</v>
      </c>
      <c r="I65" s="21"/>
      <c r="J65" s="21"/>
      <c r="K65" s="3"/>
    </row>
    <row r="66" spans="1:11" ht="13.05" customHeight="1">
      <c r="A66" s="15" t="s">
        <v>992</v>
      </c>
      <c r="B66" s="156" t="s">
        <v>993</v>
      </c>
      <c r="C66" s="156"/>
      <c r="D66" s="13" t="s">
        <v>994</v>
      </c>
      <c r="E66" s="13" t="s">
        <v>380</v>
      </c>
      <c r="F66" s="17">
        <v>39100</v>
      </c>
      <c r="G66" s="18">
        <v>238.35</v>
      </c>
      <c r="H66" s="19">
        <v>2E-3</v>
      </c>
      <c r="I66" s="21"/>
      <c r="J66" s="21"/>
      <c r="K66" s="3"/>
    </row>
    <row r="67" spans="1:11" ht="13.05" customHeight="1">
      <c r="A67" s="15" t="s">
        <v>786</v>
      </c>
      <c r="B67" s="156" t="s">
        <v>787</v>
      </c>
      <c r="C67" s="156"/>
      <c r="D67" s="13" t="s">
        <v>788</v>
      </c>
      <c r="E67" s="13" t="s">
        <v>464</v>
      </c>
      <c r="F67" s="17">
        <v>6125</v>
      </c>
      <c r="G67" s="18">
        <v>217.74</v>
      </c>
      <c r="H67" s="19">
        <v>1.8E-3</v>
      </c>
      <c r="I67" s="21"/>
      <c r="J67" s="21"/>
      <c r="K67" s="3"/>
    </row>
    <row r="68" spans="1:11" ht="13.05" customHeight="1">
      <c r="A68" s="15" t="s">
        <v>743</v>
      </c>
      <c r="B68" s="156" t="s">
        <v>744</v>
      </c>
      <c r="C68" s="156"/>
      <c r="D68" s="13" t="s">
        <v>745</v>
      </c>
      <c r="E68" s="13" t="s">
        <v>401</v>
      </c>
      <c r="F68" s="17">
        <v>20150</v>
      </c>
      <c r="G68" s="18">
        <v>210.55</v>
      </c>
      <c r="H68" s="19">
        <v>1.8E-3</v>
      </c>
      <c r="I68" s="21"/>
      <c r="J68" s="21"/>
      <c r="K68" s="3"/>
    </row>
    <row r="69" spans="1:11" ht="13.05" customHeight="1">
      <c r="A69" s="15" t="s">
        <v>373</v>
      </c>
      <c r="B69" s="156" t="s">
        <v>374</v>
      </c>
      <c r="C69" s="156"/>
      <c r="D69" s="13" t="s">
        <v>375</v>
      </c>
      <c r="E69" s="13" t="s">
        <v>376</v>
      </c>
      <c r="F69" s="17">
        <v>48600</v>
      </c>
      <c r="G69" s="18">
        <v>199.77</v>
      </c>
      <c r="H69" s="19">
        <v>1.6999999999999999E-3</v>
      </c>
      <c r="I69" s="21"/>
      <c r="J69" s="21"/>
      <c r="K69" s="3"/>
    </row>
    <row r="70" spans="1:11" ht="13.05" customHeight="1">
      <c r="A70" s="15" t="s">
        <v>578</v>
      </c>
      <c r="B70" s="156" t="s">
        <v>579</v>
      </c>
      <c r="C70" s="156"/>
      <c r="D70" s="13" t="s">
        <v>580</v>
      </c>
      <c r="E70" s="13" t="s">
        <v>359</v>
      </c>
      <c r="F70" s="17">
        <v>9200</v>
      </c>
      <c r="G70" s="18">
        <v>190.87</v>
      </c>
      <c r="H70" s="19">
        <v>1.6000000000000001E-3</v>
      </c>
      <c r="I70" s="21"/>
      <c r="J70" s="21"/>
      <c r="K70" s="3"/>
    </row>
    <row r="71" spans="1:11" ht="13.05" customHeight="1">
      <c r="A71" s="15" t="s">
        <v>499</v>
      </c>
      <c r="B71" s="156" t="s">
        <v>500</v>
      </c>
      <c r="C71" s="156"/>
      <c r="D71" s="13" t="s">
        <v>501</v>
      </c>
      <c r="E71" s="13" t="s">
        <v>429</v>
      </c>
      <c r="F71" s="17">
        <v>600</v>
      </c>
      <c r="G71" s="18">
        <v>188.49</v>
      </c>
      <c r="H71" s="19">
        <v>1.6000000000000001E-3</v>
      </c>
      <c r="I71" s="21"/>
      <c r="J71" s="21"/>
      <c r="K71" s="3"/>
    </row>
    <row r="72" spans="1:11" ht="13.05" customHeight="1">
      <c r="A72" s="15" t="s">
        <v>995</v>
      </c>
      <c r="B72" s="156" t="s">
        <v>996</v>
      </c>
      <c r="C72" s="156"/>
      <c r="D72" s="13" t="s">
        <v>997</v>
      </c>
      <c r="E72" s="13" t="s">
        <v>773</v>
      </c>
      <c r="F72" s="17">
        <v>93750</v>
      </c>
      <c r="G72" s="18">
        <v>188.02</v>
      </c>
      <c r="H72" s="19">
        <v>1.6000000000000001E-3</v>
      </c>
      <c r="I72" s="21"/>
      <c r="J72" s="21"/>
      <c r="K72" s="3"/>
    </row>
    <row r="73" spans="1:11" ht="13.05" customHeight="1">
      <c r="A73" s="15" t="s">
        <v>764</v>
      </c>
      <c r="B73" s="156" t="s">
        <v>765</v>
      </c>
      <c r="C73" s="156"/>
      <c r="D73" s="13" t="s">
        <v>766</v>
      </c>
      <c r="E73" s="13" t="s">
        <v>369</v>
      </c>
      <c r="F73" s="17">
        <v>10800</v>
      </c>
      <c r="G73" s="18">
        <v>169.98</v>
      </c>
      <c r="H73" s="19">
        <v>1.4E-3</v>
      </c>
      <c r="I73" s="21"/>
      <c r="J73" s="21"/>
      <c r="K73" s="3"/>
    </row>
    <row r="74" spans="1:11" ht="13.05" customHeight="1">
      <c r="A74" s="15" t="s">
        <v>680</v>
      </c>
      <c r="B74" s="156" t="s">
        <v>681</v>
      </c>
      <c r="C74" s="156"/>
      <c r="D74" s="13" t="s">
        <v>682</v>
      </c>
      <c r="E74" s="13" t="s">
        <v>242</v>
      </c>
      <c r="F74" s="17">
        <v>57600</v>
      </c>
      <c r="G74" s="18">
        <v>166.9</v>
      </c>
      <c r="H74" s="19">
        <v>1.4E-3</v>
      </c>
      <c r="I74" s="21"/>
      <c r="J74" s="21"/>
      <c r="K74" s="3"/>
    </row>
    <row r="75" spans="1:11" ht="13.05" customHeight="1">
      <c r="A75" s="15" t="s">
        <v>998</v>
      </c>
      <c r="B75" s="156" t="s">
        <v>999</v>
      </c>
      <c r="C75" s="156"/>
      <c r="D75" s="13" t="s">
        <v>1000</v>
      </c>
      <c r="E75" s="13" t="s">
        <v>359</v>
      </c>
      <c r="F75" s="17">
        <v>152000</v>
      </c>
      <c r="G75" s="18">
        <v>160.85</v>
      </c>
      <c r="H75" s="19">
        <v>1.2999999999999999E-3</v>
      </c>
      <c r="I75" s="21"/>
      <c r="J75" s="21"/>
      <c r="K75" s="3"/>
    </row>
    <row r="76" spans="1:11" ht="13.05" customHeight="1">
      <c r="A76" s="15" t="s">
        <v>1001</v>
      </c>
      <c r="B76" s="156" t="s">
        <v>1002</v>
      </c>
      <c r="C76" s="156"/>
      <c r="D76" s="13" t="s">
        <v>1003</v>
      </c>
      <c r="E76" s="13" t="s">
        <v>519</v>
      </c>
      <c r="F76" s="17">
        <v>2975</v>
      </c>
      <c r="G76" s="18">
        <v>158.66999999999999</v>
      </c>
      <c r="H76" s="19">
        <v>1.2999999999999999E-3</v>
      </c>
      <c r="I76" s="21"/>
      <c r="J76" s="21"/>
      <c r="K76" s="3"/>
    </row>
    <row r="77" spans="1:11" ht="13.05" customHeight="1">
      <c r="A77" s="15" t="s">
        <v>1004</v>
      </c>
      <c r="B77" s="156" t="s">
        <v>1005</v>
      </c>
      <c r="C77" s="156"/>
      <c r="D77" s="13" t="s">
        <v>1006</v>
      </c>
      <c r="E77" s="13" t="s">
        <v>429</v>
      </c>
      <c r="F77" s="17">
        <v>99400</v>
      </c>
      <c r="G77" s="18">
        <v>152.19999999999999</v>
      </c>
      <c r="H77" s="19">
        <v>1.2999999999999999E-3</v>
      </c>
      <c r="I77" s="21"/>
      <c r="J77" s="21"/>
      <c r="K77" s="3"/>
    </row>
    <row r="78" spans="1:11" ht="13.05" customHeight="1">
      <c r="A78" s="15" t="s">
        <v>607</v>
      </c>
      <c r="B78" s="156" t="s">
        <v>608</v>
      </c>
      <c r="C78" s="156"/>
      <c r="D78" s="13" t="s">
        <v>609</v>
      </c>
      <c r="E78" s="13" t="s">
        <v>401</v>
      </c>
      <c r="F78" s="17">
        <v>31200</v>
      </c>
      <c r="G78" s="18">
        <v>126.66</v>
      </c>
      <c r="H78" s="19">
        <v>1.1000000000000001E-3</v>
      </c>
      <c r="I78" s="21"/>
      <c r="J78" s="21"/>
      <c r="K78" s="3"/>
    </row>
    <row r="79" spans="1:11" ht="13.05" customHeight="1">
      <c r="A79" s="15" t="s">
        <v>548</v>
      </c>
      <c r="B79" s="156" t="s">
        <v>549</v>
      </c>
      <c r="C79" s="156"/>
      <c r="D79" s="13" t="s">
        <v>550</v>
      </c>
      <c r="E79" s="13" t="s">
        <v>401</v>
      </c>
      <c r="F79" s="17">
        <v>41120</v>
      </c>
      <c r="G79" s="18">
        <v>107.36</v>
      </c>
      <c r="H79" s="19">
        <v>8.9999999999999998E-4</v>
      </c>
      <c r="I79" s="21"/>
      <c r="J79" s="21"/>
      <c r="K79" s="3"/>
    </row>
    <row r="80" spans="1:11" ht="13.05" customHeight="1">
      <c r="A80" s="15" t="s">
        <v>1007</v>
      </c>
      <c r="B80" s="156" t="s">
        <v>1008</v>
      </c>
      <c r="C80" s="156"/>
      <c r="D80" s="13" t="s">
        <v>1009</v>
      </c>
      <c r="E80" s="13" t="s">
        <v>234</v>
      </c>
      <c r="F80" s="17">
        <v>4725</v>
      </c>
      <c r="G80" s="18">
        <v>106.02</v>
      </c>
      <c r="H80" s="19">
        <v>8.9999999999999998E-4</v>
      </c>
      <c r="I80" s="21"/>
      <c r="J80" s="21"/>
      <c r="K80" s="3"/>
    </row>
    <row r="81" spans="1:11" ht="13.05" customHeight="1">
      <c r="A81" s="15" t="s">
        <v>770</v>
      </c>
      <c r="B81" s="156" t="s">
        <v>771</v>
      </c>
      <c r="C81" s="156"/>
      <c r="D81" s="13" t="s">
        <v>772</v>
      </c>
      <c r="E81" s="13" t="s">
        <v>773</v>
      </c>
      <c r="F81" s="17">
        <v>2625</v>
      </c>
      <c r="G81" s="18">
        <v>103.98</v>
      </c>
      <c r="H81" s="19">
        <v>8.9999999999999998E-4</v>
      </c>
      <c r="I81" s="21"/>
      <c r="J81" s="21"/>
      <c r="K81" s="3"/>
    </row>
    <row r="82" spans="1:11" ht="13.05" customHeight="1">
      <c r="A82" s="15" t="s">
        <v>1010</v>
      </c>
      <c r="B82" s="156" t="s">
        <v>1011</v>
      </c>
      <c r="C82" s="156"/>
      <c r="D82" s="13" t="s">
        <v>1012</v>
      </c>
      <c r="E82" s="13" t="s">
        <v>390</v>
      </c>
      <c r="F82" s="17">
        <v>21000</v>
      </c>
      <c r="G82" s="18">
        <v>98.54</v>
      </c>
      <c r="H82" s="19">
        <v>8.0000000000000004E-4</v>
      </c>
      <c r="I82" s="21"/>
      <c r="J82" s="21"/>
      <c r="K82" s="3"/>
    </row>
    <row r="83" spans="1:11" ht="13.05" customHeight="1">
      <c r="A83" s="15" t="s">
        <v>1013</v>
      </c>
      <c r="B83" s="156" t="s">
        <v>1014</v>
      </c>
      <c r="C83" s="156"/>
      <c r="D83" s="13" t="s">
        <v>1015</v>
      </c>
      <c r="E83" s="13" t="s">
        <v>1016</v>
      </c>
      <c r="F83" s="17">
        <v>24150</v>
      </c>
      <c r="G83" s="18">
        <v>95.95</v>
      </c>
      <c r="H83" s="19">
        <v>8.0000000000000004E-4</v>
      </c>
      <c r="I83" s="21"/>
      <c r="J83" s="21"/>
      <c r="K83" s="3"/>
    </row>
    <row r="84" spans="1:11" ht="13.05" customHeight="1">
      <c r="A84" s="15" t="s">
        <v>1017</v>
      </c>
      <c r="B84" s="156" t="s">
        <v>1018</v>
      </c>
      <c r="C84" s="156"/>
      <c r="D84" s="13" t="s">
        <v>1019</v>
      </c>
      <c r="E84" s="13" t="s">
        <v>401</v>
      </c>
      <c r="F84" s="17">
        <v>29700</v>
      </c>
      <c r="G84" s="18">
        <v>85.14</v>
      </c>
      <c r="H84" s="19">
        <v>6.9999999999999999E-4</v>
      </c>
      <c r="I84" s="21"/>
      <c r="J84" s="21"/>
      <c r="K84" s="3"/>
    </row>
    <row r="85" spans="1:11" ht="13.05" customHeight="1">
      <c r="A85" s="15" t="s">
        <v>581</v>
      </c>
      <c r="B85" s="156" t="s">
        <v>582</v>
      </c>
      <c r="C85" s="156"/>
      <c r="D85" s="13" t="s">
        <v>583</v>
      </c>
      <c r="E85" s="13" t="s">
        <v>584</v>
      </c>
      <c r="F85" s="17">
        <v>2250</v>
      </c>
      <c r="G85" s="18">
        <v>82.69</v>
      </c>
      <c r="H85" s="19">
        <v>6.9999999999999999E-4</v>
      </c>
      <c r="I85" s="21"/>
      <c r="J85" s="21"/>
      <c r="K85" s="3"/>
    </row>
    <row r="86" spans="1:11" ht="13.05" customHeight="1">
      <c r="A86" s="15" t="s">
        <v>1020</v>
      </c>
      <c r="B86" s="156" t="s">
        <v>1021</v>
      </c>
      <c r="C86" s="156"/>
      <c r="D86" s="13" t="s">
        <v>1022</v>
      </c>
      <c r="E86" s="13" t="s">
        <v>460</v>
      </c>
      <c r="F86" s="17">
        <v>6500</v>
      </c>
      <c r="G86" s="18">
        <v>80.040000000000006</v>
      </c>
      <c r="H86" s="19">
        <v>6.9999999999999999E-4</v>
      </c>
      <c r="I86" s="21"/>
      <c r="J86" s="21"/>
      <c r="K86" s="3"/>
    </row>
    <row r="87" spans="1:11" ht="13.05" customHeight="1">
      <c r="A87" s="15" t="s">
        <v>1023</v>
      </c>
      <c r="B87" s="156" t="s">
        <v>1024</v>
      </c>
      <c r="C87" s="156"/>
      <c r="D87" s="13" t="s">
        <v>1025</v>
      </c>
      <c r="E87" s="13" t="s">
        <v>369</v>
      </c>
      <c r="F87" s="17">
        <v>3025</v>
      </c>
      <c r="G87" s="18">
        <v>77.400000000000006</v>
      </c>
      <c r="H87" s="19">
        <v>5.9999999999999995E-4</v>
      </c>
      <c r="I87" s="21"/>
      <c r="J87" s="21"/>
      <c r="K87" s="3"/>
    </row>
    <row r="88" spans="1:11" ht="13.05" customHeight="1">
      <c r="A88" s="15" t="s">
        <v>1026</v>
      </c>
      <c r="B88" s="156" t="s">
        <v>1027</v>
      </c>
      <c r="C88" s="156"/>
      <c r="D88" s="13" t="s">
        <v>1028</v>
      </c>
      <c r="E88" s="13" t="s">
        <v>464</v>
      </c>
      <c r="F88" s="17">
        <v>18000</v>
      </c>
      <c r="G88" s="18">
        <v>63.52</v>
      </c>
      <c r="H88" s="19">
        <v>5.0000000000000001E-4</v>
      </c>
      <c r="I88" s="21"/>
      <c r="J88" s="21"/>
      <c r="K88" s="3"/>
    </row>
    <row r="89" spans="1:11" ht="13.05" customHeight="1">
      <c r="A89" s="15" t="s">
        <v>1029</v>
      </c>
      <c r="B89" s="156" t="s">
        <v>1030</v>
      </c>
      <c r="C89" s="156"/>
      <c r="D89" s="13" t="s">
        <v>1031</v>
      </c>
      <c r="E89" s="13" t="s">
        <v>369</v>
      </c>
      <c r="F89" s="17">
        <v>15000</v>
      </c>
      <c r="G89" s="18">
        <v>60.08</v>
      </c>
      <c r="H89" s="19">
        <v>5.0000000000000001E-4</v>
      </c>
      <c r="I89" s="21"/>
      <c r="J89" s="21"/>
      <c r="K89" s="3"/>
    </row>
    <row r="90" spans="1:11" ht="13.05" customHeight="1">
      <c r="A90" s="15" t="s">
        <v>434</v>
      </c>
      <c r="B90" s="156" t="s">
        <v>435</v>
      </c>
      <c r="C90" s="156"/>
      <c r="D90" s="13" t="s">
        <v>436</v>
      </c>
      <c r="E90" s="13" t="s">
        <v>429</v>
      </c>
      <c r="F90" s="17">
        <v>14400</v>
      </c>
      <c r="G90" s="18">
        <v>55.71</v>
      </c>
      <c r="H90" s="19">
        <v>5.0000000000000001E-4</v>
      </c>
      <c r="I90" s="21"/>
      <c r="J90" s="21"/>
      <c r="K90" s="3"/>
    </row>
    <row r="91" spans="1:11" ht="13.05" customHeight="1">
      <c r="A91" s="15" t="s">
        <v>1032</v>
      </c>
      <c r="B91" s="156" t="s">
        <v>1033</v>
      </c>
      <c r="C91" s="156"/>
      <c r="D91" s="13" t="s">
        <v>1034</v>
      </c>
      <c r="E91" s="13" t="s">
        <v>932</v>
      </c>
      <c r="F91" s="17">
        <v>33000</v>
      </c>
      <c r="G91" s="18">
        <v>53.14</v>
      </c>
      <c r="H91" s="19">
        <v>4.0000000000000002E-4</v>
      </c>
      <c r="I91" s="21"/>
      <c r="J91" s="21"/>
      <c r="K91" s="3"/>
    </row>
    <row r="92" spans="1:11" ht="13.05" customHeight="1">
      <c r="A92" s="15" t="s">
        <v>1035</v>
      </c>
      <c r="B92" s="156" t="s">
        <v>1036</v>
      </c>
      <c r="C92" s="156"/>
      <c r="D92" s="13" t="s">
        <v>1037</v>
      </c>
      <c r="E92" s="13" t="s">
        <v>544</v>
      </c>
      <c r="F92" s="17">
        <v>7500</v>
      </c>
      <c r="G92" s="18">
        <v>49.17</v>
      </c>
      <c r="H92" s="19">
        <v>4.0000000000000002E-4</v>
      </c>
      <c r="I92" s="21"/>
      <c r="J92" s="21"/>
      <c r="K92" s="3"/>
    </row>
    <row r="93" spans="1:11" ht="13.05" customHeight="1">
      <c r="A93" s="15" t="s">
        <v>1038</v>
      </c>
      <c r="B93" s="156" t="s">
        <v>1039</v>
      </c>
      <c r="C93" s="156"/>
      <c r="D93" s="13" t="s">
        <v>1040</v>
      </c>
      <c r="E93" s="13" t="s">
        <v>460</v>
      </c>
      <c r="F93" s="17">
        <v>8750</v>
      </c>
      <c r="G93" s="18">
        <v>42.26</v>
      </c>
      <c r="H93" s="19">
        <v>4.0000000000000002E-4</v>
      </c>
      <c r="I93" s="21"/>
      <c r="J93" s="21"/>
      <c r="K93" s="3"/>
    </row>
    <row r="94" spans="1:11" ht="13.05" customHeight="1">
      <c r="A94" s="15" t="s">
        <v>806</v>
      </c>
      <c r="B94" s="156" t="s">
        <v>807</v>
      </c>
      <c r="C94" s="156"/>
      <c r="D94" s="13" t="s">
        <v>808</v>
      </c>
      <c r="E94" s="13" t="s">
        <v>492</v>
      </c>
      <c r="F94" s="17">
        <v>700</v>
      </c>
      <c r="G94" s="18">
        <v>38.57</v>
      </c>
      <c r="H94" s="19">
        <v>2.9999999999999997E-4</v>
      </c>
      <c r="I94" s="21"/>
      <c r="J94" s="21"/>
      <c r="K94" s="3"/>
    </row>
    <row r="95" spans="1:11" ht="13.05" customHeight="1">
      <c r="A95" s="15" t="s">
        <v>446</v>
      </c>
      <c r="B95" s="156" t="s">
        <v>447</v>
      </c>
      <c r="C95" s="156"/>
      <c r="D95" s="13" t="s">
        <v>448</v>
      </c>
      <c r="E95" s="13" t="s">
        <v>449</v>
      </c>
      <c r="F95" s="17">
        <v>5250</v>
      </c>
      <c r="G95" s="18">
        <v>34.78</v>
      </c>
      <c r="H95" s="19">
        <v>2.9999999999999997E-4</v>
      </c>
      <c r="I95" s="21"/>
      <c r="J95" s="21"/>
      <c r="K95" s="3"/>
    </row>
    <row r="96" spans="1:11" ht="13.05" customHeight="1">
      <c r="A96" s="15" t="s">
        <v>677</v>
      </c>
      <c r="B96" s="156" t="s">
        <v>678</v>
      </c>
      <c r="C96" s="156"/>
      <c r="D96" s="13" t="s">
        <v>679</v>
      </c>
      <c r="E96" s="13" t="s">
        <v>380</v>
      </c>
      <c r="F96" s="17">
        <v>1950</v>
      </c>
      <c r="G96" s="18">
        <v>28.58</v>
      </c>
      <c r="H96" s="19">
        <v>2.0000000000000001E-4</v>
      </c>
      <c r="I96" s="21"/>
      <c r="J96" s="21"/>
      <c r="K96" s="3"/>
    </row>
    <row r="97" spans="1:11" ht="13.05" customHeight="1">
      <c r="A97" s="15" t="s">
        <v>1041</v>
      </c>
      <c r="B97" s="156" t="s">
        <v>1042</v>
      </c>
      <c r="C97" s="156"/>
      <c r="D97" s="13" t="s">
        <v>1043</v>
      </c>
      <c r="E97" s="13" t="s">
        <v>234</v>
      </c>
      <c r="F97" s="17">
        <v>3300</v>
      </c>
      <c r="G97" s="18">
        <v>26.33</v>
      </c>
      <c r="H97" s="19">
        <v>2.0000000000000001E-4</v>
      </c>
      <c r="I97" s="21"/>
      <c r="J97" s="21"/>
      <c r="K97" s="3"/>
    </row>
    <row r="98" spans="1:11" ht="13.05" customHeight="1">
      <c r="A98" s="15" t="s">
        <v>1044</v>
      </c>
      <c r="B98" s="156" t="s">
        <v>1045</v>
      </c>
      <c r="C98" s="156"/>
      <c r="D98" s="13" t="s">
        <v>1046</v>
      </c>
      <c r="E98" s="13" t="s">
        <v>936</v>
      </c>
      <c r="F98" s="17">
        <v>3000</v>
      </c>
      <c r="G98" s="18">
        <v>23.53</v>
      </c>
      <c r="H98" s="19">
        <v>2.0000000000000001E-4</v>
      </c>
      <c r="I98" s="21"/>
      <c r="J98" s="21"/>
      <c r="K98" s="3"/>
    </row>
    <row r="99" spans="1:11" ht="13.05" customHeight="1">
      <c r="A99" s="15" t="s">
        <v>1047</v>
      </c>
      <c r="B99" s="156" t="s">
        <v>1048</v>
      </c>
      <c r="C99" s="156"/>
      <c r="D99" s="13" t="s">
        <v>1049</v>
      </c>
      <c r="E99" s="13" t="s">
        <v>554</v>
      </c>
      <c r="F99" s="17">
        <v>450</v>
      </c>
      <c r="G99" s="18">
        <v>22.38</v>
      </c>
      <c r="H99" s="19">
        <v>2.0000000000000001E-4</v>
      </c>
      <c r="I99" s="21"/>
      <c r="J99" s="21"/>
      <c r="K99" s="3"/>
    </row>
    <row r="100" spans="1:11" ht="13.05" customHeight="1">
      <c r="A100" s="15" t="s">
        <v>1050</v>
      </c>
      <c r="B100" s="156" t="s">
        <v>1051</v>
      </c>
      <c r="C100" s="156"/>
      <c r="D100" s="13" t="s">
        <v>1052</v>
      </c>
      <c r="E100" s="13" t="s">
        <v>456</v>
      </c>
      <c r="F100" s="17">
        <v>1100</v>
      </c>
      <c r="G100" s="18">
        <v>22.18</v>
      </c>
      <c r="H100" s="19">
        <v>2.0000000000000001E-4</v>
      </c>
      <c r="I100" s="21"/>
      <c r="J100" s="21"/>
      <c r="K100" s="3"/>
    </row>
    <row r="101" spans="1:11" ht="13.05" customHeight="1">
      <c r="A101" s="15" t="s">
        <v>641</v>
      </c>
      <c r="B101" s="156" t="s">
        <v>642</v>
      </c>
      <c r="C101" s="156"/>
      <c r="D101" s="13" t="s">
        <v>643</v>
      </c>
      <c r="E101" s="13" t="s">
        <v>401</v>
      </c>
      <c r="F101" s="17">
        <v>1000</v>
      </c>
      <c r="G101" s="18">
        <v>20.170000000000002</v>
      </c>
      <c r="H101" s="19">
        <v>2.0000000000000001E-4</v>
      </c>
      <c r="I101" s="21"/>
      <c r="J101" s="21"/>
      <c r="K101" s="3"/>
    </row>
    <row r="102" spans="1:11" ht="13.05" customHeight="1">
      <c r="A102" s="15" t="s">
        <v>1053</v>
      </c>
      <c r="B102" s="156" t="s">
        <v>1054</v>
      </c>
      <c r="C102" s="156"/>
      <c r="D102" s="13" t="s">
        <v>1055</v>
      </c>
      <c r="E102" s="13" t="s">
        <v>429</v>
      </c>
      <c r="F102" s="17">
        <v>600</v>
      </c>
      <c r="G102" s="18">
        <v>18.37</v>
      </c>
      <c r="H102" s="19">
        <v>2.0000000000000001E-4</v>
      </c>
      <c r="I102" s="21"/>
      <c r="J102" s="21"/>
      <c r="K102" s="3"/>
    </row>
    <row r="103" spans="1:11" ht="13.05" customHeight="1">
      <c r="A103" s="15" t="s">
        <v>1056</v>
      </c>
      <c r="B103" s="156" t="s">
        <v>1057</v>
      </c>
      <c r="C103" s="156"/>
      <c r="D103" s="13" t="s">
        <v>1058</v>
      </c>
      <c r="E103" s="13" t="s">
        <v>527</v>
      </c>
      <c r="F103" s="17">
        <v>9400</v>
      </c>
      <c r="G103" s="18">
        <v>17.84</v>
      </c>
      <c r="H103" s="19">
        <v>1E-4</v>
      </c>
      <c r="I103" s="21"/>
      <c r="J103" s="21"/>
      <c r="K103" s="3"/>
    </row>
    <row r="104" spans="1:11" ht="13.05" customHeight="1">
      <c r="A104" s="15" t="s">
        <v>644</v>
      </c>
      <c r="B104" s="156" t="s">
        <v>645</v>
      </c>
      <c r="C104" s="156"/>
      <c r="D104" s="13" t="s">
        <v>646</v>
      </c>
      <c r="E104" s="13" t="s">
        <v>369</v>
      </c>
      <c r="F104" s="17">
        <v>1050</v>
      </c>
      <c r="G104" s="18">
        <v>17.18</v>
      </c>
      <c r="H104" s="19">
        <v>1E-4</v>
      </c>
      <c r="I104" s="21"/>
      <c r="J104" s="21"/>
      <c r="K104" s="3"/>
    </row>
    <row r="105" spans="1:11" ht="13.05" customHeight="1">
      <c r="A105" s="15" t="s">
        <v>623</v>
      </c>
      <c r="B105" s="156" t="s">
        <v>624</v>
      </c>
      <c r="C105" s="156"/>
      <c r="D105" s="13" t="s">
        <v>625</v>
      </c>
      <c r="E105" s="13" t="s">
        <v>418</v>
      </c>
      <c r="F105" s="17">
        <v>1050</v>
      </c>
      <c r="G105" s="18">
        <v>15.96</v>
      </c>
      <c r="H105" s="19">
        <v>1E-4</v>
      </c>
      <c r="I105" s="21"/>
      <c r="J105" s="21"/>
      <c r="K105" s="3"/>
    </row>
    <row r="106" spans="1:11" ht="13.05" customHeight="1">
      <c r="A106" s="15" t="s">
        <v>638</v>
      </c>
      <c r="B106" s="156" t="s">
        <v>639</v>
      </c>
      <c r="C106" s="156"/>
      <c r="D106" s="13" t="s">
        <v>640</v>
      </c>
      <c r="E106" s="13" t="s">
        <v>519</v>
      </c>
      <c r="F106" s="17">
        <v>1650</v>
      </c>
      <c r="G106" s="18">
        <v>11.87</v>
      </c>
      <c r="H106" s="19">
        <v>1E-4</v>
      </c>
      <c r="I106" s="21"/>
      <c r="J106" s="21"/>
      <c r="K106" s="3"/>
    </row>
    <row r="107" spans="1:11" ht="13.05" customHeight="1">
      <c r="A107" s="15" t="s">
        <v>632</v>
      </c>
      <c r="B107" s="156" t="s">
        <v>633</v>
      </c>
      <c r="C107" s="156"/>
      <c r="D107" s="13" t="s">
        <v>634</v>
      </c>
      <c r="E107" s="13" t="s">
        <v>380</v>
      </c>
      <c r="F107" s="17">
        <v>700</v>
      </c>
      <c r="G107" s="18">
        <v>11.74</v>
      </c>
      <c r="H107" s="19">
        <v>1E-4</v>
      </c>
      <c r="I107" s="21"/>
      <c r="J107" s="21"/>
      <c r="K107" s="3"/>
    </row>
    <row r="108" spans="1:11" ht="13.05" customHeight="1">
      <c r="A108" s="15" t="s">
        <v>1059</v>
      </c>
      <c r="B108" s="156" t="s">
        <v>1060</v>
      </c>
      <c r="C108" s="156"/>
      <c r="D108" s="13" t="s">
        <v>1061</v>
      </c>
      <c r="E108" s="13" t="s">
        <v>508</v>
      </c>
      <c r="F108" s="17">
        <v>13000</v>
      </c>
      <c r="G108" s="18">
        <v>11.16</v>
      </c>
      <c r="H108" s="19">
        <v>1E-4</v>
      </c>
      <c r="I108" s="21"/>
      <c r="J108" s="21"/>
      <c r="K108" s="3"/>
    </row>
    <row r="109" spans="1:11" ht="13.05" customHeight="1">
      <c r="A109" s="15" t="s">
        <v>656</v>
      </c>
      <c r="B109" s="156" t="s">
        <v>657</v>
      </c>
      <c r="C109" s="156"/>
      <c r="D109" s="13" t="s">
        <v>658</v>
      </c>
      <c r="E109" s="13" t="s">
        <v>449</v>
      </c>
      <c r="F109" s="17">
        <v>1100</v>
      </c>
      <c r="G109" s="18">
        <v>8.5500000000000007</v>
      </c>
      <c r="H109" s="19">
        <v>1E-4</v>
      </c>
      <c r="I109" s="21"/>
      <c r="J109" s="21"/>
      <c r="K109" s="3"/>
    </row>
    <row r="110" spans="1:11" ht="13.05" customHeight="1">
      <c r="A110" s="15" t="s">
        <v>1062</v>
      </c>
      <c r="B110" s="156" t="s">
        <v>1063</v>
      </c>
      <c r="C110" s="156"/>
      <c r="D110" s="13" t="s">
        <v>1064</v>
      </c>
      <c r="E110" s="13" t="s">
        <v>401</v>
      </c>
      <c r="F110" s="17">
        <v>750</v>
      </c>
      <c r="G110" s="18">
        <v>8.31</v>
      </c>
      <c r="H110" s="19">
        <v>1E-4</v>
      </c>
      <c r="I110" s="21"/>
      <c r="J110" s="21"/>
      <c r="K110" s="3"/>
    </row>
    <row r="111" spans="1:11" ht="13.05" customHeight="1">
      <c r="A111" s="15" t="s">
        <v>1065</v>
      </c>
      <c r="B111" s="156" t="s">
        <v>1066</v>
      </c>
      <c r="C111" s="156"/>
      <c r="D111" s="13" t="s">
        <v>1067</v>
      </c>
      <c r="E111" s="13" t="s">
        <v>380</v>
      </c>
      <c r="F111" s="17">
        <v>250</v>
      </c>
      <c r="G111" s="18">
        <v>7.94</v>
      </c>
      <c r="H111" s="19">
        <v>1E-4</v>
      </c>
      <c r="I111" s="21"/>
      <c r="J111" s="21"/>
      <c r="K111" s="3"/>
    </row>
    <row r="112" spans="1:11" ht="13.05" customHeight="1">
      <c r="A112" s="15" t="s">
        <v>1068</v>
      </c>
      <c r="B112" s="156" t="s">
        <v>1069</v>
      </c>
      <c r="C112" s="156"/>
      <c r="D112" s="13" t="s">
        <v>1070</v>
      </c>
      <c r="E112" s="13" t="s">
        <v>401</v>
      </c>
      <c r="F112" s="17">
        <v>2425</v>
      </c>
      <c r="G112" s="18">
        <v>5.85</v>
      </c>
      <c r="H112" s="19" t="s">
        <v>1412</v>
      </c>
      <c r="I112" s="21"/>
      <c r="J112" s="21"/>
      <c r="K112" s="3"/>
    </row>
    <row r="113" spans="1:11" ht="13.05" customHeight="1">
      <c r="A113" s="15" t="s">
        <v>1071</v>
      </c>
      <c r="B113" s="156" t="s">
        <v>1072</v>
      </c>
      <c r="C113" s="156"/>
      <c r="D113" s="13" t="s">
        <v>1073</v>
      </c>
      <c r="E113" s="13" t="s">
        <v>449</v>
      </c>
      <c r="F113" s="17">
        <v>575</v>
      </c>
      <c r="G113" s="18">
        <v>5.49</v>
      </c>
      <c r="H113" s="19" t="s">
        <v>1412</v>
      </c>
      <c r="I113" s="21"/>
      <c r="J113" s="21"/>
      <c r="K113" s="3"/>
    </row>
    <row r="114" spans="1:11" ht="13.05" customHeight="1">
      <c r="A114" s="15" t="s">
        <v>613</v>
      </c>
      <c r="B114" s="156" t="s">
        <v>614</v>
      </c>
      <c r="C114" s="156"/>
      <c r="D114" s="13" t="s">
        <v>615</v>
      </c>
      <c r="E114" s="13" t="s">
        <v>616</v>
      </c>
      <c r="F114" s="17">
        <v>1150</v>
      </c>
      <c r="G114" s="18">
        <v>5.01</v>
      </c>
      <c r="H114" s="19" t="s">
        <v>1412</v>
      </c>
      <c r="I114" s="21"/>
      <c r="J114" s="21"/>
      <c r="K114" s="3"/>
    </row>
    <row r="115" spans="1:11" ht="13.05" customHeight="1">
      <c r="A115" s="3"/>
      <c r="B115" s="157" t="s">
        <v>151</v>
      </c>
      <c r="C115" s="157"/>
      <c r="D115" s="2"/>
      <c r="E115" s="2"/>
      <c r="F115" s="2"/>
      <c r="G115" s="23">
        <v>79989.919999999998</v>
      </c>
      <c r="H115" s="24">
        <v>0.67030000000000001</v>
      </c>
      <c r="I115" s="25"/>
      <c r="J115" s="25"/>
      <c r="K115" s="3"/>
    </row>
    <row r="116" spans="1:11" ht="13.05" customHeight="1">
      <c r="A116" s="3"/>
      <c r="B116" s="157" t="s">
        <v>564</v>
      </c>
      <c r="C116" s="157"/>
      <c r="D116" s="2"/>
      <c r="E116" s="2"/>
      <c r="F116" s="2"/>
      <c r="G116" s="25" t="s">
        <v>153</v>
      </c>
      <c r="H116" s="25" t="s">
        <v>153</v>
      </c>
      <c r="I116" s="25"/>
      <c r="J116" s="25"/>
      <c r="K116" s="3"/>
    </row>
    <row r="117" spans="1:11" ht="13.05" customHeight="1">
      <c r="A117" s="3"/>
      <c r="B117" s="157" t="s">
        <v>151</v>
      </c>
      <c r="C117" s="157"/>
      <c r="D117" s="2"/>
      <c r="E117" s="2"/>
      <c r="F117" s="2"/>
      <c r="G117" s="25" t="s">
        <v>153</v>
      </c>
      <c r="H117" s="25" t="s">
        <v>153</v>
      </c>
      <c r="I117" s="25"/>
      <c r="J117" s="25"/>
      <c r="K117" s="3"/>
    </row>
    <row r="118" spans="1:11" ht="13.05" customHeight="1">
      <c r="A118" s="3"/>
      <c r="B118" s="157" t="s">
        <v>162</v>
      </c>
      <c r="C118" s="157"/>
      <c r="D118" s="26"/>
      <c r="E118" s="2"/>
      <c r="F118" s="26"/>
      <c r="G118" s="23">
        <v>79989.919999999998</v>
      </c>
      <c r="H118" s="24">
        <v>0.67030000000000001</v>
      </c>
      <c r="I118" s="25"/>
      <c r="J118" s="25"/>
      <c r="K118" s="3"/>
    </row>
    <row r="119" spans="1:11" ht="13.05" customHeight="1">
      <c r="A119" s="3"/>
      <c r="B119" s="155" t="s">
        <v>706</v>
      </c>
      <c r="C119" s="155"/>
      <c r="D119" s="13"/>
      <c r="E119" s="13"/>
      <c r="F119" s="13"/>
      <c r="G119" s="13"/>
      <c r="H119" s="13"/>
      <c r="I119" s="14"/>
      <c r="J119" s="14"/>
      <c r="K119" s="3"/>
    </row>
    <row r="120" spans="1:11" ht="13.05" customHeight="1">
      <c r="A120" s="3"/>
      <c r="B120" s="155" t="s">
        <v>707</v>
      </c>
      <c r="C120" s="155"/>
      <c r="D120" s="13"/>
      <c r="E120" s="13"/>
      <c r="F120" s="13"/>
      <c r="G120" s="3"/>
      <c r="H120" s="14"/>
      <c r="I120" s="14"/>
      <c r="J120" s="14"/>
      <c r="K120" s="3"/>
    </row>
    <row r="121" spans="1:11" ht="13.05" customHeight="1">
      <c r="A121" s="15" t="s">
        <v>1074</v>
      </c>
      <c r="B121" s="156" t="s">
        <v>1075</v>
      </c>
      <c r="C121" s="156"/>
      <c r="D121" s="13"/>
      <c r="E121" s="13" t="s">
        <v>193</v>
      </c>
      <c r="F121" s="17">
        <v>-1150</v>
      </c>
      <c r="G121" s="18">
        <v>-5.0199999999999996</v>
      </c>
      <c r="H121" s="19" t="s">
        <v>1412</v>
      </c>
      <c r="I121" s="21"/>
      <c r="J121" s="21"/>
      <c r="K121" s="3"/>
    </row>
    <row r="122" spans="1:11" ht="13.05" customHeight="1">
      <c r="A122" s="15" t="s">
        <v>1076</v>
      </c>
      <c r="B122" s="156" t="s">
        <v>1077</v>
      </c>
      <c r="C122" s="156"/>
      <c r="D122" s="13"/>
      <c r="E122" s="13" t="s">
        <v>193</v>
      </c>
      <c r="F122" s="17">
        <v>-575</v>
      </c>
      <c r="G122" s="18">
        <v>-5.52</v>
      </c>
      <c r="H122" s="19" t="s">
        <v>1412</v>
      </c>
      <c r="I122" s="21"/>
      <c r="J122" s="21"/>
      <c r="K122" s="3"/>
    </row>
    <row r="123" spans="1:11" ht="13.05" customHeight="1">
      <c r="A123" s="15" t="s">
        <v>1078</v>
      </c>
      <c r="B123" s="156" t="s">
        <v>1079</v>
      </c>
      <c r="C123" s="156"/>
      <c r="D123" s="13"/>
      <c r="E123" s="13" t="s">
        <v>193</v>
      </c>
      <c r="F123" s="17">
        <v>-2425</v>
      </c>
      <c r="G123" s="18">
        <v>-5.89</v>
      </c>
      <c r="H123" s="19" t="s">
        <v>1412</v>
      </c>
      <c r="I123" s="21"/>
      <c r="J123" s="21"/>
      <c r="K123" s="3"/>
    </row>
    <row r="124" spans="1:11" ht="13.05" customHeight="1">
      <c r="A124" s="15" t="s">
        <v>1080</v>
      </c>
      <c r="B124" s="156" t="s">
        <v>1081</v>
      </c>
      <c r="C124" s="156"/>
      <c r="D124" s="13"/>
      <c r="E124" s="13" t="s">
        <v>193</v>
      </c>
      <c r="F124" s="17">
        <v>-250</v>
      </c>
      <c r="G124" s="18">
        <v>-7.95</v>
      </c>
      <c r="H124" s="19">
        <v>-1E-4</v>
      </c>
      <c r="I124" s="21"/>
      <c r="J124" s="21"/>
      <c r="K124" s="3"/>
    </row>
    <row r="125" spans="1:11" ht="13.05" customHeight="1">
      <c r="A125" s="15" t="s">
        <v>1082</v>
      </c>
      <c r="B125" s="156" t="s">
        <v>1083</v>
      </c>
      <c r="C125" s="156"/>
      <c r="D125" s="13"/>
      <c r="E125" s="13" t="s">
        <v>193</v>
      </c>
      <c r="F125" s="17">
        <v>-750</v>
      </c>
      <c r="G125" s="18">
        <v>-8.26</v>
      </c>
      <c r="H125" s="19">
        <v>-1E-4</v>
      </c>
      <c r="I125" s="21"/>
      <c r="J125" s="21"/>
      <c r="K125" s="3"/>
    </row>
    <row r="126" spans="1:11" ht="13.05" customHeight="1">
      <c r="A126" s="15" t="s">
        <v>1084</v>
      </c>
      <c r="B126" s="156" t="s">
        <v>1085</v>
      </c>
      <c r="C126" s="156"/>
      <c r="D126" s="13"/>
      <c r="E126" s="13" t="s">
        <v>193</v>
      </c>
      <c r="F126" s="17">
        <v>-1100</v>
      </c>
      <c r="G126" s="18">
        <v>-8.58</v>
      </c>
      <c r="H126" s="19">
        <v>-1E-4</v>
      </c>
      <c r="I126" s="21"/>
      <c r="J126" s="21"/>
      <c r="K126" s="3"/>
    </row>
    <row r="127" spans="1:11" ht="13.05" customHeight="1">
      <c r="A127" s="15" t="s">
        <v>1086</v>
      </c>
      <c r="B127" s="156" t="s">
        <v>1087</v>
      </c>
      <c r="C127" s="156"/>
      <c r="D127" s="13"/>
      <c r="E127" s="13" t="s">
        <v>193</v>
      </c>
      <c r="F127" s="17">
        <v>-13000</v>
      </c>
      <c r="G127" s="18">
        <v>-11.24</v>
      </c>
      <c r="H127" s="19">
        <v>-1E-4</v>
      </c>
      <c r="I127" s="21"/>
      <c r="J127" s="21"/>
      <c r="K127" s="3"/>
    </row>
    <row r="128" spans="1:11" ht="13.05" customHeight="1">
      <c r="A128" s="15" t="s">
        <v>1088</v>
      </c>
      <c r="B128" s="156" t="s">
        <v>1089</v>
      </c>
      <c r="C128" s="156"/>
      <c r="D128" s="13"/>
      <c r="E128" s="13" t="s">
        <v>193</v>
      </c>
      <c r="F128" s="17">
        <v>-700</v>
      </c>
      <c r="G128" s="18">
        <v>-11.81</v>
      </c>
      <c r="H128" s="19">
        <v>-1E-4</v>
      </c>
      <c r="I128" s="21"/>
      <c r="J128" s="21"/>
      <c r="K128" s="3"/>
    </row>
    <row r="129" spans="1:11" ht="13.05" customHeight="1">
      <c r="A129" s="15" t="s">
        <v>1090</v>
      </c>
      <c r="B129" s="156" t="s">
        <v>1091</v>
      </c>
      <c r="C129" s="156"/>
      <c r="D129" s="13"/>
      <c r="E129" s="13" t="s">
        <v>193</v>
      </c>
      <c r="F129" s="17">
        <v>-1650</v>
      </c>
      <c r="G129" s="18">
        <v>-11.83</v>
      </c>
      <c r="H129" s="19">
        <v>-1E-4</v>
      </c>
      <c r="I129" s="21"/>
      <c r="J129" s="21"/>
      <c r="K129" s="3"/>
    </row>
    <row r="130" spans="1:11" ht="13.05" customHeight="1">
      <c r="A130" s="15" t="s">
        <v>1092</v>
      </c>
      <c r="B130" s="156" t="s">
        <v>1093</v>
      </c>
      <c r="C130" s="156"/>
      <c r="D130" s="13"/>
      <c r="E130" s="13" t="s">
        <v>193</v>
      </c>
      <c r="F130" s="17">
        <v>-1050</v>
      </c>
      <c r="G130" s="18">
        <v>-16.04</v>
      </c>
      <c r="H130" s="19">
        <v>-1E-4</v>
      </c>
      <c r="I130" s="21"/>
      <c r="J130" s="21"/>
      <c r="K130" s="3"/>
    </row>
    <row r="131" spans="1:11" ht="13.05" customHeight="1">
      <c r="A131" s="15" t="s">
        <v>1094</v>
      </c>
      <c r="B131" s="156" t="s">
        <v>1095</v>
      </c>
      <c r="C131" s="156"/>
      <c r="D131" s="13"/>
      <c r="E131" s="13" t="s">
        <v>193</v>
      </c>
      <c r="F131" s="17">
        <v>-1050</v>
      </c>
      <c r="G131" s="18">
        <v>-17.29</v>
      </c>
      <c r="H131" s="19">
        <v>-1E-4</v>
      </c>
      <c r="I131" s="21"/>
      <c r="J131" s="21"/>
      <c r="K131" s="3"/>
    </row>
    <row r="132" spans="1:11" ht="13.05" customHeight="1">
      <c r="A132" s="15" t="s">
        <v>1096</v>
      </c>
      <c r="B132" s="156" t="s">
        <v>1097</v>
      </c>
      <c r="C132" s="156"/>
      <c r="D132" s="13"/>
      <c r="E132" s="13" t="s">
        <v>193</v>
      </c>
      <c r="F132" s="17">
        <v>-9400</v>
      </c>
      <c r="G132" s="18">
        <v>-17.940000000000001</v>
      </c>
      <c r="H132" s="19">
        <v>-2.0000000000000001E-4</v>
      </c>
      <c r="I132" s="21"/>
      <c r="J132" s="21"/>
      <c r="K132" s="3"/>
    </row>
    <row r="133" spans="1:11" ht="13.05" customHeight="1">
      <c r="A133" s="15" t="s">
        <v>1098</v>
      </c>
      <c r="B133" s="156" t="s">
        <v>1099</v>
      </c>
      <c r="C133" s="156"/>
      <c r="D133" s="13"/>
      <c r="E133" s="13" t="s">
        <v>193</v>
      </c>
      <c r="F133" s="17">
        <v>-600</v>
      </c>
      <c r="G133" s="18">
        <v>-18.440000000000001</v>
      </c>
      <c r="H133" s="19">
        <v>-2.0000000000000001E-4</v>
      </c>
      <c r="I133" s="21"/>
      <c r="J133" s="21"/>
      <c r="K133" s="3"/>
    </row>
    <row r="134" spans="1:11" ht="13.05" customHeight="1">
      <c r="A134" s="15" t="s">
        <v>1100</v>
      </c>
      <c r="B134" s="156" t="s">
        <v>1101</v>
      </c>
      <c r="C134" s="156"/>
      <c r="D134" s="13"/>
      <c r="E134" s="13" t="s">
        <v>193</v>
      </c>
      <c r="F134" s="17">
        <v>-1000</v>
      </c>
      <c r="G134" s="18">
        <v>-20.29</v>
      </c>
      <c r="H134" s="19">
        <v>-2.0000000000000001E-4</v>
      </c>
      <c r="I134" s="21"/>
      <c r="J134" s="21"/>
      <c r="K134" s="3"/>
    </row>
    <row r="135" spans="1:11" ht="13.05" customHeight="1">
      <c r="A135" s="15" t="s">
        <v>1102</v>
      </c>
      <c r="B135" s="156" t="s">
        <v>1103</v>
      </c>
      <c r="C135" s="156"/>
      <c r="D135" s="13"/>
      <c r="E135" s="13" t="s">
        <v>193</v>
      </c>
      <c r="F135" s="17">
        <v>-1100</v>
      </c>
      <c r="G135" s="18">
        <v>-22.28</v>
      </c>
      <c r="H135" s="19">
        <v>-2.0000000000000001E-4</v>
      </c>
      <c r="I135" s="21"/>
      <c r="J135" s="21"/>
      <c r="K135" s="3"/>
    </row>
    <row r="136" spans="1:11" ht="13.05" customHeight="1">
      <c r="A136" s="15" t="s">
        <v>1104</v>
      </c>
      <c r="B136" s="156" t="s">
        <v>1105</v>
      </c>
      <c r="C136" s="156"/>
      <c r="D136" s="13"/>
      <c r="E136" s="13" t="s">
        <v>193</v>
      </c>
      <c r="F136" s="17">
        <v>-450</v>
      </c>
      <c r="G136" s="18">
        <v>-22.53</v>
      </c>
      <c r="H136" s="19">
        <v>-2.0000000000000001E-4</v>
      </c>
      <c r="I136" s="21"/>
      <c r="J136" s="21"/>
      <c r="K136" s="3"/>
    </row>
    <row r="137" spans="1:11" ht="13.05" customHeight="1">
      <c r="A137" s="15" t="s">
        <v>1106</v>
      </c>
      <c r="B137" s="156" t="s">
        <v>1107</v>
      </c>
      <c r="C137" s="156"/>
      <c r="D137" s="13"/>
      <c r="E137" s="13" t="s">
        <v>193</v>
      </c>
      <c r="F137" s="17">
        <v>-3000</v>
      </c>
      <c r="G137" s="18">
        <v>-23.54</v>
      </c>
      <c r="H137" s="19">
        <v>-2.0000000000000001E-4</v>
      </c>
      <c r="I137" s="21"/>
      <c r="J137" s="21"/>
      <c r="K137" s="3"/>
    </row>
    <row r="138" spans="1:11" ht="13.05" customHeight="1">
      <c r="A138" s="15" t="s">
        <v>1108</v>
      </c>
      <c r="B138" s="156" t="s">
        <v>1109</v>
      </c>
      <c r="C138" s="156"/>
      <c r="D138" s="13"/>
      <c r="E138" s="13" t="s">
        <v>193</v>
      </c>
      <c r="F138" s="17">
        <v>-3300</v>
      </c>
      <c r="G138" s="18">
        <v>-26.46</v>
      </c>
      <c r="H138" s="19">
        <v>-2.0000000000000001E-4</v>
      </c>
      <c r="I138" s="21"/>
      <c r="J138" s="21"/>
      <c r="K138" s="3"/>
    </row>
    <row r="139" spans="1:11" ht="13.05" customHeight="1">
      <c r="A139" s="15" t="s">
        <v>1110</v>
      </c>
      <c r="B139" s="156" t="s">
        <v>1111</v>
      </c>
      <c r="C139" s="156"/>
      <c r="D139" s="13"/>
      <c r="E139" s="13" t="s">
        <v>193</v>
      </c>
      <c r="F139" s="17">
        <v>-1950</v>
      </c>
      <c r="G139" s="18">
        <v>-28.75</v>
      </c>
      <c r="H139" s="19">
        <v>-2.0000000000000001E-4</v>
      </c>
      <c r="I139" s="21"/>
      <c r="J139" s="21"/>
      <c r="K139" s="3"/>
    </row>
    <row r="140" spans="1:11" ht="13.05" customHeight="1">
      <c r="A140" s="15" t="s">
        <v>1112</v>
      </c>
      <c r="B140" s="156" t="s">
        <v>1113</v>
      </c>
      <c r="C140" s="156"/>
      <c r="D140" s="13"/>
      <c r="E140" s="13" t="s">
        <v>193</v>
      </c>
      <c r="F140" s="17">
        <v>-5250</v>
      </c>
      <c r="G140" s="18">
        <v>-34.909999999999997</v>
      </c>
      <c r="H140" s="19">
        <v>-2.9999999999999997E-4</v>
      </c>
      <c r="I140" s="21"/>
      <c r="J140" s="21"/>
      <c r="K140" s="3"/>
    </row>
    <row r="141" spans="1:11" ht="13.05" customHeight="1">
      <c r="A141" s="15" t="s">
        <v>1114</v>
      </c>
      <c r="B141" s="156" t="s">
        <v>1115</v>
      </c>
      <c r="C141" s="156"/>
      <c r="D141" s="13"/>
      <c r="E141" s="13" t="s">
        <v>193</v>
      </c>
      <c r="F141" s="17">
        <v>-700</v>
      </c>
      <c r="G141" s="18">
        <v>-38.72</v>
      </c>
      <c r="H141" s="19">
        <v>-2.9999999999999997E-4</v>
      </c>
      <c r="I141" s="21"/>
      <c r="J141" s="21"/>
      <c r="K141" s="3"/>
    </row>
    <row r="142" spans="1:11" ht="13.05" customHeight="1">
      <c r="A142" s="15" t="s">
        <v>1116</v>
      </c>
      <c r="B142" s="156" t="s">
        <v>1117</v>
      </c>
      <c r="C142" s="156"/>
      <c r="D142" s="13"/>
      <c r="E142" s="13" t="s">
        <v>193</v>
      </c>
      <c r="F142" s="17">
        <v>-8750</v>
      </c>
      <c r="G142" s="18">
        <v>-42.49</v>
      </c>
      <c r="H142" s="19">
        <v>-4.0000000000000002E-4</v>
      </c>
      <c r="I142" s="21"/>
      <c r="J142" s="21"/>
      <c r="K142" s="3"/>
    </row>
    <row r="143" spans="1:11" ht="13.05" customHeight="1">
      <c r="A143" s="15" t="s">
        <v>1118</v>
      </c>
      <c r="B143" s="156" t="s">
        <v>1119</v>
      </c>
      <c r="C143" s="156"/>
      <c r="D143" s="13"/>
      <c r="E143" s="13" t="s">
        <v>193</v>
      </c>
      <c r="F143" s="17">
        <v>-7500</v>
      </c>
      <c r="G143" s="18">
        <v>-49.48</v>
      </c>
      <c r="H143" s="19">
        <v>-4.0000000000000002E-4</v>
      </c>
      <c r="I143" s="21"/>
      <c r="J143" s="21"/>
      <c r="K143" s="3"/>
    </row>
    <row r="144" spans="1:11" ht="13.05" customHeight="1">
      <c r="A144" s="15" t="s">
        <v>1120</v>
      </c>
      <c r="B144" s="156" t="s">
        <v>1121</v>
      </c>
      <c r="C144" s="156"/>
      <c r="D144" s="13"/>
      <c r="E144" s="13" t="s">
        <v>193</v>
      </c>
      <c r="F144" s="17">
        <v>-33000</v>
      </c>
      <c r="G144" s="18">
        <v>-53.43</v>
      </c>
      <c r="H144" s="19">
        <v>-4.0000000000000002E-4</v>
      </c>
      <c r="I144" s="21"/>
      <c r="J144" s="21"/>
      <c r="K144" s="3"/>
    </row>
    <row r="145" spans="1:11" ht="13.05" customHeight="1">
      <c r="A145" s="15" t="s">
        <v>1122</v>
      </c>
      <c r="B145" s="156" t="s">
        <v>1123</v>
      </c>
      <c r="C145" s="156"/>
      <c r="D145" s="13"/>
      <c r="E145" s="13" t="s">
        <v>193</v>
      </c>
      <c r="F145" s="17">
        <v>-14400</v>
      </c>
      <c r="G145" s="18">
        <v>-55.92</v>
      </c>
      <c r="H145" s="19">
        <v>-5.0000000000000001E-4</v>
      </c>
      <c r="I145" s="21"/>
      <c r="J145" s="21"/>
      <c r="K145" s="3"/>
    </row>
    <row r="146" spans="1:11" ht="13.05" customHeight="1">
      <c r="A146" s="15" t="s">
        <v>1124</v>
      </c>
      <c r="B146" s="156" t="s">
        <v>1125</v>
      </c>
      <c r="C146" s="156"/>
      <c r="D146" s="13"/>
      <c r="E146" s="13" t="s">
        <v>193</v>
      </c>
      <c r="F146" s="17">
        <v>-15000</v>
      </c>
      <c r="G146" s="18">
        <v>-60.37</v>
      </c>
      <c r="H146" s="19">
        <v>-5.0000000000000001E-4</v>
      </c>
      <c r="I146" s="21"/>
      <c r="J146" s="21"/>
      <c r="K146" s="3"/>
    </row>
    <row r="147" spans="1:11" ht="13.05" customHeight="1">
      <c r="A147" s="15" t="s">
        <v>1126</v>
      </c>
      <c r="B147" s="156" t="s">
        <v>1127</v>
      </c>
      <c r="C147" s="156"/>
      <c r="D147" s="13"/>
      <c r="E147" s="13" t="s">
        <v>193</v>
      </c>
      <c r="F147" s="17">
        <v>-18000</v>
      </c>
      <c r="G147" s="18">
        <v>-63.82</v>
      </c>
      <c r="H147" s="19">
        <v>-5.0000000000000001E-4</v>
      </c>
      <c r="I147" s="21"/>
      <c r="J147" s="21"/>
      <c r="K147" s="3"/>
    </row>
    <row r="148" spans="1:11" ht="13.05" customHeight="1">
      <c r="A148" s="15" t="s">
        <v>1128</v>
      </c>
      <c r="B148" s="156" t="s">
        <v>1129</v>
      </c>
      <c r="C148" s="156"/>
      <c r="D148" s="13"/>
      <c r="E148" s="13" t="s">
        <v>193</v>
      </c>
      <c r="F148" s="17">
        <v>-3025</v>
      </c>
      <c r="G148" s="18">
        <v>-77.7</v>
      </c>
      <c r="H148" s="19">
        <v>-6.9999999999999999E-4</v>
      </c>
      <c r="I148" s="21"/>
      <c r="J148" s="21"/>
      <c r="K148" s="3"/>
    </row>
    <row r="149" spans="1:11" ht="13.05" customHeight="1">
      <c r="A149" s="15" t="s">
        <v>1130</v>
      </c>
      <c r="B149" s="156" t="s">
        <v>1131</v>
      </c>
      <c r="C149" s="156"/>
      <c r="D149" s="13"/>
      <c r="E149" s="13" t="s">
        <v>193</v>
      </c>
      <c r="F149" s="17">
        <v>-6500</v>
      </c>
      <c r="G149" s="18">
        <v>-80.44</v>
      </c>
      <c r="H149" s="19">
        <v>-6.9999999999999999E-4</v>
      </c>
      <c r="I149" s="21"/>
      <c r="J149" s="21"/>
      <c r="K149" s="3"/>
    </row>
    <row r="150" spans="1:11" ht="13.05" customHeight="1">
      <c r="A150" s="15" t="s">
        <v>1132</v>
      </c>
      <c r="B150" s="156" t="s">
        <v>1133</v>
      </c>
      <c r="C150" s="156"/>
      <c r="D150" s="13"/>
      <c r="E150" s="13" t="s">
        <v>193</v>
      </c>
      <c r="F150" s="17">
        <v>-2250</v>
      </c>
      <c r="G150" s="18">
        <v>-82.26</v>
      </c>
      <c r="H150" s="19">
        <v>-6.9999999999999999E-4</v>
      </c>
      <c r="I150" s="21"/>
      <c r="J150" s="21"/>
      <c r="K150" s="3"/>
    </row>
    <row r="151" spans="1:11" ht="13.05" customHeight="1">
      <c r="A151" s="15" t="s">
        <v>1134</v>
      </c>
      <c r="B151" s="156" t="s">
        <v>1135</v>
      </c>
      <c r="C151" s="156"/>
      <c r="D151" s="13"/>
      <c r="E151" s="13" t="s">
        <v>193</v>
      </c>
      <c r="F151" s="17">
        <v>-29700</v>
      </c>
      <c r="G151" s="18">
        <v>-85.65</v>
      </c>
      <c r="H151" s="19">
        <v>-6.9999999999999999E-4</v>
      </c>
      <c r="I151" s="21"/>
      <c r="J151" s="21"/>
      <c r="K151" s="3"/>
    </row>
    <row r="152" spans="1:11" ht="13.05" customHeight="1">
      <c r="A152" s="15" t="s">
        <v>1136</v>
      </c>
      <c r="B152" s="156" t="s">
        <v>1137</v>
      </c>
      <c r="C152" s="156"/>
      <c r="D152" s="13"/>
      <c r="E152" s="13" t="s">
        <v>193</v>
      </c>
      <c r="F152" s="17">
        <v>-24150</v>
      </c>
      <c r="G152" s="18">
        <v>-96.55</v>
      </c>
      <c r="H152" s="19">
        <v>-8.0000000000000004E-4</v>
      </c>
      <c r="I152" s="21"/>
      <c r="J152" s="21"/>
      <c r="K152" s="3"/>
    </row>
    <row r="153" spans="1:11" ht="13.05" customHeight="1">
      <c r="A153" s="15" t="s">
        <v>1138</v>
      </c>
      <c r="B153" s="156" t="s">
        <v>1139</v>
      </c>
      <c r="C153" s="156"/>
      <c r="D153" s="13"/>
      <c r="E153" s="13" t="s">
        <v>193</v>
      </c>
      <c r="F153" s="17">
        <v>-21000</v>
      </c>
      <c r="G153" s="18">
        <v>-98.88</v>
      </c>
      <c r="H153" s="19">
        <v>-8.0000000000000004E-4</v>
      </c>
      <c r="I153" s="21"/>
      <c r="J153" s="21"/>
      <c r="K153" s="3"/>
    </row>
    <row r="154" spans="1:11" ht="13.05" customHeight="1">
      <c r="A154" s="15" t="s">
        <v>1140</v>
      </c>
      <c r="B154" s="156" t="s">
        <v>1141</v>
      </c>
      <c r="C154" s="156"/>
      <c r="D154" s="13"/>
      <c r="E154" s="13" t="s">
        <v>193</v>
      </c>
      <c r="F154" s="17">
        <v>-2625</v>
      </c>
      <c r="G154" s="18">
        <v>-104.4</v>
      </c>
      <c r="H154" s="19">
        <v>-8.9999999999999998E-4</v>
      </c>
      <c r="I154" s="21"/>
      <c r="J154" s="21"/>
      <c r="K154" s="3"/>
    </row>
    <row r="155" spans="1:11" ht="13.05" customHeight="1">
      <c r="A155" s="15" t="s">
        <v>1142</v>
      </c>
      <c r="B155" s="156" t="s">
        <v>1143</v>
      </c>
      <c r="C155" s="156"/>
      <c r="D155" s="13"/>
      <c r="E155" s="13" t="s">
        <v>193</v>
      </c>
      <c r="F155" s="17">
        <v>-4725</v>
      </c>
      <c r="G155" s="18">
        <v>-106.4</v>
      </c>
      <c r="H155" s="19">
        <v>-8.9999999999999998E-4</v>
      </c>
      <c r="I155" s="21"/>
      <c r="J155" s="21"/>
      <c r="K155" s="3"/>
    </row>
    <row r="156" spans="1:11" ht="13.05" customHeight="1">
      <c r="A156" s="15" t="s">
        <v>1144</v>
      </c>
      <c r="B156" s="156" t="s">
        <v>1145</v>
      </c>
      <c r="C156" s="156"/>
      <c r="D156" s="13"/>
      <c r="E156" s="13" t="s">
        <v>193</v>
      </c>
      <c r="F156" s="17">
        <v>-41120</v>
      </c>
      <c r="G156" s="18">
        <v>-107.84</v>
      </c>
      <c r="H156" s="19">
        <v>-8.9999999999999998E-4</v>
      </c>
      <c r="I156" s="21"/>
      <c r="J156" s="21"/>
      <c r="K156" s="3"/>
    </row>
    <row r="157" spans="1:11" ht="13.05" customHeight="1">
      <c r="A157" s="15" t="s">
        <v>1146</v>
      </c>
      <c r="B157" s="156" t="s">
        <v>1147</v>
      </c>
      <c r="C157" s="156"/>
      <c r="D157" s="13"/>
      <c r="E157" s="13" t="s">
        <v>193</v>
      </c>
      <c r="F157" s="17">
        <v>-31200</v>
      </c>
      <c r="G157" s="18">
        <v>-126.87</v>
      </c>
      <c r="H157" s="19">
        <v>-1.1000000000000001E-3</v>
      </c>
      <c r="I157" s="21"/>
      <c r="J157" s="21"/>
      <c r="K157" s="3"/>
    </row>
    <row r="158" spans="1:11" ht="13.05" customHeight="1">
      <c r="A158" s="15" t="s">
        <v>1148</v>
      </c>
      <c r="B158" s="156" t="s">
        <v>1149</v>
      </c>
      <c r="C158" s="156"/>
      <c r="D158" s="13"/>
      <c r="E158" s="13" t="s">
        <v>193</v>
      </c>
      <c r="F158" s="17">
        <v>-99400</v>
      </c>
      <c r="G158" s="18">
        <v>-152.35</v>
      </c>
      <c r="H158" s="19">
        <v>-1.2999999999999999E-3</v>
      </c>
      <c r="I158" s="21"/>
      <c r="J158" s="21"/>
      <c r="K158" s="3"/>
    </row>
    <row r="159" spans="1:11" ht="13.05" customHeight="1">
      <c r="A159" s="15" t="s">
        <v>1150</v>
      </c>
      <c r="B159" s="156" t="s">
        <v>1151</v>
      </c>
      <c r="C159" s="156"/>
      <c r="D159" s="13"/>
      <c r="E159" s="13" t="s">
        <v>193</v>
      </c>
      <c r="F159" s="17">
        <v>-2975</v>
      </c>
      <c r="G159" s="18">
        <v>-159.72999999999999</v>
      </c>
      <c r="H159" s="19">
        <v>-1.2999999999999999E-3</v>
      </c>
      <c r="I159" s="21"/>
      <c r="J159" s="21"/>
      <c r="K159" s="3"/>
    </row>
    <row r="160" spans="1:11" ht="13.05" customHeight="1">
      <c r="A160" s="15" t="s">
        <v>1152</v>
      </c>
      <c r="B160" s="156" t="s">
        <v>1153</v>
      </c>
      <c r="C160" s="156"/>
      <c r="D160" s="13"/>
      <c r="E160" s="13" t="s">
        <v>193</v>
      </c>
      <c r="F160" s="17">
        <v>-152000</v>
      </c>
      <c r="G160" s="18">
        <v>-161.83000000000001</v>
      </c>
      <c r="H160" s="19">
        <v>-1.4E-3</v>
      </c>
      <c r="I160" s="21"/>
      <c r="J160" s="21"/>
      <c r="K160" s="3"/>
    </row>
    <row r="161" spans="1:11" ht="13.05" customHeight="1">
      <c r="A161" s="15" t="s">
        <v>1154</v>
      </c>
      <c r="B161" s="156" t="s">
        <v>1155</v>
      </c>
      <c r="C161" s="156"/>
      <c r="D161" s="13"/>
      <c r="E161" s="13" t="s">
        <v>193</v>
      </c>
      <c r="F161" s="17">
        <v>-57600</v>
      </c>
      <c r="G161" s="18">
        <v>-167.85</v>
      </c>
      <c r="H161" s="19">
        <v>-1.4E-3</v>
      </c>
      <c r="I161" s="21"/>
      <c r="J161" s="21"/>
      <c r="K161" s="3"/>
    </row>
    <row r="162" spans="1:11" ht="13.05" customHeight="1">
      <c r="A162" s="15" t="s">
        <v>1156</v>
      </c>
      <c r="B162" s="156" t="s">
        <v>1157</v>
      </c>
      <c r="C162" s="156"/>
      <c r="D162" s="13"/>
      <c r="E162" s="13" t="s">
        <v>193</v>
      </c>
      <c r="F162" s="17">
        <v>-10800</v>
      </c>
      <c r="G162" s="18">
        <v>-171.12</v>
      </c>
      <c r="H162" s="19">
        <v>-1.4E-3</v>
      </c>
      <c r="I162" s="21"/>
      <c r="J162" s="21"/>
      <c r="K162" s="3"/>
    </row>
    <row r="163" spans="1:11" ht="13.05" customHeight="1">
      <c r="A163" s="15" t="s">
        <v>1158</v>
      </c>
      <c r="B163" s="156" t="s">
        <v>1159</v>
      </c>
      <c r="C163" s="156"/>
      <c r="D163" s="13"/>
      <c r="E163" s="13" t="s">
        <v>193</v>
      </c>
      <c r="F163" s="17">
        <v>-93750</v>
      </c>
      <c r="G163" s="18">
        <v>-188.15</v>
      </c>
      <c r="H163" s="19">
        <v>-1.6000000000000001E-3</v>
      </c>
      <c r="I163" s="21"/>
      <c r="J163" s="21"/>
      <c r="K163" s="3"/>
    </row>
    <row r="164" spans="1:11" ht="13.05" customHeight="1">
      <c r="A164" s="15" t="s">
        <v>1160</v>
      </c>
      <c r="B164" s="156" t="s">
        <v>1161</v>
      </c>
      <c r="C164" s="156"/>
      <c r="D164" s="13"/>
      <c r="E164" s="13" t="s">
        <v>193</v>
      </c>
      <c r="F164" s="17">
        <v>-600</v>
      </c>
      <c r="G164" s="18">
        <v>-189.3</v>
      </c>
      <c r="H164" s="19">
        <v>-1.6000000000000001E-3</v>
      </c>
      <c r="I164" s="21"/>
      <c r="J164" s="21"/>
      <c r="K164" s="3"/>
    </row>
    <row r="165" spans="1:11" ht="13.05" customHeight="1">
      <c r="A165" s="15" t="s">
        <v>1162</v>
      </c>
      <c r="B165" s="156" t="s">
        <v>1163</v>
      </c>
      <c r="C165" s="156"/>
      <c r="D165" s="13"/>
      <c r="E165" s="13" t="s">
        <v>193</v>
      </c>
      <c r="F165" s="17">
        <v>-9200</v>
      </c>
      <c r="G165" s="18">
        <v>-192.12</v>
      </c>
      <c r="H165" s="19">
        <v>-1.6000000000000001E-3</v>
      </c>
      <c r="I165" s="21"/>
      <c r="J165" s="21"/>
      <c r="K165" s="3"/>
    </row>
    <row r="166" spans="1:11" ht="13.05" customHeight="1">
      <c r="A166" s="15" t="s">
        <v>1164</v>
      </c>
      <c r="B166" s="156" t="s">
        <v>1165</v>
      </c>
      <c r="C166" s="156"/>
      <c r="D166" s="13"/>
      <c r="E166" s="13" t="s">
        <v>193</v>
      </c>
      <c r="F166" s="17">
        <v>-48600</v>
      </c>
      <c r="G166" s="18">
        <v>-201.03</v>
      </c>
      <c r="H166" s="19">
        <v>-1.6999999999999999E-3</v>
      </c>
      <c r="I166" s="21"/>
      <c r="J166" s="21"/>
      <c r="K166" s="3"/>
    </row>
    <row r="167" spans="1:11" ht="13.05" customHeight="1">
      <c r="A167" s="15" t="s">
        <v>1166</v>
      </c>
      <c r="B167" s="156" t="s">
        <v>1167</v>
      </c>
      <c r="C167" s="156"/>
      <c r="D167" s="13"/>
      <c r="E167" s="13" t="s">
        <v>193</v>
      </c>
      <c r="F167" s="17">
        <v>-20150</v>
      </c>
      <c r="G167" s="18">
        <v>-211.7</v>
      </c>
      <c r="H167" s="19">
        <v>-1.8E-3</v>
      </c>
      <c r="I167" s="21"/>
      <c r="J167" s="21"/>
      <c r="K167" s="3"/>
    </row>
    <row r="168" spans="1:11" ht="13.05" customHeight="1">
      <c r="A168" s="15" t="s">
        <v>1168</v>
      </c>
      <c r="B168" s="156" t="s">
        <v>1169</v>
      </c>
      <c r="C168" s="156"/>
      <c r="D168" s="13"/>
      <c r="E168" s="13" t="s">
        <v>193</v>
      </c>
      <c r="F168" s="17">
        <v>-6125</v>
      </c>
      <c r="G168" s="18">
        <v>-218.72</v>
      </c>
      <c r="H168" s="19">
        <v>-1.8E-3</v>
      </c>
      <c r="I168" s="21"/>
      <c r="J168" s="21"/>
      <c r="K168" s="3"/>
    </row>
    <row r="169" spans="1:11" ht="13.05" customHeight="1">
      <c r="A169" s="15" t="s">
        <v>1170</v>
      </c>
      <c r="B169" s="156" t="s">
        <v>1171</v>
      </c>
      <c r="C169" s="156"/>
      <c r="D169" s="13"/>
      <c r="E169" s="13" t="s">
        <v>193</v>
      </c>
      <c r="F169" s="17">
        <v>-39100</v>
      </c>
      <c r="G169" s="18">
        <v>-239.59</v>
      </c>
      <c r="H169" s="19">
        <v>-2E-3</v>
      </c>
      <c r="I169" s="21"/>
      <c r="J169" s="21"/>
      <c r="K169" s="3"/>
    </row>
    <row r="170" spans="1:11" ht="13.05" customHeight="1">
      <c r="A170" s="15" t="s">
        <v>1172</v>
      </c>
      <c r="B170" s="156" t="s">
        <v>1173</v>
      </c>
      <c r="C170" s="156"/>
      <c r="D170" s="13"/>
      <c r="E170" s="13" t="s">
        <v>193</v>
      </c>
      <c r="F170" s="17">
        <v>-51625</v>
      </c>
      <c r="G170" s="18">
        <v>-246.77</v>
      </c>
      <c r="H170" s="19">
        <v>-2.0999999999999999E-3</v>
      </c>
      <c r="I170" s="21"/>
      <c r="J170" s="21"/>
      <c r="K170" s="3"/>
    </row>
    <row r="171" spans="1:11" ht="13.05" customHeight="1">
      <c r="A171" s="15" t="s">
        <v>1174</v>
      </c>
      <c r="B171" s="156" t="s">
        <v>1175</v>
      </c>
      <c r="C171" s="156"/>
      <c r="D171" s="13"/>
      <c r="E171" s="13" t="s">
        <v>193</v>
      </c>
      <c r="F171" s="17">
        <v>-75000</v>
      </c>
      <c r="G171" s="18">
        <v>-251.74</v>
      </c>
      <c r="H171" s="19">
        <v>-2.0999999999999999E-3</v>
      </c>
      <c r="I171" s="21"/>
      <c r="J171" s="21"/>
      <c r="K171" s="3"/>
    </row>
    <row r="172" spans="1:11" ht="13.05" customHeight="1">
      <c r="A172" s="15" t="s">
        <v>1176</v>
      </c>
      <c r="B172" s="156" t="s">
        <v>1177</v>
      </c>
      <c r="C172" s="156"/>
      <c r="D172" s="13"/>
      <c r="E172" s="13" t="s">
        <v>193</v>
      </c>
      <c r="F172" s="17">
        <v>-37625</v>
      </c>
      <c r="G172" s="18">
        <v>-285.77999999999997</v>
      </c>
      <c r="H172" s="19">
        <v>-2.3999999999999998E-3</v>
      </c>
      <c r="I172" s="21"/>
      <c r="J172" s="21"/>
      <c r="K172" s="3"/>
    </row>
    <row r="173" spans="1:11" ht="13.05" customHeight="1">
      <c r="A173" s="15" t="s">
        <v>1178</v>
      </c>
      <c r="B173" s="156" t="s">
        <v>1179</v>
      </c>
      <c r="C173" s="156"/>
      <c r="D173" s="13"/>
      <c r="E173" s="13" t="s">
        <v>193</v>
      </c>
      <c r="F173" s="17">
        <v>-22425</v>
      </c>
      <c r="G173" s="18">
        <v>-329.06</v>
      </c>
      <c r="H173" s="19">
        <v>-2.8E-3</v>
      </c>
      <c r="I173" s="21"/>
      <c r="J173" s="21"/>
      <c r="K173" s="3"/>
    </row>
    <row r="174" spans="1:11" ht="13.05" customHeight="1">
      <c r="A174" s="15" t="s">
        <v>1180</v>
      </c>
      <c r="B174" s="156" t="s">
        <v>1181</v>
      </c>
      <c r="C174" s="156"/>
      <c r="D174" s="13"/>
      <c r="E174" s="13" t="s">
        <v>193</v>
      </c>
      <c r="F174" s="17">
        <v>-165000</v>
      </c>
      <c r="G174" s="18">
        <v>-396.36</v>
      </c>
      <c r="H174" s="19">
        <v>-3.3E-3</v>
      </c>
      <c r="I174" s="21"/>
      <c r="J174" s="21"/>
      <c r="K174" s="3"/>
    </row>
    <row r="175" spans="1:11" ht="13.05" customHeight="1">
      <c r="A175" s="15" t="s">
        <v>1182</v>
      </c>
      <c r="B175" s="156" t="s">
        <v>1183</v>
      </c>
      <c r="C175" s="156"/>
      <c r="D175" s="13"/>
      <c r="E175" s="13" t="s">
        <v>193</v>
      </c>
      <c r="F175" s="17">
        <v>-157950</v>
      </c>
      <c r="G175" s="18">
        <v>-397.1</v>
      </c>
      <c r="H175" s="19">
        <v>-3.3E-3</v>
      </c>
      <c r="I175" s="21"/>
      <c r="J175" s="21"/>
      <c r="K175" s="3"/>
    </row>
    <row r="176" spans="1:11" ht="13.05" customHeight="1">
      <c r="A176" s="15" t="s">
        <v>1184</v>
      </c>
      <c r="B176" s="156" t="s">
        <v>1185</v>
      </c>
      <c r="C176" s="156"/>
      <c r="D176" s="13"/>
      <c r="E176" s="13" t="s">
        <v>193</v>
      </c>
      <c r="F176" s="17">
        <v>-167475</v>
      </c>
      <c r="G176" s="18">
        <v>-403.31</v>
      </c>
      <c r="H176" s="19">
        <v>-3.3999999999999998E-3</v>
      </c>
      <c r="I176" s="21"/>
      <c r="J176" s="21"/>
      <c r="K176" s="3"/>
    </row>
    <row r="177" spans="1:11" ht="13.05" customHeight="1">
      <c r="A177" s="15" t="s">
        <v>1186</v>
      </c>
      <c r="B177" s="156" t="s">
        <v>1187</v>
      </c>
      <c r="C177" s="156"/>
      <c r="D177" s="13"/>
      <c r="E177" s="13" t="s">
        <v>193</v>
      </c>
      <c r="F177" s="17">
        <v>-42525</v>
      </c>
      <c r="G177" s="18">
        <v>-424.87</v>
      </c>
      <c r="H177" s="19">
        <v>-3.5999999999999999E-3</v>
      </c>
      <c r="I177" s="21"/>
      <c r="J177" s="21"/>
      <c r="K177" s="3"/>
    </row>
    <row r="178" spans="1:11" ht="13.05" customHeight="1">
      <c r="A178" s="15" t="s">
        <v>1188</v>
      </c>
      <c r="B178" s="156" t="s">
        <v>1189</v>
      </c>
      <c r="C178" s="156"/>
      <c r="D178" s="13"/>
      <c r="E178" s="13" t="s">
        <v>193</v>
      </c>
      <c r="F178" s="17">
        <v>-14350</v>
      </c>
      <c r="G178" s="18">
        <v>-428.92</v>
      </c>
      <c r="H178" s="19">
        <v>-3.5999999999999999E-3</v>
      </c>
      <c r="I178" s="21"/>
      <c r="J178" s="21"/>
      <c r="K178" s="3"/>
    </row>
    <row r="179" spans="1:11" ht="13.05" customHeight="1">
      <c r="A179" s="15" t="s">
        <v>1190</v>
      </c>
      <c r="B179" s="156" t="s">
        <v>1191</v>
      </c>
      <c r="C179" s="156"/>
      <c r="D179" s="13"/>
      <c r="E179" s="13" t="s">
        <v>193</v>
      </c>
      <c r="F179" s="17">
        <v>-15000</v>
      </c>
      <c r="G179" s="18">
        <v>-431.88</v>
      </c>
      <c r="H179" s="19">
        <v>-3.5999999999999999E-3</v>
      </c>
      <c r="I179" s="21"/>
      <c r="J179" s="21"/>
      <c r="K179" s="3"/>
    </row>
    <row r="180" spans="1:11" ht="13.05" customHeight="1">
      <c r="A180" s="15" t="s">
        <v>1192</v>
      </c>
      <c r="B180" s="156" t="s">
        <v>1193</v>
      </c>
      <c r="C180" s="156"/>
      <c r="D180" s="13"/>
      <c r="E180" s="13" t="s">
        <v>193</v>
      </c>
      <c r="F180" s="17">
        <v>-39900</v>
      </c>
      <c r="G180" s="18">
        <v>-451.79</v>
      </c>
      <c r="H180" s="19">
        <v>-3.8E-3</v>
      </c>
      <c r="I180" s="21"/>
      <c r="J180" s="21"/>
      <c r="K180" s="3"/>
    </row>
    <row r="181" spans="1:11" ht="13.05" customHeight="1">
      <c r="A181" s="15" t="s">
        <v>1194</v>
      </c>
      <c r="B181" s="156" t="s">
        <v>1195</v>
      </c>
      <c r="C181" s="156"/>
      <c r="D181" s="13"/>
      <c r="E181" s="13" t="s">
        <v>193</v>
      </c>
      <c r="F181" s="17">
        <v>-63600</v>
      </c>
      <c r="G181" s="18">
        <v>-458.46</v>
      </c>
      <c r="H181" s="19">
        <v>-3.8E-3</v>
      </c>
      <c r="I181" s="21"/>
      <c r="J181" s="21"/>
      <c r="K181" s="3"/>
    </row>
    <row r="182" spans="1:11" ht="13.05" customHeight="1">
      <c r="A182" s="15" t="s">
        <v>1196</v>
      </c>
      <c r="B182" s="156" t="s">
        <v>1197</v>
      </c>
      <c r="C182" s="156"/>
      <c r="D182" s="13"/>
      <c r="E182" s="13" t="s">
        <v>193</v>
      </c>
      <c r="F182" s="17">
        <v>-26100</v>
      </c>
      <c r="G182" s="18">
        <v>-491.88</v>
      </c>
      <c r="H182" s="19">
        <v>-4.1000000000000003E-3</v>
      </c>
      <c r="I182" s="21"/>
      <c r="J182" s="21"/>
      <c r="K182" s="3"/>
    </row>
    <row r="183" spans="1:11" ht="13.05" customHeight="1">
      <c r="A183" s="15" t="s">
        <v>1198</v>
      </c>
      <c r="B183" s="156" t="s">
        <v>1199</v>
      </c>
      <c r="C183" s="156"/>
      <c r="D183" s="13"/>
      <c r="E183" s="13" t="s">
        <v>193</v>
      </c>
      <c r="F183" s="17">
        <v>-42900</v>
      </c>
      <c r="G183" s="18">
        <v>-495.58</v>
      </c>
      <c r="H183" s="19">
        <v>-4.1999999999999997E-3</v>
      </c>
      <c r="I183" s="21"/>
      <c r="J183" s="21"/>
      <c r="K183" s="3"/>
    </row>
    <row r="184" spans="1:11" ht="13.05" customHeight="1">
      <c r="A184" s="15" t="s">
        <v>1200</v>
      </c>
      <c r="B184" s="156" t="s">
        <v>1201</v>
      </c>
      <c r="C184" s="156"/>
      <c r="D184" s="13"/>
      <c r="E184" s="13" t="s">
        <v>193</v>
      </c>
      <c r="F184" s="17">
        <v>-98000</v>
      </c>
      <c r="G184" s="18">
        <v>-523.32000000000005</v>
      </c>
      <c r="H184" s="19">
        <v>-4.4000000000000003E-3</v>
      </c>
      <c r="I184" s="21"/>
      <c r="J184" s="21"/>
      <c r="K184" s="3"/>
    </row>
    <row r="185" spans="1:11" ht="13.05" customHeight="1">
      <c r="A185" s="15" t="s">
        <v>1202</v>
      </c>
      <c r="B185" s="156" t="s">
        <v>1203</v>
      </c>
      <c r="C185" s="156"/>
      <c r="D185" s="13"/>
      <c r="E185" s="13" t="s">
        <v>193</v>
      </c>
      <c r="F185" s="17">
        <v>-6300</v>
      </c>
      <c r="G185" s="18">
        <v>-541.16999999999996</v>
      </c>
      <c r="H185" s="19">
        <v>-4.4999999999999997E-3</v>
      </c>
      <c r="I185" s="21"/>
      <c r="J185" s="21"/>
      <c r="K185" s="3"/>
    </row>
    <row r="186" spans="1:11" ht="13.05" customHeight="1">
      <c r="A186" s="15" t="s">
        <v>1204</v>
      </c>
      <c r="B186" s="156" t="s">
        <v>1205</v>
      </c>
      <c r="C186" s="156"/>
      <c r="D186" s="13"/>
      <c r="E186" s="13" t="s">
        <v>193</v>
      </c>
      <c r="F186" s="17">
        <v>-3375</v>
      </c>
      <c r="G186" s="18">
        <v>-546.08000000000004</v>
      </c>
      <c r="H186" s="19">
        <v>-4.5999999999999999E-3</v>
      </c>
      <c r="I186" s="21"/>
      <c r="J186" s="21"/>
      <c r="K186" s="3"/>
    </row>
    <row r="187" spans="1:11" ht="13.05" customHeight="1">
      <c r="A187" s="15" t="s">
        <v>1206</v>
      </c>
      <c r="B187" s="156" t="s">
        <v>1207</v>
      </c>
      <c r="C187" s="156"/>
      <c r="D187" s="13"/>
      <c r="E187" s="13" t="s">
        <v>193</v>
      </c>
      <c r="F187" s="17">
        <v>-142500</v>
      </c>
      <c r="G187" s="18">
        <v>-551.54999999999995</v>
      </c>
      <c r="H187" s="19">
        <v>-4.5999999999999999E-3</v>
      </c>
      <c r="I187" s="21"/>
      <c r="J187" s="21"/>
      <c r="K187" s="3"/>
    </row>
    <row r="188" spans="1:11" ht="13.05" customHeight="1">
      <c r="A188" s="15" t="s">
        <v>1208</v>
      </c>
      <c r="B188" s="156" t="s">
        <v>1209</v>
      </c>
      <c r="C188" s="156"/>
      <c r="D188" s="13"/>
      <c r="E188" s="13" t="s">
        <v>193</v>
      </c>
      <c r="F188" s="17">
        <v>-47500</v>
      </c>
      <c r="G188" s="18">
        <v>-570.04999999999995</v>
      </c>
      <c r="H188" s="19">
        <v>-4.7999999999999996E-3</v>
      </c>
      <c r="I188" s="21"/>
      <c r="J188" s="21"/>
      <c r="K188" s="3"/>
    </row>
    <row r="189" spans="1:11" ht="13.05" customHeight="1">
      <c r="A189" s="15" t="s">
        <v>1210</v>
      </c>
      <c r="B189" s="156" t="s">
        <v>1211</v>
      </c>
      <c r="C189" s="156"/>
      <c r="D189" s="13"/>
      <c r="E189" s="13" t="s">
        <v>193</v>
      </c>
      <c r="F189" s="17">
        <v>-429000</v>
      </c>
      <c r="G189" s="18">
        <v>-612.70000000000005</v>
      </c>
      <c r="H189" s="19">
        <v>-5.1000000000000004E-3</v>
      </c>
      <c r="I189" s="21"/>
      <c r="J189" s="21"/>
      <c r="K189" s="3"/>
    </row>
    <row r="190" spans="1:11" ht="13.05" customHeight="1">
      <c r="A190" s="15" t="s">
        <v>1212</v>
      </c>
      <c r="B190" s="156" t="s">
        <v>1213</v>
      </c>
      <c r="C190" s="156"/>
      <c r="D190" s="13"/>
      <c r="E190" s="13" t="s">
        <v>193</v>
      </c>
      <c r="F190" s="17">
        <v>-27300</v>
      </c>
      <c r="G190" s="18">
        <v>-638.44000000000005</v>
      </c>
      <c r="H190" s="19">
        <v>-5.4000000000000003E-3</v>
      </c>
      <c r="I190" s="21"/>
      <c r="J190" s="21"/>
      <c r="K190" s="3"/>
    </row>
    <row r="191" spans="1:11" ht="13.05" customHeight="1">
      <c r="A191" s="15" t="s">
        <v>1214</v>
      </c>
      <c r="B191" s="156" t="s">
        <v>1215</v>
      </c>
      <c r="C191" s="156"/>
      <c r="D191" s="13"/>
      <c r="E191" s="13" t="s">
        <v>193</v>
      </c>
      <c r="F191" s="17">
        <v>-20750</v>
      </c>
      <c r="G191" s="18">
        <v>-647.34</v>
      </c>
      <c r="H191" s="19">
        <v>-5.4000000000000003E-3</v>
      </c>
      <c r="I191" s="21"/>
      <c r="J191" s="21"/>
      <c r="K191" s="3"/>
    </row>
    <row r="192" spans="1:11" ht="13.05" customHeight="1">
      <c r="A192" s="15" t="s">
        <v>1216</v>
      </c>
      <c r="B192" s="156" t="s">
        <v>1217</v>
      </c>
      <c r="C192" s="156"/>
      <c r="D192" s="13"/>
      <c r="E192" s="13" t="s">
        <v>193</v>
      </c>
      <c r="F192" s="17">
        <v>-116850</v>
      </c>
      <c r="G192" s="18">
        <v>-648.46</v>
      </c>
      <c r="H192" s="19">
        <v>-5.4000000000000003E-3</v>
      </c>
      <c r="I192" s="21"/>
      <c r="J192" s="21"/>
      <c r="K192" s="3"/>
    </row>
    <row r="193" spans="1:11" ht="13.05" customHeight="1">
      <c r="A193" s="15" t="s">
        <v>1218</v>
      </c>
      <c r="B193" s="156" t="s">
        <v>1219</v>
      </c>
      <c r="C193" s="156"/>
      <c r="D193" s="13"/>
      <c r="E193" s="13" t="s">
        <v>193</v>
      </c>
      <c r="F193" s="17">
        <v>-270300</v>
      </c>
      <c r="G193" s="18">
        <v>-672.02</v>
      </c>
      <c r="H193" s="19">
        <v>-5.5999999999999999E-3</v>
      </c>
      <c r="I193" s="21"/>
      <c r="J193" s="21"/>
      <c r="K193" s="3"/>
    </row>
    <row r="194" spans="1:11" ht="13.05" customHeight="1">
      <c r="A194" s="15" t="s">
        <v>710</v>
      </c>
      <c r="B194" s="156" t="s">
        <v>711</v>
      </c>
      <c r="C194" s="156"/>
      <c r="D194" s="13"/>
      <c r="E194" s="13" t="s">
        <v>193</v>
      </c>
      <c r="F194" s="17">
        <v>-27000</v>
      </c>
      <c r="G194" s="18">
        <v>-691.25</v>
      </c>
      <c r="H194" s="19">
        <v>-5.7999999999999996E-3</v>
      </c>
      <c r="I194" s="21"/>
      <c r="J194" s="21"/>
      <c r="K194" s="3"/>
    </row>
    <row r="195" spans="1:11" ht="13.05" customHeight="1">
      <c r="A195" s="15" t="s">
        <v>1220</v>
      </c>
      <c r="B195" s="156" t="s">
        <v>1221</v>
      </c>
      <c r="C195" s="156"/>
      <c r="D195" s="13"/>
      <c r="E195" s="13" t="s">
        <v>193</v>
      </c>
      <c r="F195" s="17">
        <v>-38000</v>
      </c>
      <c r="G195" s="18">
        <v>-710.03</v>
      </c>
      <c r="H195" s="19">
        <v>-6.0000000000000001E-3</v>
      </c>
      <c r="I195" s="21"/>
      <c r="J195" s="21"/>
      <c r="K195" s="3"/>
    </row>
    <row r="196" spans="1:11" ht="13.05" customHeight="1">
      <c r="A196" s="15" t="s">
        <v>1222</v>
      </c>
      <c r="B196" s="156" t="s">
        <v>1223</v>
      </c>
      <c r="C196" s="156"/>
      <c r="D196" s="13"/>
      <c r="E196" s="13" t="s">
        <v>193</v>
      </c>
      <c r="F196" s="17">
        <v>-21000</v>
      </c>
      <c r="G196" s="18">
        <v>-725.45</v>
      </c>
      <c r="H196" s="19">
        <v>-6.1000000000000004E-3</v>
      </c>
      <c r="I196" s="21"/>
      <c r="J196" s="21"/>
      <c r="K196" s="3"/>
    </row>
    <row r="197" spans="1:11" ht="13.05" customHeight="1">
      <c r="A197" s="15" t="s">
        <v>1224</v>
      </c>
      <c r="B197" s="156" t="s">
        <v>1225</v>
      </c>
      <c r="C197" s="156"/>
      <c r="D197" s="13"/>
      <c r="E197" s="13" t="s">
        <v>193</v>
      </c>
      <c r="F197" s="17">
        <v>-83200</v>
      </c>
      <c r="G197" s="18">
        <v>-743.68</v>
      </c>
      <c r="H197" s="19">
        <v>-6.1999999999999998E-3</v>
      </c>
      <c r="I197" s="21"/>
      <c r="J197" s="21"/>
      <c r="K197" s="3"/>
    </row>
    <row r="198" spans="1:11" ht="13.05" customHeight="1">
      <c r="A198" s="15" t="s">
        <v>1226</v>
      </c>
      <c r="B198" s="156" t="s">
        <v>1227</v>
      </c>
      <c r="C198" s="156"/>
      <c r="D198" s="13"/>
      <c r="E198" s="13" t="s">
        <v>193</v>
      </c>
      <c r="F198" s="17">
        <v>-1080000</v>
      </c>
      <c r="G198" s="18">
        <v>-771.66</v>
      </c>
      <c r="H198" s="19">
        <v>-6.4999999999999997E-3</v>
      </c>
      <c r="I198" s="21"/>
      <c r="J198" s="21"/>
      <c r="K198" s="3"/>
    </row>
    <row r="199" spans="1:11" ht="13.05" customHeight="1">
      <c r="A199" s="15" t="s">
        <v>1228</v>
      </c>
      <c r="B199" s="156" t="s">
        <v>1229</v>
      </c>
      <c r="C199" s="156"/>
      <c r="D199" s="13"/>
      <c r="E199" s="13" t="s">
        <v>193</v>
      </c>
      <c r="F199" s="17">
        <v>-14200</v>
      </c>
      <c r="G199" s="18">
        <v>-804.93</v>
      </c>
      <c r="H199" s="19">
        <v>-6.7000000000000002E-3</v>
      </c>
      <c r="I199" s="21"/>
      <c r="J199" s="21"/>
      <c r="K199" s="3"/>
    </row>
    <row r="200" spans="1:11" ht="13.05" customHeight="1">
      <c r="A200" s="15" t="s">
        <v>1230</v>
      </c>
      <c r="B200" s="156" t="s">
        <v>1231</v>
      </c>
      <c r="C200" s="156"/>
      <c r="D200" s="13"/>
      <c r="E200" s="13" t="s">
        <v>193</v>
      </c>
      <c r="F200" s="17">
        <v>-15300</v>
      </c>
      <c r="G200" s="18">
        <v>-820.62</v>
      </c>
      <c r="H200" s="19">
        <v>-6.8999999999999999E-3</v>
      </c>
      <c r="I200" s="21"/>
      <c r="J200" s="21"/>
      <c r="K200" s="3"/>
    </row>
    <row r="201" spans="1:11" ht="13.05" customHeight="1">
      <c r="A201" s="15" t="s">
        <v>1232</v>
      </c>
      <c r="B201" s="156" t="s">
        <v>1233</v>
      </c>
      <c r="C201" s="156"/>
      <c r="D201" s="13"/>
      <c r="E201" s="13" t="s">
        <v>193</v>
      </c>
      <c r="F201" s="17">
        <v>-652000</v>
      </c>
      <c r="G201" s="18">
        <v>-847.73</v>
      </c>
      <c r="H201" s="19">
        <v>-7.1000000000000004E-3</v>
      </c>
      <c r="I201" s="21"/>
      <c r="J201" s="21"/>
      <c r="K201" s="3"/>
    </row>
    <row r="202" spans="1:11" ht="13.05" customHeight="1">
      <c r="A202" s="15" t="s">
        <v>1234</v>
      </c>
      <c r="B202" s="156" t="s">
        <v>1235</v>
      </c>
      <c r="C202" s="156"/>
      <c r="D202" s="13"/>
      <c r="E202" s="13" t="s">
        <v>193</v>
      </c>
      <c r="F202" s="17">
        <v>-15625</v>
      </c>
      <c r="G202" s="18">
        <v>-938.52</v>
      </c>
      <c r="H202" s="19">
        <v>-7.9000000000000008E-3</v>
      </c>
      <c r="I202" s="21"/>
      <c r="J202" s="21"/>
      <c r="K202" s="3"/>
    </row>
    <row r="203" spans="1:11" ht="13.05" customHeight="1">
      <c r="A203" s="15" t="s">
        <v>1236</v>
      </c>
      <c r="B203" s="156" t="s">
        <v>1237</v>
      </c>
      <c r="C203" s="156"/>
      <c r="D203" s="13"/>
      <c r="E203" s="13" t="s">
        <v>193</v>
      </c>
      <c r="F203" s="17">
        <v>-14800</v>
      </c>
      <c r="G203" s="18">
        <v>-984.13</v>
      </c>
      <c r="H203" s="19">
        <v>-8.2000000000000007E-3</v>
      </c>
      <c r="I203" s="21"/>
      <c r="J203" s="21"/>
      <c r="K203" s="3"/>
    </row>
    <row r="204" spans="1:11" ht="13.05" customHeight="1">
      <c r="A204" s="15" t="s">
        <v>1238</v>
      </c>
      <c r="B204" s="156" t="s">
        <v>1239</v>
      </c>
      <c r="C204" s="156"/>
      <c r="D204" s="13"/>
      <c r="E204" s="13" t="s">
        <v>193</v>
      </c>
      <c r="F204" s="17">
        <v>-240000</v>
      </c>
      <c r="G204" s="18">
        <v>-1008.24</v>
      </c>
      <c r="H204" s="19">
        <v>-8.5000000000000006E-3</v>
      </c>
      <c r="I204" s="21"/>
      <c r="J204" s="21"/>
      <c r="K204" s="3"/>
    </row>
    <row r="205" spans="1:11" ht="13.05" customHeight="1">
      <c r="A205" s="15" t="s">
        <v>1240</v>
      </c>
      <c r="B205" s="156" t="s">
        <v>1241</v>
      </c>
      <c r="C205" s="156"/>
      <c r="D205" s="13"/>
      <c r="E205" s="13" t="s">
        <v>193</v>
      </c>
      <c r="F205" s="17">
        <v>-77200</v>
      </c>
      <c r="G205" s="18">
        <v>-1105.74</v>
      </c>
      <c r="H205" s="19">
        <v>-9.2999999999999992E-3</v>
      </c>
      <c r="I205" s="21"/>
      <c r="J205" s="21"/>
      <c r="K205" s="3"/>
    </row>
    <row r="206" spans="1:11" ht="13.05" customHeight="1">
      <c r="A206" s="15" t="s">
        <v>1242</v>
      </c>
      <c r="B206" s="156" t="s">
        <v>1243</v>
      </c>
      <c r="C206" s="156"/>
      <c r="D206" s="13"/>
      <c r="E206" s="13" t="s">
        <v>193</v>
      </c>
      <c r="F206" s="17">
        <v>-9950</v>
      </c>
      <c r="G206" s="18">
        <v>-1120.8699999999999</v>
      </c>
      <c r="H206" s="19">
        <v>-9.4000000000000004E-3</v>
      </c>
      <c r="I206" s="21"/>
      <c r="J206" s="21"/>
      <c r="K206" s="3"/>
    </row>
    <row r="207" spans="1:11" ht="13.05" customHeight="1">
      <c r="A207" s="15" t="s">
        <v>1244</v>
      </c>
      <c r="B207" s="156" t="s">
        <v>1245</v>
      </c>
      <c r="C207" s="156"/>
      <c r="D207" s="13"/>
      <c r="E207" s="13" t="s">
        <v>193</v>
      </c>
      <c r="F207" s="17">
        <v>-622500</v>
      </c>
      <c r="G207" s="18">
        <v>-1129.5899999999999</v>
      </c>
      <c r="H207" s="19">
        <v>-9.4999999999999998E-3</v>
      </c>
      <c r="I207" s="21"/>
      <c r="J207" s="21"/>
      <c r="K207" s="3"/>
    </row>
    <row r="208" spans="1:11" ht="13.05" customHeight="1">
      <c r="A208" s="15" t="s">
        <v>1246</v>
      </c>
      <c r="B208" s="156" t="s">
        <v>1247</v>
      </c>
      <c r="C208" s="156"/>
      <c r="D208" s="13"/>
      <c r="E208" s="13" t="s">
        <v>193</v>
      </c>
      <c r="F208" s="17">
        <v>-1005750</v>
      </c>
      <c r="G208" s="18">
        <v>-1159.93</v>
      </c>
      <c r="H208" s="19">
        <v>-9.7000000000000003E-3</v>
      </c>
      <c r="I208" s="21"/>
      <c r="J208" s="21"/>
      <c r="K208" s="3"/>
    </row>
    <row r="209" spans="1:11" ht="13.05" customHeight="1">
      <c r="A209" s="15" t="s">
        <v>1248</v>
      </c>
      <c r="B209" s="156" t="s">
        <v>1249</v>
      </c>
      <c r="C209" s="156"/>
      <c r="D209" s="13"/>
      <c r="E209" s="13" t="s">
        <v>193</v>
      </c>
      <c r="F209" s="17">
        <v>-13625</v>
      </c>
      <c r="G209" s="18">
        <v>-1256.43</v>
      </c>
      <c r="H209" s="19">
        <v>-1.0500000000000001E-2</v>
      </c>
      <c r="I209" s="21"/>
      <c r="J209" s="21"/>
      <c r="K209" s="3"/>
    </row>
    <row r="210" spans="1:11" ht="13.05" customHeight="1">
      <c r="A210" s="15" t="s">
        <v>1250</v>
      </c>
      <c r="B210" s="156" t="s">
        <v>1251</v>
      </c>
      <c r="C210" s="156"/>
      <c r="D210" s="13"/>
      <c r="E210" s="13" t="s">
        <v>193</v>
      </c>
      <c r="F210" s="17">
        <v>-315000</v>
      </c>
      <c r="G210" s="18">
        <v>-1275.1199999999999</v>
      </c>
      <c r="H210" s="19">
        <v>-1.0699999999999999E-2</v>
      </c>
      <c r="I210" s="21"/>
      <c r="J210" s="21"/>
      <c r="K210" s="3"/>
    </row>
    <row r="211" spans="1:11" ht="13.05" customHeight="1">
      <c r="A211" s="15" t="s">
        <v>1252</v>
      </c>
      <c r="B211" s="156" t="s">
        <v>1253</v>
      </c>
      <c r="C211" s="156"/>
      <c r="D211" s="13"/>
      <c r="E211" s="13" t="s">
        <v>193</v>
      </c>
      <c r="F211" s="17">
        <v>-88900</v>
      </c>
      <c r="G211" s="18">
        <v>-1293.76</v>
      </c>
      <c r="H211" s="19">
        <v>-1.0800000000000001E-2</v>
      </c>
      <c r="I211" s="21"/>
      <c r="J211" s="21"/>
      <c r="K211" s="3"/>
    </row>
    <row r="212" spans="1:11" ht="13.05" customHeight="1">
      <c r="A212" s="15" t="s">
        <v>1254</v>
      </c>
      <c r="B212" s="156" t="s">
        <v>1255</v>
      </c>
      <c r="C212" s="156"/>
      <c r="D212" s="13"/>
      <c r="E212" s="13" t="s">
        <v>193</v>
      </c>
      <c r="F212" s="17">
        <v>-224000</v>
      </c>
      <c r="G212" s="18">
        <v>-1344.34</v>
      </c>
      <c r="H212" s="19">
        <v>-1.1299999999999999E-2</v>
      </c>
      <c r="I212" s="21"/>
      <c r="J212" s="21"/>
      <c r="K212" s="3"/>
    </row>
    <row r="213" spans="1:11" ht="13.05" customHeight="1">
      <c r="A213" s="15" t="s">
        <v>1256</v>
      </c>
      <c r="B213" s="156" t="s">
        <v>1257</v>
      </c>
      <c r="C213" s="156"/>
      <c r="D213" s="13"/>
      <c r="E213" s="13" t="s">
        <v>193</v>
      </c>
      <c r="F213" s="17">
        <v>-220500</v>
      </c>
      <c r="G213" s="18">
        <v>-1419.14</v>
      </c>
      <c r="H213" s="19">
        <v>-1.1900000000000001E-2</v>
      </c>
      <c r="I213" s="21"/>
      <c r="J213" s="21"/>
      <c r="K213" s="3"/>
    </row>
    <row r="214" spans="1:11" ht="13.05" customHeight="1">
      <c r="A214" s="15" t="s">
        <v>1258</v>
      </c>
      <c r="B214" s="156" t="s">
        <v>1259</v>
      </c>
      <c r="C214" s="156"/>
      <c r="D214" s="13"/>
      <c r="E214" s="13" t="s">
        <v>193</v>
      </c>
      <c r="F214" s="17">
        <v>-67500</v>
      </c>
      <c r="G214" s="18">
        <v>-1707.55</v>
      </c>
      <c r="H214" s="19">
        <v>-1.43E-2</v>
      </c>
      <c r="I214" s="21"/>
      <c r="J214" s="21"/>
      <c r="K214" s="3"/>
    </row>
    <row r="215" spans="1:11" ht="13.05" customHeight="1">
      <c r="A215" s="15" t="s">
        <v>1260</v>
      </c>
      <c r="B215" s="156" t="s">
        <v>1261</v>
      </c>
      <c r="C215" s="156"/>
      <c r="D215" s="13"/>
      <c r="E215" s="13" t="s">
        <v>193</v>
      </c>
      <c r="F215" s="17">
        <v>-1145200</v>
      </c>
      <c r="G215" s="18">
        <v>-1960.58</v>
      </c>
      <c r="H215" s="19">
        <v>-1.6400000000000001E-2</v>
      </c>
      <c r="I215" s="21"/>
      <c r="J215" s="21"/>
      <c r="K215" s="3"/>
    </row>
    <row r="216" spans="1:11" ht="13.05" customHeight="1">
      <c r="A216" s="15" t="s">
        <v>1262</v>
      </c>
      <c r="B216" s="156" t="s">
        <v>1263</v>
      </c>
      <c r="C216" s="156"/>
      <c r="D216" s="13"/>
      <c r="E216" s="13" t="s">
        <v>193</v>
      </c>
      <c r="F216" s="17">
        <v>-406500</v>
      </c>
      <c r="G216" s="18">
        <v>-1988.8</v>
      </c>
      <c r="H216" s="19">
        <v>-1.67E-2</v>
      </c>
      <c r="I216" s="21"/>
      <c r="J216" s="21"/>
      <c r="K216" s="3"/>
    </row>
    <row r="217" spans="1:11" ht="13.05" customHeight="1">
      <c r="A217" s="15" t="s">
        <v>1264</v>
      </c>
      <c r="B217" s="156" t="s">
        <v>1265</v>
      </c>
      <c r="C217" s="156"/>
      <c r="D217" s="13"/>
      <c r="E217" s="13" t="s">
        <v>193</v>
      </c>
      <c r="F217" s="17">
        <v>-507600</v>
      </c>
      <c r="G217" s="18">
        <v>-1990.05</v>
      </c>
      <c r="H217" s="19">
        <v>-1.67E-2</v>
      </c>
      <c r="I217" s="21"/>
      <c r="J217" s="21"/>
      <c r="K217" s="3"/>
    </row>
    <row r="218" spans="1:11" ht="13.05" customHeight="1">
      <c r="A218" s="15" t="s">
        <v>1266</v>
      </c>
      <c r="B218" s="156" t="s">
        <v>1267</v>
      </c>
      <c r="C218" s="156"/>
      <c r="D218" s="13"/>
      <c r="E218" s="13" t="s">
        <v>193</v>
      </c>
      <c r="F218" s="17">
        <v>-34000</v>
      </c>
      <c r="G218" s="18">
        <v>-2255.9</v>
      </c>
      <c r="H218" s="19">
        <v>-1.89E-2</v>
      </c>
      <c r="I218" s="21"/>
      <c r="J218" s="21"/>
      <c r="K218" s="3"/>
    </row>
    <row r="219" spans="1:11" ht="13.05" customHeight="1">
      <c r="A219" s="15" t="s">
        <v>1268</v>
      </c>
      <c r="B219" s="156" t="s">
        <v>1269</v>
      </c>
      <c r="C219" s="156"/>
      <c r="D219" s="13"/>
      <c r="E219" s="13" t="s">
        <v>193</v>
      </c>
      <c r="F219" s="17">
        <v>-153000</v>
      </c>
      <c r="G219" s="18">
        <v>-2565.35</v>
      </c>
      <c r="H219" s="19">
        <v>-2.1499999999999998E-2</v>
      </c>
      <c r="I219" s="21"/>
      <c r="J219" s="21"/>
      <c r="K219" s="3"/>
    </row>
    <row r="220" spans="1:11" ht="13.05" customHeight="1">
      <c r="A220" s="15" t="s">
        <v>1270</v>
      </c>
      <c r="B220" s="156" t="s">
        <v>1271</v>
      </c>
      <c r="C220" s="156"/>
      <c r="D220" s="13"/>
      <c r="E220" s="13" t="s">
        <v>193</v>
      </c>
      <c r="F220" s="17">
        <v>-3076875</v>
      </c>
      <c r="G220" s="18">
        <v>-2597.5</v>
      </c>
      <c r="H220" s="19">
        <v>-2.18E-2</v>
      </c>
      <c r="I220" s="21"/>
      <c r="J220" s="21"/>
      <c r="K220" s="3"/>
    </row>
    <row r="221" spans="1:11" ht="13.05" customHeight="1">
      <c r="A221" s="15" t="s">
        <v>1272</v>
      </c>
      <c r="B221" s="156" t="s">
        <v>1273</v>
      </c>
      <c r="C221" s="156"/>
      <c r="D221" s="13"/>
      <c r="E221" s="13" t="s">
        <v>193</v>
      </c>
      <c r="F221" s="17">
        <v>-253080</v>
      </c>
      <c r="G221" s="18">
        <v>-2817.29</v>
      </c>
      <c r="H221" s="19">
        <v>-2.3599999999999999E-2</v>
      </c>
      <c r="I221" s="21"/>
      <c r="J221" s="21"/>
      <c r="K221" s="3"/>
    </row>
    <row r="222" spans="1:11" ht="13.05" customHeight="1">
      <c r="A222" s="15" t="s">
        <v>1274</v>
      </c>
      <c r="B222" s="156" t="s">
        <v>1275</v>
      </c>
      <c r="C222" s="156"/>
      <c r="D222" s="13"/>
      <c r="E222" s="13" t="s">
        <v>193</v>
      </c>
      <c r="F222" s="17">
        <v>-204500</v>
      </c>
      <c r="G222" s="18">
        <v>-2923.33</v>
      </c>
      <c r="H222" s="19">
        <v>-2.4500000000000001E-2</v>
      </c>
      <c r="I222" s="21"/>
      <c r="J222" s="21"/>
      <c r="K222" s="3"/>
    </row>
    <row r="223" spans="1:11" ht="13.05" customHeight="1">
      <c r="A223" s="15" t="s">
        <v>1276</v>
      </c>
      <c r="B223" s="156" t="s">
        <v>1277</v>
      </c>
      <c r="C223" s="156"/>
      <c r="D223" s="13"/>
      <c r="E223" s="13" t="s">
        <v>193</v>
      </c>
      <c r="F223" s="17">
        <v>-210800</v>
      </c>
      <c r="G223" s="18">
        <v>-3307.03</v>
      </c>
      <c r="H223" s="19">
        <v>-2.7699999999999999E-2</v>
      </c>
      <c r="I223" s="21"/>
      <c r="J223" s="21"/>
      <c r="K223" s="3"/>
    </row>
    <row r="224" spans="1:11" ht="13.05" customHeight="1">
      <c r="A224" s="15" t="s">
        <v>1278</v>
      </c>
      <c r="B224" s="156" t="s">
        <v>1279</v>
      </c>
      <c r="C224" s="156"/>
      <c r="D224" s="13"/>
      <c r="E224" s="13" t="s">
        <v>193</v>
      </c>
      <c r="F224" s="17">
        <v>-1807500</v>
      </c>
      <c r="G224" s="18">
        <v>-3880.34</v>
      </c>
      <c r="H224" s="19">
        <v>-3.2500000000000001E-2</v>
      </c>
      <c r="I224" s="21"/>
      <c r="J224" s="21"/>
      <c r="K224" s="3"/>
    </row>
    <row r="225" spans="1:11" ht="13.05" customHeight="1">
      <c r="A225" s="15" t="s">
        <v>1280</v>
      </c>
      <c r="B225" s="156" t="s">
        <v>1281</v>
      </c>
      <c r="C225" s="156"/>
      <c r="D225" s="13"/>
      <c r="E225" s="13" t="s">
        <v>193</v>
      </c>
      <c r="F225" s="17">
        <v>-205150</v>
      </c>
      <c r="G225" s="18">
        <v>-4009.04</v>
      </c>
      <c r="H225" s="19">
        <v>-3.3599999999999998E-2</v>
      </c>
      <c r="I225" s="21"/>
      <c r="J225" s="21"/>
      <c r="K225" s="3"/>
    </row>
    <row r="226" spans="1:11" ht="13.05" customHeight="1">
      <c r="A226" s="15" t="s">
        <v>1282</v>
      </c>
      <c r="B226" s="156" t="s">
        <v>1283</v>
      </c>
      <c r="C226" s="156"/>
      <c r="D226" s="13"/>
      <c r="E226" s="13" t="s">
        <v>193</v>
      </c>
      <c r="F226" s="17">
        <v>-6037500</v>
      </c>
      <c r="G226" s="18">
        <v>-4130.8599999999997</v>
      </c>
      <c r="H226" s="19">
        <v>-3.4599999999999999E-2</v>
      </c>
      <c r="I226" s="21"/>
      <c r="J226" s="21"/>
      <c r="K226" s="3"/>
    </row>
    <row r="227" spans="1:11" ht="13.05" customHeight="1">
      <c r="A227" s="15" t="s">
        <v>1284</v>
      </c>
      <c r="B227" s="156" t="s">
        <v>1285</v>
      </c>
      <c r="C227" s="156"/>
      <c r="D227" s="13"/>
      <c r="E227" s="13" t="s">
        <v>193</v>
      </c>
      <c r="F227" s="17">
        <v>-418500</v>
      </c>
      <c r="G227" s="18">
        <v>-4272.8900000000003</v>
      </c>
      <c r="H227" s="19">
        <v>-3.5799999999999998E-2</v>
      </c>
      <c r="I227" s="21"/>
      <c r="J227" s="21"/>
      <c r="K227" s="3"/>
    </row>
    <row r="228" spans="1:11" ht="13.05" customHeight="1">
      <c r="A228" s="15" t="s">
        <v>1286</v>
      </c>
      <c r="B228" s="156" t="s">
        <v>1287</v>
      </c>
      <c r="C228" s="156"/>
      <c r="D228" s="13"/>
      <c r="E228" s="13" t="s">
        <v>193</v>
      </c>
      <c r="F228" s="17">
        <v>-548250</v>
      </c>
      <c r="G228" s="18">
        <v>-4484.96</v>
      </c>
      <c r="H228" s="19">
        <v>-3.7600000000000001E-2</v>
      </c>
      <c r="I228" s="21"/>
      <c r="J228" s="21"/>
      <c r="K228" s="3"/>
    </row>
    <row r="229" spans="1:11" ht="13.05" customHeight="1">
      <c r="A229" s="3"/>
      <c r="B229" s="157" t="s">
        <v>151</v>
      </c>
      <c r="C229" s="157"/>
      <c r="D229" s="2"/>
      <c r="E229" s="2"/>
      <c r="F229" s="2"/>
      <c r="G229" s="23">
        <v>-80396.539999999994</v>
      </c>
      <c r="H229" s="24">
        <v>-0.67390000000000005</v>
      </c>
      <c r="I229" s="25"/>
      <c r="J229" s="25"/>
      <c r="K229" s="3"/>
    </row>
    <row r="230" spans="1:11" ht="13.05" customHeight="1">
      <c r="A230" s="3"/>
      <c r="B230" s="157" t="s">
        <v>162</v>
      </c>
      <c r="C230" s="157"/>
      <c r="D230" s="26"/>
      <c r="E230" s="2"/>
      <c r="F230" s="26"/>
      <c r="G230" s="23">
        <v>-80396.539999999994</v>
      </c>
      <c r="H230" s="24">
        <v>-0.67390000000000005</v>
      </c>
      <c r="I230" s="25"/>
      <c r="J230" s="25"/>
      <c r="K230" s="3"/>
    </row>
    <row r="231" spans="1:11" ht="13.05" customHeight="1">
      <c r="A231" s="3"/>
      <c r="B231" s="155" t="s">
        <v>104</v>
      </c>
      <c r="C231" s="155"/>
      <c r="D231" s="13"/>
      <c r="E231" s="13"/>
      <c r="F231" s="13"/>
      <c r="G231" s="13"/>
      <c r="H231" s="13"/>
      <c r="I231" s="14"/>
      <c r="J231" s="14"/>
      <c r="K231" s="3"/>
    </row>
    <row r="232" spans="1:11" ht="13.05" customHeight="1">
      <c r="A232" s="3"/>
      <c r="B232" s="155" t="s">
        <v>105</v>
      </c>
      <c r="C232" s="155"/>
      <c r="D232" s="13"/>
      <c r="E232" s="13"/>
      <c r="F232" s="13"/>
      <c r="G232" s="3"/>
      <c r="H232" s="14"/>
      <c r="I232" s="14"/>
      <c r="J232" s="14"/>
      <c r="K232" s="3"/>
    </row>
    <row r="233" spans="1:11" ht="13.05" customHeight="1">
      <c r="A233" s="15" t="s">
        <v>843</v>
      </c>
      <c r="B233" s="156" t="s">
        <v>844</v>
      </c>
      <c r="C233" s="156"/>
      <c r="D233" s="13" t="s">
        <v>845</v>
      </c>
      <c r="E233" s="13" t="s">
        <v>832</v>
      </c>
      <c r="F233" s="17">
        <v>445066</v>
      </c>
      <c r="G233" s="18">
        <v>3401.02</v>
      </c>
      <c r="H233" s="19">
        <v>2.8500000000000001E-2</v>
      </c>
      <c r="I233" s="20">
        <v>9.3748999999999999E-2</v>
      </c>
      <c r="J233" s="21"/>
      <c r="K233" s="3"/>
    </row>
    <row r="234" spans="1:11" ht="13.05" customHeight="1">
      <c r="A234" s="15" t="s">
        <v>131</v>
      </c>
      <c r="B234" s="156" t="s">
        <v>132</v>
      </c>
      <c r="C234" s="156"/>
      <c r="D234" s="13" t="s">
        <v>133</v>
      </c>
      <c r="E234" s="13" t="s">
        <v>123</v>
      </c>
      <c r="F234" s="17">
        <v>1500</v>
      </c>
      <c r="G234" s="18">
        <v>1507.32</v>
      </c>
      <c r="H234" s="19">
        <v>1.26E-2</v>
      </c>
      <c r="I234" s="20">
        <v>7.5749999999999998E-2</v>
      </c>
      <c r="J234" s="21"/>
      <c r="K234" s="3"/>
    </row>
    <row r="235" spans="1:11" ht="13.05" customHeight="1">
      <c r="A235" s="15" t="s">
        <v>148</v>
      </c>
      <c r="B235" s="156" t="s">
        <v>149</v>
      </c>
      <c r="C235" s="156"/>
      <c r="D235" s="13" t="s">
        <v>150</v>
      </c>
      <c r="E235" s="13" t="s">
        <v>123</v>
      </c>
      <c r="F235" s="17">
        <v>400</v>
      </c>
      <c r="G235" s="18">
        <v>401.27</v>
      </c>
      <c r="H235" s="19">
        <v>3.3999999999999998E-3</v>
      </c>
      <c r="I235" s="20">
        <v>7.3007000000000002E-2</v>
      </c>
      <c r="J235" s="21"/>
      <c r="K235" s="3"/>
    </row>
    <row r="236" spans="1:11" ht="13.05" customHeight="1">
      <c r="A236" s="3"/>
      <c r="B236" s="157" t="s">
        <v>151</v>
      </c>
      <c r="C236" s="157"/>
      <c r="D236" s="2"/>
      <c r="E236" s="2"/>
      <c r="F236" s="2"/>
      <c r="G236" s="23">
        <v>5309.61</v>
      </c>
      <c r="H236" s="24">
        <v>4.4499999999999998E-2</v>
      </c>
      <c r="I236" s="25"/>
      <c r="J236" s="25"/>
      <c r="K236" s="3"/>
    </row>
    <row r="237" spans="1:11" ht="13.05" customHeight="1">
      <c r="A237" s="3"/>
      <c r="B237" s="157" t="s">
        <v>152</v>
      </c>
      <c r="C237" s="157"/>
      <c r="D237" s="2"/>
      <c r="E237" s="2"/>
      <c r="F237" s="2"/>
      <c r="G237" s="25" t="s">
        <v>153</v>
      </c>
      <c r="H237" s="25" t="s">
        <v>153</v>
      </c>
      <c r="I237" s="25"/>
      <c r="J237" s="25"/>
      <c r="K237" s="3"/>
    </row>
    <row r="238" spans="1:11" ht="13.05" customHeight="1">
      <c r="A238" s="3"/>
      <c r="B238" s="157" t="s">
        <v>151</v>
      </c>
      <c r="C238" s="157"/>
      <c r="D238" s="2"/>
      <c r="E238" s="2"/>
      <c r="F238" s="2"/>
      <c r="G238" s="25" t="s">
        <v>153</v>
      </c>
      <c r="H238" s="25" t="s">
        <v>153</v>
      </c>
      <c r="I238" s="25"/>
      <c r="J238" s="25"/>
      <c r="K238" s="3"/>
    </row>
    <row r="239" spans="1:11" ht="13.05" customHeight="1">
      <c r="A239" s="3"/>
      <c r="B239" s="157" t="s">
        <v>162</v>
      </c>
      <c r="C239" s="157"/>
      <c r="D239" s="26"/>
      <c r="E239" s="2"/>
      <c r="F239" s="26"/>
      <c r="G239" s="23">
        <v>5309.61</v>
      </c>
      <c r="H239" s="24">
        <v>4.4499999999999998E-2</v>
      </c>
      <c r="I239" s="25"/>
      <c r="J239" s="25"/>
      <c r="K239" s="3"/>
    </row>
    <row r="240" spans="1:11" ht="13.05" customHeight="1">
      <c r="A240" s="3"/>
      <c r="B240" s="155" t="s">
        <v>163</v>
      </c>
      <c r="C240" s="155"/>
      <c r="D240" s="13"/>
      <c r="E240" s="13"/>
      <c r="F240" s="13"/>
      <c r="G240" s="13"/>
      <c r="H240" s="13"/>
      <c r="I240" s="14"/>
      <c r="J240" s="14"/>
      <c r="K240" s="3"/>
    </row>
    <row r="241" spans="1:11" ht="13.05" customHeight="1">
      <c r="A241" s="3"/>
      <c r="B241" s="155" t="s">
        <v>164</v>
      </c>
      <c r="C241" s="155"/>
      <c r="D241" s="13"/>
      <c r="E241" s="13"/>
      <c r="F241" s="13"/>
      <c r="G241" s="3"/>
      <c r="H241" s="14"/>
      <c r="I241" s="14"/>
      <c r="J241" s="14"/>
      <c r="K241" s="3"/>
    </row>
    <row r="242" spans="1:11" ht="13.05" customHeight="1">
      <c r="A242" s="15" t="s">
        <v>178</v>
      </c>
      <c r="B242" s="156" t="s">
        <v>179</v>
      </c>
      <c r="C242" s="156"/>
      <c r="D242" s="13" t="s">
        <v>180</v>
      </c>
      <c r="E242" s="13" t="s">
        <v>168</v>
      </c>
      <c r="F242" s="17">
        <v>400</v>
      </c>
      <c r="G242" s="18">
        <v>1968.55</v>
      </c>
      <c r="H242" s="19">
        <v>1.6500000000000001E-2</v>
      </c>
      <c r="I242" s="20">
        <v>6.2700000000000006E-2</v>
      </c>
      <c r="J242" s="21"/>
      <c r="K242" s="3"/>
    </row>
    <row r="243" spans="1:11" ht="13.05" customHeight="1">
      <c r="A243" s="15" t="s">
        <v>1288</v>
      </c>
      <c r="B243" s="156" t="s">
        <v>1289</v>
      </c>
      <c r="C243" s="156"/>
      <c r="D243" s="13" t="s">
        <v>1290</v>
      </c>
      <c r="E243" s="13" t="s">
        <v>1291</v>
      </c>
      <c r="F243" s="17">
        <v>100</v>
      </c>
      <c r="G243" s="18">
        <v>483.62</v>
      </c>
      <c r="H243" s="19">
        <v>4.1000000000000003E-3</v>
      </c>
      <c r="I243" s="20">
        <v>6.4375000000000002E-2</v>
      </c>
      <c r="J243" s="21"/>
      <c r="K243" s="3"/>
    </row>
    <row r="244" spans="1:11" ht="13.05" customHeight="1">
      <c r="A244" s="15" t="s">
        <v>1292</v>
      </c>
      <c r="B244" s="156" t="s">
        <v>1293</v>
      </c>
      <c r="C244" s="156"/>
      <c r="D244" s="13" t="s">
        <v>1294</v>
      </c>
      <c r="E244" s="13" t="s">
        <v>168</v>
      </c>
      <c r="F244" s="17">
        <v>100</v>
      </c>
      <c r="G244" s="18">
        <v>483.43</v>
      </c>
      <c r="H244" s="19">
        <v>4.1000000000000003E-3</v>
      </c>
      <c r="I244" s="20">
        <v>6.4500000000000002E-2</v>
      </c>
      <c r="J244" s="21"/>
      <c r="K244" s="3"/>
    </row>
    <row r="245" spans="1:11" ht="13.05" customHeight="1">
      <c r="A245" s="3"/>
      <c r="B245" s="157" t="s">
        <v>151</v>
      </c>
      <c r="C245" s="157"/>
      <c r="D245" s="2"/>
      <c r="E245" s="2"/>
      <c r="F245" s="2"/>
      <c r="G245" s="23">
        <v>2935.6</v>
      </c>
      <c r="H245" s="24">
        <v>2.47E-2</v>
      </c>
      <c r="I245" s="25"/>
      <c r="J245" s="25"/>
      <c r="K245" s="3"/>
    </row>
    <row r="246" spans="1:11" ht="13.05" customHeight="1">
      <c r="A246" s="3"/>
      <c r="B246" s="155" t="s">
        <v>565</v>
      </c>
      <c r="C246" s="155"/>
      <c r="D246" s="13"/>
      <c r="E246" s="13"/>
      <c r="F246" s="13"/>
      <c r="G246" s="3"/>
      <c r="H246" s="14"/>
      <c r="I246" s="14"/>
      <c r="J246" s="14"/>
      <c r="K246" s="3"/>
    </row>
    <row r="247" spans="1:11" ht="13.05" customHeight="1">
      <c r="A247" s="15" t="s">
        <v>1295</v>
      </c>
      <c r="B247" s="156" t="s">
        <v>1296</v>
      </c>
      <c r="C247" s="156"/>
      <c r="D247" s="13" t="s">
        <v>1297</v>
      </c>
      <c r="E247" s="13" t="s">
        <v>116</v>
      </c>
      <c r="F247" s="17">
        <v>1000000</v>
      </c>
      <c r="G247" s="18">
        <v>988.81</v>
      </c>
      <c r="H247" s="19">
        <v>8.3000000000000001E-3</v>
      </c>
      <c r="I247" s="20">
        <v>5.5062E-2</v>
      </c>
      <c r="J247" s="21"/>
      <c r="K247" s="3"/>
    </row>
    <row r="248" spans="1:11" ht="13.05" customHeight="1">
      <c r="A248" s="15" t="s">
        <v>1298</v>
      </c>
      <c r="B248" s="156" t="s">
        <v>1299</v>
      </c>
      <c r="C248" s="156"/>
      <c r="D248" s="13" t="s">
        <v>1300</v>
      </c>
      <c r="E248" s="13" t="s">
        <v>116</v>
      </c>
      <c r="F248" s="17">
        <v>500000</v>
      </c>
      <c r="G248" s="18">
        <v>488.66</v>
      </c>
      <c r="H248" s="19">
        <v>4.1000000000000003E-3</v>
      </c>
      <c r="I248" s="20">
        <v>5.6073999999999999E-2</v>
      </c>
      <c r="J248" s="21"/>
      <c r="K248" s="3"/>
    </row>
    <row r="249" spans="1:11" ht="13.05" customHeight="1">
      <c r="A249" s="3"/>
      <c r="B249" s="157" t="s">
        <v>151</v>
      </c>
      <c r="C249" s="157"/>
      <c r="D249" s="2"/>
      <c r="E249" s="2"/>
      <c r="F249" s="2"/>
      <c r="G249" s="23">
        <v>1477.47</v>
      </c>
      <c r="H249" s="24">
        <v>1.24E-2</v>
      </c>
      <c r="I249" s="25"/>
      <c r="J249" s="25"/>
      <c r="K249" s="3"/>
    </row>
    <row r="250" spans="1:11" ht="13.05" customHeight="1">
      <c r="A250" s="3"/>
      <c r="B250" s="157" t="s">
        <v>162</v>
      </c>
      <c r="C250" s="157"/>
      <c r="D250" s="26"/>
      <c r="E250" s="2"/>
      <c r="F250" s="26"/>
      <c r="G250" s="23">
        <v>4413.07</v>
      </c>
      <c r="H250" s="24">
        <v>3.7100000000000001E-2</v>
      </c>
      <c r="I250" s="25"/>
      <c r="J250" s="25"/>
      <c r="K250" s="3"/>
    </row>
    <row r="251" spans="1:11" ht="13.05" customHeight="1">
      <c r="A251" s="3"/>
      <c r="B251" s="155" t="s">
        <v>188</v>
      </c>
      <c r="C251" s="155"/>
      <c r="D251" s="13"/>
      <c r="E251" s="13"/>
      <c r="F251" s="13"/>
      <c r="G251" s="13"/>
      <c r="H251" s="13"/>
      <c r="I251" s="14"/>
      <c r="J251" s="14"/>
      <c r="K251" s="3"/>
    </row>
    <row r="252" spans="1:11" ht="13.05" customHeight="1">
      <c r="A252" s="3"/>
      <c r="B252" s="155" t="s">
        <v>1301</v>
      </c>
      <c r="C252" s="155"/>
      <c r="D252" s="13"/>
      <c r="E252" s="13"/>
      <c r="F252" s="13"/>
      <c r="G252" s="3"/>
      <c r="H252" s="14"/>
      <c r="I252" s="14"/>
      <c r="J252" s="14"/>
      <c r="K252" s="3"/>
    </row>
    <row r="253" spans="1:11" ht="13.05" customHeight="1">
      <c r="A253" s="15" t="s">
        <v>1302</v>
      </c>
      <c r="B253" s="156" t="s">
        <v>1303</v>
      </c>
      <c r="C253" s="156"/>
      <c r="D253" s="13" t="s">
        <v>1304</v>
      </c>
      <c r="E253" s="13" t="s">
        <v>193</v>
      </c>
      <c r="F253" s="17">
        <v>1562629.4439999999</v>
      </c>
      <c r="G253" s="18">
        <v>21761.61</v>
      </c>
      <c r="H253" s="19">
        <v>0.18240000000000001</v>
      </c>
      <c r="I253" s="20"/>
      <c r="J253" s="21"/>
      <c r="K253" s="3"/>
    </row>
    <row r="254" spans="1:11" ht="13.05" customHeight="1">
      <c r="A254" s="15" t="s">
        <v>1305</v>
      </c>
      <c r="B254" s="156" t="s">
        <v>1306</v>
      </c>
      <c r="C254" s="156"/>
      <c r="D254" s="13" t="s">
        <v>1307</v>
      </c>
      <c r="E254" s="13" t="s">
        <v>193</v>
      </c>
      <c r="F254" s="17">
        <v>163386.70000000001</v>
      </c>
      <c r="G254" s="18">
        <v>2539.04</v>
      </c>
      <c r="H254" s="19">
        <v>2.1299999999999999E-2</v>
      </c>
      <c r="I254" s="20"/>
      <c r="J254" s="21"/>
      <c r="K254" s="3"/>
    </row>
    <row r="255" spans="1:11" ht="13.05" customHeight="1">
      <c r="A255" s="3"/>
      <c r="B255" s="157" t="s">
        <v>151</v>
      </c>
      <c r="C255" s="157"/>
      <c r="D255" s="2"/>
      <c r="E255" s="2"/>
      <c r="F255" s="2"/>
      <c r="G255" s="23">
        <v>24300.65</v>
      </c>
      <c r="H255" s="24">
        <v>0.20369999999999999</v>
      </c>
      <c r="I255" s="25"/>
      <c r="J255" s="25"/>
      <c r="K255" s="3"/>
    </row>
    <row r="256" spans="1:11" ht="13.05" customHeight="1">
      <c r="A256" s="3"/>
      <c r="B256" s="157" t="s">
        <v>162</v>
      </c>
      <c r="C256" s="157"/>
      <c r="D256" s="26"/>
      <c r="E256" s="2"/>
      <c r="F256" s="26"/>
      <c r="G256" s="23">
        <v>24300.65</v>
      </c>
      <c r="H256" s="24">
        <v>0.20369999999999999</v>
      </c>
      <c r="I256" s="25"/>
      <c r="J256" s="25"/>
      <c r="K256" s="3"/>
    </row>
    <row r="257" spans="1:11" ht="13.05" customHeight="1">
      <c r="A257" s="3"/>
      <c r="B257" s="155" t="s">
        <v>194</v>
      </c>
      <c r="C257" s="155"/>
      <c r="D257" s="13"/>
      <c r="E257" s="13"/>
      <c r="F257" s="13"/>
      <c r="G257" s="13"/>
      <c r="H257" s="13"/>
      <c r="I257" s="14"/>
      <c r="J257" s="14"/>
      <c r="K257" s="3"/>
    </row>
    <row r="258" spans="1:11" ht="13.05" customHeight="1">
      <c r="A258" s="15" t="s">
        <v>195</v>
      </c>
      <c r="B258" s="156" t="s">
        <v>196</v>
      </c>
      <c r="C258" s="156"/>
      <c r="D258" s="13"/>
      <c r="E258" s="13" t="s">
        <v>193</v>
      </c>
      <c r="F258" s="17"/>
      <c r="G258" s="18">
        <v>6665.96</v>
      </c>
      <c r="H258" s="19">
        <v>5.5899999999999998E-2</v>
      </c>
      <c r="I258" s="20">
        <v>5.4370486084174927E-2</v>
      </c>
      <c r="J258" s="21"/>
      <c r="K258" s="3"/>
    </row>
    <row r="259" spans="1:11" ht="13.05" customHeight="1">
      <c r="A259" s="3"/>
      <c r="B259" s="157" t="s">
        <v>151</v>
      </c>
      <c r="C259" s="157"/>
      <c r="D259" s="2"/>
      <c r="E259" s="2"/>
      <c r="F259" s="2"/>
      <c r="G259" s="23">
        <v>6665.96</v>
      </c>
      <c r="H259" s="24">
        <v>5.5899999999999998E-2</v>
      </c>
      <c r="I259" s="25"/>
      <c r="J259" s="25"/>
      <c r="K259" s="3"/>
    </row>
    <row r="260" spans="1:11" ht="13.05" customHeight="1">
      <c r="A260" s="3"/>
      <c r="B260" s="157" t="s">
        <v>152</v>
      </c>
      <c r="C260" s="157"/>
      <c r="D260" s="2"/>
      <c r="E260" s="2"/>
      <c r="F260" s="2"/>
      <c r="G260" s="25" t="s">
        <v>153</v>
      </c>
      <c r="H260" s="25" t="s">
        <v>153</v>
      </c>
      <c r="I260" s="25"/>
      <c r="J260" s="25"/>
      <c r="K260" s="3"/>
    </row>
    <row r="261" spans="1:11" ht="13.05" customHeight="1">
      <c r="A261" s="3"/>
      <c r="B261" s="157" t="s">
        <v>151</v>
      </c>
      <c r="C261" s="157"/>
      <c r="D261" s="2"/>
      <c r="E261" s="2"/>
      <c r="F261" s="2"/>
      <c r="G261" s="25" t="s">
        <v>153</v>
      </c>
      <c r="H261" s="25" t="s">
        <v>153</v>
      </c>
      <c r="I261" s="25"/>
      <c r="J261" s="25"/>
      <c r="K261" s="3"/>
    </row>
    <row r="262" spans="1:11" ht="13.05" customHeight="1">
      <c r="A262" s="3"/>
      <c r="B262" s="157" t="s">
        <v>162</v>
      </c>
      <c r="C262" s="157"/>
      <c r="D262" s="26"/>
      <c r="E262" s="2"/>
      <c r="F262" s="26"/>
      <c r="G262" s="23">
        <v>6665.96</v>
      </c>
      <c r="H262" s="24">
        <v>5.5899999999999998E-2</v>
      </c>
      <c r="I262" s="25"/>
      <c r="J262" s="25"/>
      <c r="K262" s="3"/>
    </row>
    <row r="263" spans="1:11" ht="13.05" customHeight="1">
      <c r="A263" s="3"/>
      <c r="B263" s="157" t="s">
        <v>197</v>
      </c>
      <c r="C263" s="157"/>
      <c r="D263" s="13"/>
      <c r="E263" s="2"/>
      <c r="F263" s="13"/>
      <c r="G263" s="27">
        <v>79021.45</v>
      </c>
      <c r="H263" s="24">
        <v>0.66239999999999999</v>
      </c>
      <c r="I263" s="25"/>
      <c r="J263" s="25"/>
      <c r="K263" s="3"/>
    </row>
    <row r="264" spans="1:11" ht="13.05" customHeight="1">
      <c r="A264" s="3"/>
      <c r="B264" s="153" t="s">
        <v>198</v>
      </c>
      <c r="C264" s="153"/>
      <c r="D264" s="29"/>
      <c r="E264" s="29"/>
      <c r="F264" s="29"/>
      <c r="G264" s="30">
        <v>119304.12</v>
      </c>
      <c r="H264" s="31">
        <v>1</v>
      </c>
      <c r="I264" s="32"/>
      <c r="J264" s="32"/>
      <c r="K264" s="3"/>
    </row>
    <row r="265" spans="1:11" ht="13.05" customHeight="1">
      <c r="A265" s="3"/>
      <c r="B265" s="154"/>
      <c r="C265" s="154"/>
      <c r="D265" s="3"/>
      <c r="E265" s="3"/>
      <c r="F265" s="3"/>
      <c r="G265" s="3"/>
      <c r="H265" s="3"/>
      <c r="I265" s="3"/>
      <c r="J265" s="3"/>
      <c r="K265" s="3"/>
    </row>
    <row r="266" spans="1:11" ht="13.05" customHeight="1">
      <c r="A266" s="3"/>
      <c r="B266" s="150"/>
      <c r="C266" s="150"/>
      <c r="D266" s="150"/>
      <c r="E266" s="150"/>
      <c r="F266" s="150"/>
      <c r="G266" s="150"/>
      <c r="H266" s="150"/>
      <c r="I266" s="150"/>
      <c r="J266" s="3"/>
      <c r="K266" s="3"/>
    </row>
    <row r="267" spans="1:11" ht="13.05" customHeight="1">
      <c r="A267" s="3"/>
      <c r="B267" s="150"/>
      <c r="C267" s="150"/>
      <c r="D267" s="150"/>
      <c r="E267" s="150"/>
      <c r="F267" s="150"/>
      <c r="G267" s="150"/>
      <c r="H267" s="150"/>
      <c r="I267" s="150"/>
      <c r="J267" s="3"/>
      <c r="K267" s="3"/>
    </row>
    <row r="268" spans="1:11" ht="13.05" customHeight="1">
      <c r="A268" s="3"/>
      <c r="B268" s="150" t="s">
        <v>193</v>
      </c>
      <c r="C268" s="150"/>
      <c r="D268" s="3"/>
      <c r="E268" s="3"/>
      <c r="F268" s="3"/>
      <c r="G268" s="3"/>
      <c r="H268" s="3"/>
      <c r="I268" s="3"/>
      <c r="J268" s="3"/>
      <c r="K268" s="3"/>
    </row>
    <row r="269" spans="1:11" ht="13.05" customHeight="1">
      <c r="A269" s="3"/>
      <c r="B269" s="150" t="s">
        <v>199</v>
      </c>
      <c r="C269" s="150"/>
      <c r="D269" s="3"/>
      <c r="E269" s="3"/>
      <c r="F269" s="3"/>
      <c r="G269" s="3"/>
      <c r="H269" s="3"/>
      <c r="I269" s="3"/>
      <c r="J269" s="3"/>
      <c r="K269" s="3"/>
    </row>
    <row r="270" spans="1:11" ht="13.05" customHeight="1">
      <c r="A270" s="3"/>
      <c r="B270" s="150" t="s">
        <v>200</v>
      </c>
      <c r="C270" s="150"/>
      <c r="D270" s="3"/>
      <c r="E270" s="3"/>
      <c r="F270" s="3"/>
      <c r="G270" s="3"/>
      <c r="H270" s="3"/>
      <c r="I270" s="3"/>
      <c r="J270" s="3"/>
      <c r="K270" s="3"/>
    </row>
    <row r="271" spans="1:11" ht="13.05" customHeight="1">
      <c r="A271" s="3"/>
      <c r="B271" s="150" t="s">
        <v>227</v>
      </c>
      <c r="C271" s="150"/>
      <c r="D271" s="3"/>
      <c r="E271" s="3"/>
      <c r="F271" s="3"/>
      <c r="G271" s="3"/>
      <c r="H271" s="3"/>
      <c r="I271" s="3"/>
      <c r="J271" s="3"/>
      <c r="K271" s="3"/>
    </row>
    <row r="272" spans="1:11" ht="13.05" customHeight="1">
      <c r="A272" s="3"/>
      <c r="B272" s="150" t="s">
        <v>201</v>
      </c>
      <c r="C272" s="150"/>
      <c r="D272" s="3"/>
      <c r="E272" s="3"/>
      <c r="F272" s="3"/>
      <c r="G272" s="3"/>
      <c r="H272" s="3"/>
      <c r="I272" s="3"/>
      <c r="J272" s="3"/>
      <c r="K272" s="3"/>
    </row>
    <row r="273" spans="1:11" ht="25.95" customHeight="1">
      <c r="A273" s="3"/>
      <c r="B273" s="150" t="s">
        <v>202</v>
      </c>
      <c r="C273" s="150"/>
      <c r="D273" s="150"/>
      <c r="E273" s="150"/>
      <c r="F273" s="150"/>
      <c r="G273" s="150"/>
      <c r="H273" s="150"/>
      <c r="I273" s="150"/>
      <c r="J273" s="3"/>
      <c r="K273" s="3"/>
    </row>
    <row r="274" spans="1:11" ht="13.05" customHeight="1">
      <c r="A274" s="3"/>
      <c r="B274" s="33" t="s">
        <v>717</v>
      </c>
      <c r="C274" s="3"/>
      <c r="D274" s="3"/>
      <c r="E274" s="3"/>
      <c r="F274" s="3"/>
      <c r="G274" s="3"/>
      <c r="H274" s="3"/>
      <c r="I274" s="3"/>
      <c r="J274" s="3"/>
      <c r="K274" s="3"/>
    </row>
    <row r="275" spans="1:11" ht="40.049999999999997" customHeight="1">
      <c r="A275" s="3"/>
      <c r="B275" s="152" t="s">
        <v>718</v>
      </c>
      <c r="C275" s="152"/>
      <c r="D275" s="34" t="s">
        <v>95</v>
      </c>
      <c r="E275" s="34" t="s">
        <v>719</v>
      </c>
      <c r="F275" s="34" t="s">
        <v>720</v>
      </c>
      <c r="G275" s="34" t="s">
        <v>721</v>
      </c>
      <c r="H275" s="34" t="s">
        <v>722</v>
      </c>
      <c r="I275" s="3"/>
      <c r="J275" s="3"/>
      <c r="K275" s="3"/>
    </row>
    <row r="276" spans="1:11" ht="13.05" customHeight="1">
      <c r="A276" s="3"/>
      <c r="B276" s="151" t="s">
        <v>725</v>
      </c>
      <c r="C276" s="151"/>
      <c r="D276" s="2" t="s">
        <v>1308</v>
      </c>
      <c r="E276" s="2" t="s">
        <v>359</v>
      </c>
      <c r="F276" s="35">
        <v>548250</v>
      </c>
      <c r="G276" s="36">
        <v>4484.9591250000003</v>
      </c>
      <c r="H276" s="37">
        <v>3.7600000000000001E-2</v>
      </c>
      <c r="I276" s="3"/>
      <c r="J276" s="3"/>
      <c r="K276" s="3"/>
    </row>
    <row r="277" spans="1:11" ht="13.05" customHeight="1">
      <c r="A277" s="3"/>
      <c r="B277" s="151" t="s">
        <v>725</v>
      </c>
      <c r="C277" s="151"/>
      <c r="D277" s="2" t="s">
        <v>1309</v>
      </c>
      <c r="E277" s="2" t="s">
        <v>242</v>
      </c>
      <c r="F277" s="35">
        <v>418500</v>
      </c>
      <c r="G277" s="36">
        <v>4272.8850000000002</v>
      </c>
      <c r="H277" s="37">
        <v>3.5799999999999998E-2</v>
      </c>
      <c r="I277" s="3"/>
      <c r="J277" s="3"/>
      <c r="K277" s="3"/>
    </row>
    <row r="278" spans="1:11" ht="13.05" customHeight="1">
      <c r="A278" s="3"/>
      <c r="B278" s="151" t="s">
        <v>725</v>
      </c>
      <c r="C278" s="151"/>
      <c r="D278" s="2" t="s">
        <v>1310</v>
      </c>
      <c r="E278" s="2" t="s">
        <v>359</v>
      </c>
      <c r="F278" s="35">
        <v>6037500</v>
      </c>
      <c r="G278" s="36">
        <v>4130.8575000000001</v>
      </c>
      <c r="H278" s="37">
        <v>3.4599999999999999E-2</v>
      </c>
      <c r="I278" s="3"/>
      <c r="J278" s="3"/>
      <c r="K278" s="3"/>
    </row>
    <row r="279" spans="1:11" ht="13.05" customHeight="1">
      <c r="A279" s="3"/>
      <c r="B279" s="151" t="s">
        <v>725</v>
      </c>
      <c r="C279" s="151"/>
      <c r="D279" s="2" t="s">
        <v>1311</v>
      </c>
      <c r="E279" s="2" t="s">
        <v>359</v>
      </c>
      <c r="F279" s="35">
        <v>205150</v>
      </c>
      <c r="G279" s="36">
        <v>4009.0412999999999</v>
      </c>
      <c r="H279" s="37">
        <v>3.3599999999999998E-2</v>
      </c>
      <c r="I279" s="3"/>
      <c r="J279" s="3"/>
      <c r="K279" s="3"/>
    </row>
    <row r="280" spans="1:11" ht="13.05" customHeight="1">
      <c r="A280" s="3"/>
      <c r="B280" s="151" t="s">
        <v>725</v>
      </c>
      <c r="C280" s="151"/>
      <c r="D280" s="2" t="s">
        <v>1312</v>
      </c>
      <c r="E280" s="2" t="s">
        <v>359</v>
      </c>
      <c r="F280" s="35">
        <v>1807500</v>
      </c>
      <c r="G280" s="36">
        <v>3880.3409999999999</v>
      </c>
      <c r="H280" s="37">
        <v>3.2500000000000001E-2</v>
      </c>
      <c r="I280" s="3"/>
      <c r="J280" s="3"/>
      <c r="K280" s="3"/>
    </row>
    <row r="281" spans="1:11" ht="13.05" customHeight="1">
      <c r="A281" s="3"/>
      <c r="B281" s="151" t="s">
        <v>725</v>
      </c>
      <c r="C281" s="151"/>
      <c r="D281" s="2" t="s">
        <v>1313</v>
      </c>
      <c r="E281" s="2" t="s">
        <v>369</v>
      </c>
      <c r="F281" s="35">
        <v>210800</v>
      </c>
      <c r="G281" s="36">
        <v>3307.0304000000001</v>
      </c>
      <c r="H281" s="37">
        <v>2.7699999999999999E-2</v>
      </c>
      <c r="I281" s="3"/>
      <c r="J281" s="3"/>
      <c r="K281" s="3"/>
    </row>
    <row r="282" spans="1:11" ht="13.05" customHeight="1">
      <c r="A282" s="3"/>
      <c r="B282" s="151" t="s">
        <v>725</v>
      </c>
      <c r="C282" s="151"/>
      <c r="D282" s="2" t="s">
        <v>1314</v>
      </c>
      <c r="E282" s="2" t="s">
        <v>376</v>
      </c>
      <c r="F282" s="35">
        <v>204500</v>
      </c>
      <c r="G282" s="36">
        <v>2923.3274999999999</v>
      </c>
      <c r="H282" s="37">
        <v>2.4500000000000001E-2</v>
      </c>
      <c r="I282" s="3"/>
      <c r="J282" s="3"/>
      <c r="K282" s="3"/>
    </row>
    <row r="283" spans="1:11" ht="13.05" customHeight="1">
      <c r="A283" s="3"/>
      <c r="B283" s="151" t="s">
        <v>725</v>
      </c>
      <c r="C283" s="151"/>
      <c r="D283" s="2" t="s">
        <v>1315</v>
      </c>
      <c r="E283" s="2" t="s">
        <v>394</v>
      </c>
      <c r="F283" s="35">
        <v>253080</v>
      </c>
      <c r="G283" s="36">
        <v>2817.28656</v>
      </c>
      <c r="H283" s="37">
        <v>2.3599999999999999E-2</v>
      </c>
      <c r="I283" s="3"/>
      <c r="J283" s="3"/>
      <c r="K283" s="3"/>
    </row>
    <row r="284" spans="1:11" ht="13.05" customHeight="1">
      <c r="A284" s="3"/>
      <c r="B284" s="151" t="s">
        <v>725</v>
      </c>
      <c r="C284" s="151"/>
      <c r="D284" s="2" t="s">
        <v>1316</v>
      </c>
      <c r="E284" s="2" t="s">
        <v>702</v>
      </c>
      <c r="F284" s="35">
        <v>3076875</v>
      </c>
      <c r="G284" s="36">
        <v>2597.497875</v>
      </c>
      <c r="H284" s="37">
        <v>2.18E-2</v>
      </c>
      <c r="I284" s="3"/>
      <c r="J284" s="3"/>
      <c r="K284" s="3"/>
    </row>
    <row r="285" spans="1:11" ht="13.05" customHeight="1">
      <c r="A285" s="3"/>
      <c r="B285" s="151" t="s">
        <v>725</v>
      </c>
      <c r="C285" s="151"/>
      <c r="D285" s="2" t="s">
        <v>1317</v>
      </c>
      <c r="E285" s="2" t="s">
        <v>394</v>
      </c>
      <c r="F285" s="35">
        <v>153000</v>
      </c>
      <c r="G285" s="36">
        <v>2565.3510000000001</v>
      </c>
      <c r="H285" s="37">
        <v>2.1499999999999998E-2</v>
      </c>
      <c r="I285" s="3"/>
      <c r="J285" s="3"/>
      <c r="K285" s="3"/>
    </row>
    <row r="286" spans="1:11" ht="13.05" customHeight="1">
      <c r="A286" s="3"/>
      <c r="B286" s="151" t="s">
        <v>725</v>
      </c>
      <c r="C286" s="151"/>
      <c r="D286" s="2" t="s">
        <v>1318</v>
      </c>
      <c r="E286" s="2" t="s">
        <v>773</v>
      </c>
      <c r="F286" s="35">
        <v>34000</v>
      </c>
      <c r="G286" s="36">
        <v>2255.9</v>
      </c>
      <c r="H286" s="37">
        <v>1.89E-2</v>
      </c>
      <c r="I286" s="3"/>
      <c r="J286" s="3"/>
      <c r="K286" s="3"/>
    </row>
    <row r="287" spans="1:11" ht="13.05" customHeight="1">
      <c r="A287" s="3"/>
      <c r="B287" s="151" t="s">
        <v>725</v>
      </c>
      <c r="C287" s="151"/>
      <c r="D287" s="2" t="s">
        <v>1319</v>
      </c>
      <c r="E287" s="2" t="s">
        <v>242</v>
      </c>
      <c r="F287" s="35">
        <v>406500</v>
      </c>
      <c r="G287" s="36">
        <v>1988.80125</v>
      </c>
      <c r="H287" s="37">
        <v>1.67E-2</v>
      </c>
      <c r="I287" s="3"/>
      <c r="J287" s="3"/>
      <c r="K287" s="3"/>
    </row>
    <row r="288" spans="1:11" ht="13.05" customHeight="1">
      <c r="A288" s="3"/>
      <c r="B288" s="151" t="s">
        <v>725</v>
      </c>
      <c r="C288" s="151"/>
      <c r="D288" s="2" t="s">
        <v>1320</v>
      </c>
      <c r="E288" s="2" t="s">
        <v>242</v>
      </c>
      <c r="F288" s="35">
        <v>507600</v>
      </c>
      <c r="G288" s="36">
        <v>1990.0458000000001</v>
      </c>
      <c r="H288" s="37">
        <v>1.67E-2</v>
      </c>
      <c r="I288" s="3"/>
      <c r="J288" s="3"/>
      <c r="K288" s="3"/>
    </row>
    <row r="289" spans="1:11" ht="13.05" customHeight="1">
      <c r="A289" s="3"/>
      <c r="B289" s="151" t="s">
        <v>725</v>
      </c>
      <c r="C289" s="151"/>
      <c r="D289" s="2" t="s">
        <v>1321</v>
      </c>
      <c r="E289" s="2" t="s">
        <v>359</v>
      </c>
      <c r="F289" s="35">
        <v>1145200</v>
      </c>
      <c r="G289" s="36">
        <v>1960.5824</v>
      </c>
      <c r="H289" s="37">
        <v>1.6400000000000001E-2</v>
      </c>
      <c r="I289" s="3"/>
      <c r="J289" s="3"/>
      <c r="K289" s="3"/>
    </row>
    <row r="290" spans="1:11" ht="13.05" customHeight="1">
      <c r="A290" s="3"/>
      <c r="B290" s="151" t="s">
        <v>725</v>
      </c>
      <c r="C290" s="151"/>
      <c r="D290" s="2" t="s">
        <v>1322</v>
      </c>
      <c r="E290" s="2" t="s">
        <v>913</v>
      </c>
      <c r="F290" s="35">
        <v>67500</v>
      </c>
      <c r="G290" s="36">
        <v>1707.5474999999999</v>
      </c>
      <c r="H290" s="37">
        <v>1.43E-2</v>
      </c>
      <c r="I290" s="3"/>
      <c r="J290" s="3"/>
      <c r="K290" s="3"/>
    </row>
    <row r="291" spans="1:11" ht="13.05" customHeight="1">
      <c r="A291" s="3"/>
      <c r="B291" s="151" t="s">
        <v>725</v>
      </c>
      <c r="C291" s="151"/>
      <c r="D291" s="2" t="s">
        <v>1323</v>
      </c>
      <c r="E291" s="2" t="s">
        <v>401</v>
      </c>
      <c r="F291" s="35">
        <v>220500</v>
      </c>
      <c r="G291" s="36">
        <v>1419.1379999999999</v>
      </c>
      <c r="H291" s="37">
        <v>1.1900000000000001E-2</v>
      </c>
      <c r="I291" s="3"/>
      <c r="J291" s="3"/>
      <c r="K291" s="3"/>
    </row>
    <row r="292" spans="1:11" ht="13.05" customHeight="1">
      <c r="A292" s="3"/>
      <c r="B292" s="151" t="s">
        <v>725</v>
      </c>
      <c r="C292" s="151"/>
      <c r="D292" s="2" t="s">
        <v>1324</v>
      </c>
      <c r="E292" s="2" t="s">
        <v>401</v>
      </c>
      <c r="F292" s="35">
        <v>224000</v>
      </c>
      <c r="G292" s="36">
        <v>1344.336</v>
      </c>
      <c r="H292" s="37">
        <v>1.1299999999999999E-2</v>
      </c>
      <c r="I292" s="3"/>
      <c r="J292" s="3"/>
      <c r="K292" s="3"/>
    </row>
    <row r="293" spans="1:11" ht="13.05" customHeight="1">
      <c r="A293" s="3"/>
      <c r="B293" s="151" t="s">
        <v>725</v>
      </c>
      <c r="C293" s="151"/>
      <c r="D293" s="2" t="s">
        <v>1325</v>
      </c>
      <c r="E293" s="2" t="s">
        <v>359</v>
      </c>
      <c r="F293" s="35">
        <v>88900</v>
      </c>
      <c r="G293" s="36">
        <v>1293.7617</v>
      </c>
      <c r="H293" s="37">
        <v>1.0800000000000001E-2</v>
      </c>
      <c r="I293" s="3"/>
      <c r="J293" s="3"/>
      <c r="K293" s="3"/>
    </row>
    <row r="294" spans="1:11" ht="13.05" customHeight="1">
      <c r="A294" s="3"/>
      <c r="B294" s="151" t="s">
        <v>725</v>
      </c>
      <c r="C294" s="151"/>
      <c r="D294" s="2" t="s">
        <v>1326</v>
      </c>
      <c r="E294" s="2" t="s">
        <v>401</v>
      </c>
      <c r="F294" s="35">
        <v>315000</v>
      </c>
      <c r="G294" s="36">
        <v>1275.1199999999999</v>
      </c>
      <c r="H294" s="37">
        <v>1.0699999999999999E-2</v>
      </c>
      <c r="I294" s="3"/>
      <c r="J294" s="3"/>
      <c r="K294" s="3"/>
    </row>
    <row r="295" spans="1:11" ht="13.05" customHeight="1">
      <c r="A295" s="3"/>
      <c r="B295" s="151" t="s">
        <v>725</v>
      </c>
      <c r="C295" s="151"/>
      <c r="D295" s="2" t="s">
        <v>1327</v>
      </c>
      <c r="E295" s="2" t="s">
        <v>401</v>
      </c>
      <c r="F295" s="35">
        <v>13625</v>
      </c>
      <c r="G295" s="36">
        <v>1256.4293749999999</v>
      </c>
      <c r="H295" s="37">
        <v>1.0500000000000001E-2</v>
      </c>
      <c r="I295" s="3"/>
      <c r="J295" s="3"/>
      <c r="K295" s="3"/>
    </row>
    <row r="296" spans="1:11" ht="13.05" customHeight="1">
      <c r="A296" s="3"/>
      <c r="B296" s="151" t="s">
        <v>725</v>
      </c>
      <c r="C296" s="151"/>
      <c r="D296" s="2" t="s">
        <v>1328</v>
      </c>
      <c r="E296" s="2" t="s">
        <v>359</v>
      </c>
      <c r="F296" s="35">
        <v>1005750</v>
      </c>
      <c r="G296" s="36">
        <v>1159.9314750000001</v>
      </c>
      <c r="H296" s="37">
        <v>9.7000000000000003E-3</v>
      </c>
      <c r="I296" s="3"/>
      <c r="J296" s="3"/>
      <c r="K296" s="3"/>
    </row>
    <row r="297" spans="1:11" ht="13.05" customHeight="1">
      <c r="A297" s="3"/>
      <c r="B297" s="151" t="s">
        <v>725</v>
      </c>
      <c r="C297" s="151"/>
      <c r="D297" s="2" t="s">
        <v>1329</v>
      </c>
      <c r="E297" s="2" t="s">
        <v>481</v>
      </c>
      <c r="F297" s="35">
        <v>622500</v>
      </c>
      <c r="G297" s="36">
        <v>1129.5885000000001</v>
      </c>
      <c r="H297" s="37">
        <v>9.4999999999999998E-3</v>
      </c>
      <c r="I297" s="3"/>
      <c r="J297" s="3"/>
      <c r="K297" s="3"/>
    </row>
    <row r="298" spans="1:11" ht="13.05" customHeight="1">
      <c r="A298" s="3"/>
      <c r="B298" s="151" t="s">
        <v>725</v>
      </c>
      <c r="C298" s="151"/>
      <c r="D298" s="2" t="s">
        <v>1330</v>
      </c>
      <c r="E298" s="2" t="s">
        <v>456</v>
      </c>
      <c r="F298" s="35">
        <v>9950</v>
      </c>
      <c r="G298" s="36">
        <v>1120.8675000000001</v>
      </c>
      <c r="H298" s="37">
        <v>9.4000000000000004E-3</v>
      </c>
      <c r="I298" s="3"/>
      <c r="J298" s="3"/>
      <c r="K298" s="3"/>
    </row>
    <row r="299" spans="1:11" ht="13.05" customHeight="1">
      <c r="A299" s="3"/>
      <c r="B299" s="151" t="s">
        <v>725</v>
      </c>
      <c r="C299" s="151"/>
      <c r="D299" s="2" t="s">
        <v>1331</v>
      </c>
      <c r="E299" s="2" t="s">
        <v>702</v>
      </c>
      <c r="F299" s="35">
        <v>77200</v>
      </c>
      <c r="G299" s="36">
        <v>1105.7356</v>
      </c>
      <c r="H299" s="37">
        <v>9.2999999999999992E-3</v>
      </c>
      <c r="I299" s="3"/>
      <c r="J299" s="3"/>
      <c r="K299" s="3"/>
    </row>
    <row r="300" spans="1:11" ht="13.05" customHeight="1">
      <c r="A300" s="3"/>
      <c r="B300" s="151" t="s">
        <v>725</v>
      </c>
      <c r="C300" s="151"/>
      <c r="D300" s="2" t="s">
        <v>1332</v>
      </c>
      <c r="E300" s="2" t="s">
        <v>597</v>
      </c>
      <c r="F300" s="35">
        <v>240000</v>
      </c>
      <c r="G300" s="36">
        <v>1008.24</v>
      </c>
      <c r="H300" s="37">
        <v>8.5000000000000006E-3</v>
      </c>
      <c r="I300" s="3"/>
      <c r="J300" s="3"/>
      <c r="K300" s="3"/>
    </row>
    <row r="301" spans="1:11" ht="13.05" customHeight="1">
      <c r="A301" s="3"/>
      <c r="B301" s="151" t="s">
        <v>725</v>
      </c>
      <c r="C301" s="151"/>
      <c r="D301" s="2" t="s">
        <v>1333</v>
      </c>
      <c r="E301" s="2" t="s">
        <v>380</v>
      </c>
      <c r="F301" s="35">
        <v>14800</v>
      </c>
      <c r="G301" s="36">
        <v>984.12599999999998</v>
      </c>
      <c r="H301" s="37">
        <v>8.2000000000000007E-3</v>
      </c>
      <c r="I301" s="3"/>
      <c r="J301" s="3"/>
      <c r="K301" s="3"/>
    </row>
    <row r="302" spans="1:11" ht="13.05" customHeight="1">
      <c r="A302" s="3"/>
      <c r="B302" s="151" t="s">
        <v>725</v>
      </c>
      <c r="C302" s="151"/>
      <c r="D302" s="2" t="s">
        <v>1334</v>
      </c>
      <c r="E302" s="2" t="s">
        <v>348</v>
      </c>
      <c r="F302" s="35">
        <v>15625</v>
      </c>
      <c r="G302" s="36">
        <v>938.515625</v>
      </c>
      <c r="H302" s="37">
        <v>7.9000000000000008E-3</v>
      </c>
      <c r="I302" s="3"/>
      <c r="J302" s="3"/>
      <c r="K302" s="3"/>
    </row>
    <row r="303" spans="1:11" ht="13.05" customHeight="1">
      <c r="A303" s="3"/>
      <c r="B303" s="151" t="s">
        <v>725</v>
      </c>
      <c r="C303" s="151"/>
      <c r="D303" s="2" t="s">
        <v>1335</v>
      </c>
      <c r="E303" s="2" t="s">
        <v>932</v>
      </c>
      <c r="F303" s="35">
        <v>652000</v>
      </c>
      <c r="G303" s="36">
        <v>847.73040000000003</v>
      </c>
      <c r="H303" s="37">
        <v>7.1000000000000004E-3</v>
      </c>
      <c r="I303" s="3"/>
      <c r="J303" s="3"/>
      <c r="K303" s="3"/>
    </row>
    <row r="304" spans="1:11" ht="13.05" customHeight="1">
      <c r="A304" s="3"/>
      <c r="B304" s="151" t="s">
        <v>725</v>
      </c>
      <c r="C304" s="151"/>
      <c r="D304" s="2" t="s">
        <v>1336</v>
      </c>
      <c r="E304" s="2" t="s">
        <v>936</v>
      </c>
      <c r="F304" s="35">
        <v>15300</v>
      </c>
      <c r="G304" s="36">
        <v>820.6155</v>
      </c>
      <c r="H304" s="37">
        <v>6.8999999999999999E-3</v>
      </c>
      <c r="I304" s="3"/>
      <c r="J304" s="3"/>
      <c r="K304" s="3"/>
    </row>
    <row r="305" spans="1:11" ht="13.05" customHeight="1">
      <c r="A305" s="3"/>
      <c r="B305" s="151" t="s">
        <v>725</v>
      </c>
      <c r="C305" s="151"/>
      <c r="D305" s="2" t="s">
        <v>1337</v>
      </c>
      <c r="E305" s="2" t="s">
        <v>508</v>
      </c>
      <c r="F305" s="35">
        <v>14200</v>
      </c>
      <c r="G305" s="36">
        <v>804.92700000000002</v>
      </c>
      <c r="H305" s="37">
        <v>6.7000000000000002E-3</v>
      </c>
      <c r="I305" s="3"/>
      <c r="J305" s="3"/>
      <c r="K305" s="3"/>
    </row>
    <row r="306" spans="1:11" ht="13.05" customHeight="1">
      <c r="A306" s="3"/>
      <c r="B306" s="151" t="s">
        <v>725</v>
      </c>
      <c r="C306" s="151"/>
      <c r="D306" s="2" t="s">
        <v>1338</v>
      </c>
      <c r="E306" s="2" t="s">
        <v>940</v>
      </c>
      <c r="F306" s="35">
        <v>1080000</v>
      </c>
      <c r="G306" s="36">
        <v>771.66</v>
      </c>
      <c r="H306" s="37">
        <v>6.4999999999999997E-3</v>
      </c>
      <c r="I306" s="3"/>
      <c r="J306" s="3"/>
      <c r="K306" s="3"/>
    </row>
    <row r="307" spans="1:11" ht="13.05" customHeight="1">
      <c r="A307" s="3"/>
      <c r="B307" s="151" t="s">
        <v>725</v>
      </c>
      <c r="C307" s="151"/>
      <c r="D307" s="2" t="s">
        <v>1339</v>
      </c>
      <c r="E307" s="2" t="s">
        <v>355</v>
      </c>
      <c r="F307" s="35">
        <v>83200</v>
      </c>
      <c r="G307" s="36">
        <v>743.68320000000006</v>
      </c>
      <c r="H307" s="37">
        <v>6.1999999999999998E-3</v>
      </c>
      <c r="I307" s="3"/>
      <c r="J307" s="3"/>
      <c r="K307" s="3"/>
    </row>
    <row r="308" spans="1:11" ht="13.05" customHeight="1">
      <c r="A308" s="3"/>
      <c r="B308" s="151" t="s">
        <v>725</v>
      </c>
      <c r="C308" s="151"/>
      <c r="D308" s="2" t="s">
        <v>1340</v>
      </c>
      <c r="E308" s="2" t="s">
        <v>369</v>
      </c>
      <c r="F308" s="35">
        <v>21000</v>
      </c>
      <c r="G308" s="36">
        <v>725.44500000000005</v>
      </c>
      <c r="H308" s="37">
        <v>6.1000000000000004E-3</v>
      </c>
      <c r="I308" s="3"/>
      <c r="J308" s="3"/>
      <c r="K308" s="3"/>
    </row>
    <row r="309" spans="1:11" ht="13.05" customHeight="1">
      <c r="A309" s="3"/>
      <c r="B309" s="151" t="s">
        <v>725</v>
      </c>
      <c r="C309" s="151"/>
      <c r="D309" s="2" t="s">
        <v>1341</v>
      </c>
      <c r="E309" s="2" t="s">
        <v>488</v>
      </c>
      <c r="F309" s="35">
        <v>38000</v>
      </c>
      <c r="G309" s="36">
        <v>710.03</v>
      </c>
      <c r="H309" s="37">
        <v>6.0000000000000001E-3</v>
      </c>
      <c r="I309" s="3"/>
      <c r="J309" s="3"/>
      <c r="K309" s="3"/>
    </row>
    <row r="310" spans="1:11" ht="13.05" customHeight="1">
      <c r="A310" s="3"/>
      <c r="B310" s="151" t="s">
        <v>725</v>
      </c>
      <c r="C310" s="151"/>
      <c r="D310" s="2" t="s">
        <v>727</v>
      </c>
      <c r="E310" s="2" t="s">
        <v>456</v>
      </c>
      <c r="F310" s="35">
        <v>27000</v>
      </c>
      <c r="G310" s="36">
        <v>691.25400000000002</v>
      </c>
      <c r="H310" s="37">
        <v>5.7999999999999996E-3</v>
      </c>
      <c r="I310" s="3"/>
      <c r="J310" s="3"/>
      <c r="K310" s="3"/>
    </row>
    <row r="311" spans="1:11" ht="13.05" customHeight="1">
      <c r="A311" s="3"/>
      <c r="B311" s="151" t="s">
        <v>725</v>
      </c>
      <c r="C311" s="151"/>
      <c r="D311" s="2" t="s">
        <v>1342</v>
      </c>
      <c r="E311" s="2" t="s">
        <v>481</v>
      </c>
      <c r="F311" s="35">
        <v>270300</v>
      </c>
      <c r="G311" s="36">
        <v>672.01985999999999</v>
      </c>
      <c r="H311" s="37">
        <v>5.5999999999999999E-3</v>
      </c>
      <c r="I311" s="3"/>
      <c r="J311" s="3"/>
      <c r="K311" s="3"/>
    </row>
    <row r="312" spans="1:11" ht="13.05" customHeight="1">
      <c r="A312" s="3"/>
      <c r="B312" s="151" t="s">
        <v>725</v>
      </c>
      <c r="C312" s="151"/>
      <c r="D312" s="2" t="s">
        <v>1343</v>
      </c>
      <c r="E312" s="2" t="s">
        <v>422</v>
      </c>
      <c r="F312" s="35">
        <v>116850</v>
      </c>
      <c r="G312" s="36">
        <v>648.45907499999998</v>
      </c>
      <c r="H312" s="37">
        <v>5.4000000000000003E-3</v>
      </c>
      <c r="I312" s="3"/>
      <c r="J312" s="3"/>
      <c r="K312" s="3"/>
    </row>
    <row r="313" spans="1:11" ht="13.05" customHeight="1">
      <c r="A313" s="3"/>
      <c r="B313" s="151" t="s">
        <v>725</v>
      </c>
      <c r="C313" s="151"/>
      <c r="D313" s="2" t="s">
        <v>1344</v>
      </c>
      <c r="E313" s="2" t="s">
        <v>390</v>
      </c>
      <c r="F313" s="35">
        <v>20750</v>
      </c>
      <c r="G313" s="36">
        <v>647.33775000000003</v>
      </c>
      <c r="H313" s="37">
        <v>5.4000000000000003E-3</v>
      </c>
      <c r="I313" s="3"/>
      <c r="J313" s="3"/>
      <c r="K313" s="3"/>
    </row>
    <row r="314" spans="1:11" ht="13.05" customHeight="1">
      <c r="A314" s="3"/>
      <c r="B314" s="151" t="s">
        <v>725</v>
      </c>
      <c r="C314" s="151"/>
      <c r="D314" s="2" t="s">
        <v>1345</v>
      </c>
      <c r="E314" s="2" t="s">
        <v>597</v>
      </c>
      <c r="F314" s="35">
        <v>27300</v>
      </c>
      <c r="G314" s="36">
        <v>638.43780000000004</v>
      </c>
      <c r="H314" s="37">
        <v>5.4000000000000003E-3</v>
      </c>
      <c r="I314" s="3"/>
      <c r="J314" s="3"/>
      <c r="K314" s="3"/>
    </row>
    <row r="315" spans="1:11" ht="13.05" customHeight="1">
      <c r="A315" s="3"/>
      <c r="B315" s="151" t="s">
        <v>725</v>
      </c>
      <c r="C315" s="151"/>
      <c r="D315" s="2" t="s">
        <v>1346</v>
      </c>
      <c r="E315" s="2" t="s">
        <v>376</v>
      </c>
      <c r="F315" s="35">
        <v>429000</v>
      </c>
      <c r="G315" s="36">
        <v>612.69780000000003</v>
      </c>
      <c r="H315" s="37">
        <v>5.1000000000000004E-3</v>
      </c>
      <c r="I315" s="3"/>
      <c r="J315" s="3"/>
      <c r="K315" s="3"/>
    </row>
    <row r="316" spans="1:11" ht="13.05" customHeight="1">
      <c r="A316" s="3"/>
      <c r="B316" s="151" t="s">
        <v>725</v>
      </c>
      <c r="C316" s="151"/>
      <c r="D316" s="2" t="s">
        <v>1347</v>
      </c>
      <c r="E316" s="2" t="s">
        <v>359</v>
      </c>
      <c r="F316" s="35">
        <v>47500</v>
      </c>
      <c r="G316" s="36">
        <v>570.04750000000001</v>
      </c>
      <c r="H316" s="37">
        <v>4.7999999999999996E-3</v>
      </c>
      <c r="I316" s="3"/>
      <c r="J316" s="3"/>
      <c r="K316" s="3"/>
    </row>
    <row r="317" spans="1:11" ht="13.05" customHeight="1">
      <c r="A317" s="3"/>
      <c r="B317" s="151" t="s">
        <v>725</v>
      </c>
      <c r="C317" s="151"/>
      <c r="D317" s="2" t="s">
        <v>1348</v>
      </c>
      <c r="E317" s="2" t="s">
        <v>390</v>
      </c>
      <c r="F317" s="35">
        <v>3375</v>
      </c>
      <c r="G317" s="36">
        <v>546.07500000000005</v>
      </c>
      <c r="H317" s="37">
        <v>4.5999999999999999E-3</v>
      </c>
      <c r="I317" s="3"/>
      <c r="J317" s="3"/>
      <c r="K317" s="3"/>
    </row>
    <row r="318" spans="1:11" ht="13.05" customHeight="1">
      <c r="A318" s="3"/>
      <c r="B318" s="151" t="s">
        <v>725</v>
      </c>
      <c r="C318" s="151"/>
      <c r="D318" s="2" t="s">
        <v>1349</v>
      </c>
      <c r="E318" s="2" t="s">
        <v>554</v>
      </c>
      <c r="F318" s="35">
        <v>142500</v>
      </c>
      <c r="G318" s="36">
        <v>551.54624999999999</v>
      </c>
      <c r="H318" s="37">
        <v>4.5999999999999999E-3</v>
      </c>
      <c r="I318" s="3"/>
      <c r="J318" s="3"/>
      <c r="K318" s="3"/>
    </row>
    <row r="319" spans="1:11" ht="13.05" customHeight="1">
      <c r="A319" s="3"/>
      <c r="B319" s="151" t="s">
        <v>725</v>
      </c>
      <c r="C319" s="151"/>
      <c r="D319" s="2" t="s">
        <v>1350</v>
      </c>
      <c r="E319" s="2" t="s">
        <v>369</v>
      </c>
      <c r="F319" s="35">
        <v>6300</v>
      </c>
      <c r="G319" s="36">
        <v>541.16999999999996</v>
      </c>
      <c r="H319" s="37">
        <v>4.4999999999999997E-3</v>
      </c>
      <c r="I319" s="3"/>
      <c r="J319" s="3"/>
      <c r="K319" s="3"/>
    </row>
    <row r="320" spans="1:11" ht="13.05" customHeight="1">
      <c r="A320" s="3"/>
      <c r="B320" s="151" t="s">
        <v>725</v>
      </c>
      <c r="C320" s="151"/>
      <c r="D320" s="2" t="s">
        <v>1351</v>
      </c>
      <c r="E320" s="2" t="s">
        <v>380</v>
      </c>
      <c r="F320" s="35">
        <v>98000</v>
      </c>
      <c r="G320" s="36">
        <v>523.32000000000005</v>
      </c>
      <c r="H320" s="37">
        <v>4.4000000000000003E-3</v>
      </c>
      <c r="I320" s="3"/>
      <c r="J320" s="3"/>
      <c r="K320" s="3"/>
    </row>
    <row r="321" spans="1:11" ht="13.05" customHeight="1">
      <c r="A321" s="3"/>
      <c r="B321" s="151" t="s">
        <v>725</v>
      </c>
      <c r="C321" s="151"/>
      <c r="D321" s="2" t="s">
        <v>1352</v>
      </c>
      <c r="E321" s="2" t="s">
        <v>380</v>
      </c>
      <c r="F321" s="35">
        <v>42900</v>
      </c>
      <c r="G321" s="36">
        <v>495.58080000000001</v>
      </c>
      <c r="H321" s="37">
        <v>4.1999999999999997E-3</v>
      </c>
      <c r="I321" s="3"/>
      <c r="J321" s="3"/>
      <c r="K321" s="3"/>
    </row>
    <row r="322" spans="1:11" ht="13.05" customHeight="1">
      <c r="A322" s="3"/>
      <c r="B322" s="151" t="s">
        <v>725</v>
      </c>
      <c r="C322" s="151"/>
      <c r="D322" s="2" t="s">
        <v>1353</v>
      </c>
      <c r="E322" s="2" t="s">
        <v>456</v>
      </c>
      <c r="F322" s="35">
        <v>26100</v>
      </c>
      <c r="G322" s="36">
        <v>491.88060000000002</v>
      </c>
      <c r="H322" s="37">
        <v>4.1000000000000003E-3</v>
      </c>
      <c r="I322" s="3"/>
      <c r="J322" s="3"/>
      <c r="K322" s="3"/>
    </row>
    <row r="323" spans="1:11" ht="13.05" customHeight="1">
      <c r="A323" s="3"/>
      <c r="B323" s="151" t="s">
        <v>725</v>
      </c>
      <c r="C323" s="151"/>
      <c r="D323" s="2" t="s">
        <v>1354</v>
      </c>
      <c r="E323" s="2" t="s">
        <v>433</v>
      </c>
      <c r="F323" s="35">
        <v>39900</v>
      </c>
      <c r="G323" s="36">
        <v>451.78769999999997</v>
      </c>
      <c r="H323" s="37">
        <v>3.8E-3</v>
      </c>
      <c r="I323" s="3"/>
      <c r="J323" s="3"/>
      <c r="K323" s="3"/>
    </row>
    <row r="324" spans="1:11" ht="13.05" customHeight="1">
      <c r="A324" s="3"/>
      <c r="B324" s="151" t="s">
        <v>725</v>
      </c>
      <c r="C324" s="151"/>
      <c r="D324" s="2" t="s">
        <v>1355</v>
      </c>
      <c r="E324" s="2" t="s">
        <v>394</v>
      </c>
      <c r="F324" s="35">
        <v>63600</v>
      </c>
      <c r="G324" s="36">
        <v>458.4606</v>
      </c>
      <c r="H324" s="37">
        <v>3.8E-3</v>
      </c>
      <c r="I324" s="3"/>
      <c r="J324" s="3"/>
      <c r="K324" s="3"/>
    </row>
    <row r="325" spans="1:11" ht="13.05" customHeight="1">
      <c r="A325" s="3"/>
      <c r="B325" s="151" t="s">
        <v>725</v>
      </c>
      <c r="C325" s="151"/>
      <c r="D325" s="2" t="s">
        <v>1356</v>
      </c>
      <c r="E325" s="2" t="s">
        <v>519</v>
      </c>
      <c r="F325" s="35">
        <v>14350</v>
      </c>
      <c r="G325" s="36">
        <v>428.92149999999998</v>
      </c>
      <c r="H325" s="37">
        <v>3.5999999999999999E-3</v>
      </c>
      <c r="I325" s="3"/>
      <c r="J325" s="3"/>
      <c r="K325" s="3"/>
    </row>
    <row r="326" spans="1:11" ht="13.05" customHeight="1">
      <c r="A326" s="3"/>
      <c r="B326" s="151" t="s">
        <v>725</v>
      </c>
      <c r="C326" s="151"/>
      <c r="D326" s="2" t="s">
        <v>1357</v>
      </c>
      <c r="E326" s="2" t="s">
        <v>390</v>
      </c>
      <c r="F326" s="35">
        <v>15000</v>
      </c>
      <c r="G326" s="36">
        <v>431.88</v>
      </c>
      <c r="H326" s="37">
        <v>3.5999999999999999E-3</v>
      </c>
      <c r="I326" s="3"/>
      <c r="J326" s="3"/>
      <c r="K326" s="3"/>
    </row>
    <row r="327" spans="1:11" ht="13.05" customHeight="1">
      <c r="A327" s="3"/>
      <c r="B327" s="151" t="s">
        <v>725</v>
      </c>
      <c r="C327" s="151"/>
      <c r="D327" s="2" t="s">
        <v>1358</v>
      </c>
      <c r="E327" s="2" t="s">
        <v>932</v>
      </c>
      <c r="F327" s="35">
        <v>42525</v>
      </c>
      <c r="G327" s="36">
        <v>424.86727500000001</v>
      </c>
      <c r="H327" s="37">
        <v>3.5999999999999999E-3</v>
      </c>
      <c r="I327" s="3"/>
      <c r="J327" s="3"/>
      <c r="K327" s="3"/>
    </row>
    <row r="328" spans="1:11" ht="13.05" customHeight="1">
      <c r="A328" s="3"/>
      <c r="B328" s="151" t="s">
        <v>725</v>
      </c>
      <c r="C328" s="151"/>
      <c r="D328" s="2" t="s">
        <v>1359</v>
      </c>
      <c r="E328" s="2" t="s">
        <v>512</v>
      </c>
      <c r="F328" s="35">
        <v>167475</v>
      </c>
      <c r="G328" s="36">
        <v>403.31329499999998</v>
      </c>
      <c r="H328" s="37">
        <v>3.3999999999999998E-3</v>
      </c>
      <c r="I328" s="3"/>
      <c r="J328" s="3"/>
      <c r="K328" s="3"/>
    </row>
    <row r="329" spans="1:11" ht="13.05" customHeight="1">
      <c r="A329" s="3"/>
      <c r="B329" s="151" t="s">
        <v>725</v>
      </c>
      <c r="C329" s="151"/>
      <c r="D329" s="2" t="s">
        <v>1360</v>
      </c>
      <c r="E329" s="2" t="s">
        <v>401</v>
      </c>
      <c r="F329" s="35">
        <v>165000</v>
      </c>
      <c r="G329" s="36">
        <v>396.363</v>
      </c>
      <c r="H329" s="37">
        <v>3.3E-3</v>
      </c>
      <c r="I329" s="3"/>
      <c r="J329" s="3"/>
      <c r="K329" s="3"/>
    </row>
    <row r="330" spans="1:11" ht="13.05" customHeight="1">
      <c r="A330" s="3"/>
      <c r="B330" s="151" t="s">
        <v>725</v>
      </c>
      <c r="C330" s="151"/>
      <c r="D330" s="2" t="s">
        <v>1361</v>
      </c>
      <c r="E330" s="2" t="s">
        <v>359</v>
      </c>
      <c r="F330" s="35">
        <v>157950</v>
      </c>
      <c r="G330" s="36">
        <v>397.10209500000002</v>
      </c>
      <c r="H330" s="37">
        <v>3.3E-3</v>
      </c>
      <c r="I330" s="3"/>
      <c r="J330" s="3"/>
      <c r="K330" s="3"/>
    </row>
    <row r="331" spans="1:11" ht="13.05" customHeight="1">
      <c r="A331" s="3"/>
      <c r="B331" s="151" t="s">
        <v>725</v>
      </c>
      <c r="C331" s="151"/>
      <c r="D331" s="2" t="s">
        <v>1362</v>
      </c>
      <c r="E331" s="2" t="s">
        <v>380</v>
      </c>
      <c r="F331" s="35">
        <v>22425</v>
      </c>
      <c r="G331" s="36">
        <v>329.06445000000002</v>
      </c>
      <c r="H331" s="37">
        <v>2.8E-3</v>
      </c>
      <c r="I331" s="3"/>
      <c r="J331" s="3"/>
      <c r="K331" s="3"/>
    </row>
    <row r="332" spans="1:11" ht="13.05" customHeight="1">
      <c r="A332" s="3"/>
      <c r="B332" s="151" t="s">
        <v>725</v>
      </c>
      <c r="C332" s="151"/>
      <c r="D332" s="2" t="s">
        <v>2482</v>
      </c>
      <c r="E332" s="2" t="s">
        <v>544</v>
      </c>
      <c r="F332" s="35">
        <v>37625</v>
      </c>
      <c r="G332" s="36">
        <v>285.7806875</v>
      </c>
      <c r="H332" s="37">
        <v>2.3999999999999998E-3</v>
      </c>
      <c r="I332" s="3"/>
      <c r="J332" s="3"/>
      <c r="K332" s="3"/>
    </row>
    <row r="333" spans="1:11" ht="13.05" customHeight="1">
      <c r="A333" s="3"/>
      <c r="B333" s="151" t="s">
        <v>725</v>
      </c>
      <c r="C333" s="151"/>
      <c r="D333" s="2" t="s">
        <v>1363</v>
      </c>
      <c r="E333" s="2" t="s">
        <v>242</v>
      </c>
      <c r="F333" s="35">
        <v>75000</v>
      </c>
      <c r="G333" s="36">
        <v>251.73750000000001</v>
      </c>
      <c r="H333" s="37">
        <v>2.0999999999999999E-3</v>
      </c>
      <c r="I333" s="3"/>
      <c r="J333" s="3"/>
      <c r="K333" s="3"/>
    </row>
    <row r="334" spans="1:11" ht="13.05" customHeight="1">
      <c r="A334" s="3"/>
      <c r="B334" s="151" t="s">
        <v>725</v>
      </c>
      <c r="C334" s="151"/>
      <c r="D334" s="2" t="s">
        <v>1364</v>
      </c>
      <c r="E334" s="2" t="s">
        <v>418</v>
      </c>
      <c r="F334" s="35">
        <v>51625</v>
      </c>
      <c r="G334" s="36">
        <v>246.76750000000001</v>
      </c>
      <c r="H334" s="37">
        <v>2.0999999999999999E-3</v>
      </c>
      <c r="I334" s="3"/>
      <c r="J334" s="3"/>
      <c r="K334" s="3"/>
    </row>
    <row r="335" spans="1:11" ht="13.05" customHeight="1">
      <c r="A335" s="3"/>
      <c r="B335" s="151" t="s">
        <v>725</v>
      </c>
      <c r="C335" s="151"/>
      <c r="D335" s="2" t="s">
        <v>1365</v>
      </c>
      <c r="E335" s="2" t="s">
        <v>380</v>
      </c>
      <c r="F335" s="35">
        <v>39100</v>
      </c>
      <c r="G335" s="36">
        <v>239.58525</v>
      </c>
      <c r="H335" s="37">
        <v>2E-3</v>
      </c>
      <c r="I335" s="3"/>
      <c r="J335" s="3"/>
      <c r="K335" s="3"/>
    </row>
    <row r="336" spans="1:11" ht="13.05" customHeight="1">
      <c r="A336" s="3"/>
      <c r="B336" s="151" t="s">
        <v>725</v>
      </c>
      <c r="C336" s="151"/>
      <c r="D336" s="2" t="s">
        <v>1366</v>
      </c>
      <c r="E336" s="2" t="s">
        <v>401</v>
      </c>
      <c r="F336" s="35">
        <v>20150</v>
      </c>
      <c r="G336" s="36">
        <v>211.69589999999999</v>
      </c>
      <c r="H336" s="37">
        <v>1.8E-3</v>
      </c>
      <c r="I336" s="3"/>
      <c r="J336" s="3"/>
      <c r="K336" s="3"/>
    </row>
    <row r="337" spans="1:11" ht="13.05" customHeight="1">
      <c r="A337" s="3"/>
      <c r="B337" s="151" t="s">
        <v>725</v>
      </c>
      <c r="C337" s="151"/>
      <c r="D337" s="2" t="s">
        <v>1367</v>
      </c>
      <c r="E337" s="2" t="s">
        <v>464</v>
      </c>
      <c r="F337" s="35">
        <v>6125</v>
      </c>
      <c r="G337" s="36">
        <v>218.72375</v>
      </c>
      <c r="H337" s="37">
        <v>1.8E-3</v>
      </c>
      <c r="I337" s="3"/>
      <c r="J337" s="3"/>
      <c r="K337" s="3"/>
    </row>
    <row r="338" spans="1:11" ht="13.05" customHeight="1">
      <c r="A338" s="3"/>
      <c r="B338" s="151" t="s">
        <v>725</v>
      </c>
      <c r="C338" s="151"/>
      <c r="D338" s="2" t="s">
        <v>1368</v>
      </c>
      <c r="E338" s="2" t="s">
        <v>376</v>
      </c>
      <c r="F338" s="35">
        <v>48600</v>
      </c>
      <c r="G338" s="36">
        <v>201.03389999999999</v>
      </c>
      <c r="H338" s="37">
        <v>1.6999999999999999E-3</v>
      </c>
      <c r="I338" s="3"/>
      <c r="J338" s="3"/>
      <c r="K338" s="3"/>
    </row>
    <row r="339" spans="1:11" ht="13.05" customHeight="1">
      <c r="A339" s="3"/>
      <c r="B339" s="151" t="s">
        <v>725</v>
      </c>
      <c r="C339" s="151"/>
      <c r="D339" s="2" t="s">
        <v>1369</v>
      </c>
      <c r="E339" s="2" t="s">
        <v>359</v>
      </c>
      <c r="F339" s="35">
        <v>9200</v>
      </c>
      <c r="G339" s="36">
        <v>192.12360000000001</v>
      </c>
      <c r="H339" s="37">
        <v>1.6000000000000001E-3</v>
      </c>
      <c r="I339" s="3"/>
      <c r="J339" s="3"/>
      <c r="K339" s="3"/>
    </row>
    <row r="340" spans="1:11" ht="13.05" customHeight="1">
      <c r="A340" s="3"/>
      <c r="B340" s="151" t="s">
        <v>725</v>
      </c>
      <c r="C340" s="151"/>
      <c r="D340" s="2" t="s">
        <v>1370</v>
      </c>
      <c r="E340" s="2" t="s">
        <v>773</v>
      </c>
      <c r="F340" s="35">
        <v>93750</v>
      </c>
      <c r="G340" s="36">
        <v>188.14687499999999</v>
      </c>
      <c r="H340" s="37">
        <v>1.6000000000000001E-3</v>
      </c>
      <c r="I340" s="3"/>
      <c r="J340" s="3"/>
      <c r="K340" s="3"/>
    </row>
    <row r="341" spans="1:11" ht="13.05" customHeight="1">
      <c r="A341" s="3"/>
      <c r="B341" s="151" t="s">
        <v>725</v>
      </c>
      <c r="C341" s="151"/>
      <c r="D341" s="2" t="s">
        <v>1371</v>
      </c>
      <c r="E341" s="2" t="s">
        <v>429</v>
      </c>
      <c r="F341" s="35">
        <v>600</v>
      </c>
      <c r="G341" s="36">
        <v>189.3</v>
      </c>
      <c r="H341" s="37">
        <v>1.6000000000000001E-3</v>
      </c>
      <c r="I341" s="3"/>
      <c r="J341" s="3"/>
      <c r="K341" s="3"/>
    </row>
    <row r="342" spans="1:11" ht="13.05" customHeight="1">
      <c r="A342" s="3"/>
      <c r="B342" s="151" t="s">
        <v>725</v>
      </c>
      <c r="C342" s="151"/>
      <c r="D342" s="2" t="s">
        <v>1372</v>
      </c>
      <c r="E342" s="2" t="s">
        <v>359</v>
      </c>
      <c r="F342" s="35">
        <v>152000</v>
      </c>
      <c r="G342" s="36">
        <v>161.83439999999999</v>
      </c>
      <c r="H342" s="37">
        <v>1.4E-3</v>
      </c>
      <c r="I342" s="3"/>
      <c r="J342" s="3"/>
      <c r="K342" s="3"/>
    </row>
    <row r="343" spans="1:11" ht="13.05" customHeight="1">
      <c r="A343" s="3"/>
      <c r="B343" s="151" t="s">
        <v>725</v>
      </c>
      <c r="C343" s="151"/>
      <c r="D343" s="2" t="s">
        <v>1373</v>
      </c>
      <c r="E343" s="2" t="s">
        <v>242</v>
      </c>
      <c r="F343" s="35">
        <v>57600</v>
      </c>
      <c r="G343" s="36">
        <v>167.84639999999999</v>
      </c>
      <c r="H343" s="37">
        <v>1.4E-3</v>
      </c>
      <c r="I343" s="3"/>
      <c r="J343" s="3"/>
      <c r="K343" s="3"/>
    </row>
    <row r="344" spans="1:11" ht="13.05" customHeight="1">
      <c r="A344" s="3"/>
      <c r="B344" s="151" t="s">
        <v>725</v>
      </c>
      <c r="C344" s="151"/>
      <c r="D344" s="2" t="s">
        <v>1374</v>
      </c>
      <c r="E344" s="2" t="s">
        <v>369</v>
      </c>
      <c r="F344" s="35">
        <v>10800</v>
      </c>
      <c r="G344" s="36">
        <v>171.11519999999999</v>
      </c>
      <c r="H344" s="37">
        <v>1.4E-3</v>
      </c>
      <c r="I344" s="3"/>
      <c r="J344" s="3"/>
      <c r="K344" s="3"/>
    </row>
    <row r="345" spans="1:11" ht="13.05" customHeight="1">
      <c r="A345" s="3"/>
      <c r="B345" s="151" t="s">
        <v>725</v>
      </c>
      <c r="C345" s="151"/>
      <c r="D345" s="2" t="s">
        <v>1375</v>
      </c>
      <c r="E345" s="2" t="s">
        <v>429</v>
      </c>
      <c r="F345" s="35">
        <v>99400</v>
      </c>
      <c r="G345" s="36">
        <v>152.35038</v>
      </c>
      <c r="H345" s="37">
        <v>1.2999999999999999E-3</v>
      </c>
      <c r="I345" s="3"/>
      <c r="J345" s="3"/>
      <c r="K345" s="3"/>
    </row>
    <row r="346" spans="1:11" ht="13.05" customHeight="1">
      <c r="A346" s="3"/>
      <c r="B346" s="151" t="s">
        <v>725</v>
      </c>
      <c r="C346" s="151"/>
      <c r="D346" s="2" t="s">
        <v>1376</v>
      </c>
      <c r="E346" s="2" t="s">
        <v>519</v>
      </c>
      <c r="F346" s="35">
        <v>2975</v>
      </c>
      <c r="G346" s="36">
        <v>159.72774999999999</v>
      </c>
      <c r="H346" s="37">
        <v>1.2999999999999999E-3</v>
      </c>
      <c r="I346" s="3"/>
      <c r="J346" s="3"/>
      <c r="K346" s="3"/>
    </row>
    <row r="347" spans="1:11" ht="13.05" customHeight="1">
      <c r="A347" s="3"/>
      <c r="B347" s="151" t="s">
        <v>725</v>
      </c>
      <c r="C347" s="151"/>
      <c r="D347" s="2" t="s">
        <v>1377</v>
      </c>
      <c r="E347" s="2" t="s">
        <v>401</v>
      </c>
      <c r="F347" s="35">
        <v>31200</v>
      </c>
      <c r="G347" s="36">
        <v>126.87479999999999</v>
      </c>
      <c r="H347" s="37">
        <v>1.1000000000000001E-3</v>
      </c>
      <c r="I347" s="3"/>
      <c r="J347" s="3"/>
      <c r="K347" s="3"/>
    </row>
    <row r="348" spans="1:11" ht="13.05" customHeight="1">
      <c r="A348" s="3"/>
      <c r="B348" s="151" t="s">
        <v>725</v>
      </c>
      <c r="C348" s="151"/>
      <c r="D348" s="2" t="s">
        <v>1378</v>
      </c>
      <c r="E348" s="2" t="s">
        <v>401</v>
      </c>
      <c r="F348" s="35">
        <v>41120</v>
      </c>
      <c r="G348" s="36">
        <v>107.8372</v>
      </c>
      <c r="H348" s="37">
        <v>8.9999999999999998E-4</v>
      </c>
      <c r="I348" s="3"/>
      <c r="J348" s="3"/>
      <c r="K348" s="3"/>
    </row>
    <row r="349" spans="1:11" ht="13.05" customHeight="1">
      <c r="A349" s="3"/>
      <c r="B349" s="151" t="s">
        <v>725</v>
      </c>
      <c r="C349" s="151"/>
      <c r="D349" s="2" t="s">
        <v>1379</v>
      </c>
      <c r="E349" s="2" t="s">
        <v>773</v>
      </c>
      <c r="F349" s="35">
        <v>2625</v>
      </c>
      <c r="G349" s="36">
        <v>104.39624999999999</v>
      </c>
      <c r="H349" s="37">
        <v>8.9999999999999998E-4</v>
      </c>
      <c r="I349" s="3"/>
      <c r="J349" s="3"/>
      <c r="K349" s="3"/>
    </row>
    <row r="350" spans="1:11" ht="13.05" customHeight="1">
      <c r="A350" s="3"/>
      <c r="B350" s="151" t="s">
        <v>725</v>
      </c>
      <c r="C350" s="151"/>
      <c r="D350" s="2" t="s">
        <v>1380</v>
      </c>
      <c r="E350" s="2" t="s">
        <v>234</v>
      </c>
      <c r="F350" s="35">
        <v>4725</v>
      </c>
      <c r="G350" s="36">
        <v>106.402275</v>
      </c>
      <c r="H350" s="37">
        <v>8.9999999999999998E-4</v>
      </c>
      <c r="I350" s="3"/>
      <c r="J350" s="3"/>
      <c r="K350" s="3"/>
    </row>
    <row r="351" spans="1:11" ht="13.05" customHeight="1">
      <c r="A351" s="3"/>
      <c r="B351" s="151" t="s">
        <v>725</v>
      </c>
      <c r="C351" s="151"/>
      <c r="D351" s="2" t="s">
        <v>1381</v>
      </c>
      <c r="E351" s="2" t="s">
        <v>1016</v>
      </c>
      <c r="F351" s="35">
        <v>24150</v>
      </c>
      <c r="G351" s="36">
        <v>96.551699999999997</v>
      </c>
      <c r="H351" s="37">
        <v>8.0000000000000004E-4</v>
      </c>
      <c r="I351" s="3"/>
      <c r="J351" s="3"/>
      <c r="K351" s="3"/>
    </row>
    <row r="352" spans="1:11" ht="13.05" customHeight="1">
      <c r="A352" s="3"/>
      <c r="B352" s="151" t="s">
        <v>725</v>
      </c>
      <c r="C352" s="151"/>
      <c r="D352" s="2" t="s">
        <v>1382</v>
      </c>
      <c r="E352" s="2" t="s">
        <v>390</v>
      </c>
      <c r="F352" s="35">
        <v>21000</v>
      </c>
      <c r="G352" s="36">
        <v>98.878500000000003</v>
      </c>
      <c r="H352" s="37">
        <v>8.0000000000000004E-4</v>
      </c>
      <c r="I352" s="3"/>
      <c r="J352" s="3"/>
      <c r="K352" s="3"/>
    </row>
    <row r="353" spans="1:11" ht="13.05" customHeight="1">
      <c r="A353" s="3"/>
      <c r="B353" s="151" t="s">
        <v>725</v>
      </c>
      <c r="C353" s="151"/>
      <c r="D353" s="2" t="s">
        <v>1383</v>
      </c>
      <c r="E353" s="2" t="s">
        <v>460</v>
      </c>
      <c r="F353" s="35">
        <v>6500</v>
      </c>
      <c r="G353" s="36">
        <v>80.4375</v>
      </c>
      <c r="H353" s="37">
        <v>6.9999999999999999E-4</v>
      </c>
      <c r="I353" s="3"/>
      <c r="J353" s="3"/>
      <c r="K353" s="3"/>
    </row>
    <row r="354" spans="1:11" ht="13.05" customHeight="1">
      <c r="A354" s="3"/>
      <c r="B354" s="151" t="s">
        <v>725</v>
      </c>
      <c r="C354" s="151"/>
      <c r="D354" s="2" t="s">
        <v>1384</v>
      </c>
      <c r="E354" s="2" t="s">
        <v>584</v>
      </c>
      <c r="F354" s="35">
        <v>2250</v>
      </c>
      <c r="G354" s="36">
        <v>82.264499999999998</v>
      </c>
      <c r="H354" s="37">
        <v>6.9999999999999999E-4</v>
      </c>
      <c r="I354" s="3"/>
      <c r="J354" s="3"/>
      <c r="K354" s="3"/>
    </row>
    <row r="355" spans="1:11" ht="13.05" customHeight="1">
      <c r="A355" s="3"/>
      <c r="B355" s="151" t="s">
        <v>725</v>
      </c>
      <c r="C355" s="151"/>
      <c r="D355" s="2" t="s">
        <v>1385</v>
      </c>
      <c r="E355" s="2" t="s">
        <v>369</v>
      </c>
      <c r="F355" s="35">
        <v>3025</v>
      </c>
      <c r="G355" s="36">
        <v>77.703175000000002</v>
      </c>
      <c r="H355" s="37">
        <v>6.9999999999999999E-4</v>
      </c>
      <c r="I355" s="3"/>
      <c r="J355" s="3"/>
      <c r="K355" s="3"/>
    </row>
    <row r="356" spans="1:11" ht="13.05" customHeight="1">
      <c r="A356" s="3"/>
      <c r="B356" s="151" t="s">
        <v>725</v>
      </c>
      <c r="C356" s="151"/>
      <c r="D356" s="2" t="s">
        <v>1386</v>
      </c>
      <c r="E356" s="2" t="s">
        <v>401</v>
      </c>
      <c r="F356" s="35">
        <v>29700</v>
      </c>
      <c r="G356" s="36">
        <v>85.654799999999994</v>
      </c>
      <c r="H356" s="37">
        <v>6.9999999999999999E-4</v>
      </c>
      <c r="I356" s="3"/>
      <c r="J356" s="3"/>
      <c r="K356" s="3"/>
    </row>
    <row r="357" spans="1:11" ht="13.05" customHeight="1">
      <c r="A357" s="3"/>
      <c r="B357" s="151" t="s">
        <v>725</v>
      </c>
      <c r="C357" s="151"/>
      <c r="D357" s="2" t="s">
        <v>1387</v>
      </c>
      <c r="E357" s="2" t="s">
        <v>464</v>
      </c>
      <c r="F357" s="35">
        <v>18000</v>
      </c>
      <c r="G357" s="36">
        <v>63.819000000000003</v>
      </c>
      <c r="H357" s="37">
        <v>5.0000000000000001E-4</v>
      </c>
      <c r="I357" s="3"/>
      <c r="J357" s="3"/>
      <c r="K357" s="3"/>
    </row>
    <row r="358" spans="1:11" ht="13.05" customHeight="1">
      <c r="A358" s="3"/>
      <c r="B358" s="151" t="s">
        <v>725</v>
      </c>
      <c r="C358" s="151"/>
      <c r="D358" s="2" t="s">
        <v>1388</v>
      </c>
      <c r="E358" s="2" t="s">
        <v>429</v>
      </c>
      <c r="F358" s="35">
        <v>14400</v>
      </c>
      <c r="G358" s="36">
        <v>55.922400000000003</v>
      </c>
      <c r="H358" s="37">
        <v>5.0000000000000001E-4</v>
      </c>
      <c r="I358" s="3"/>
      <c r="J358" s="3"/>
      <c r="K358" s="3"/>
    </row>
    <row r="359" spans="1:11" ht="13.05" customHeight="1">
      <c r="A359" s="3"/>
      <c r="B359" s="151" t="s">
        <v>725</v>
      </c>
      <c r="C359" s="151"/>
      <c r="D359" s="2" t="s">
        <v>1389</v>
      </c>
      <c r="E359" s="2" t="s">
        <v>369</v>
      </c>
      <c r="F359" s="35">
        <v>15000</v>
      </c>
      <c r="G359" s="36">
        <v>60.3675</v>
      </c>
      <c r="H359" s="37">
        <v>5.0000000000000001E-4</v>
      </c>
      <c r="I359" s="3"/>
      <c r="J359" s="3"/>
      <c r="K359" s="3"/>
    </row>
    <row r="360" spans="1:11" ht="13.05" customHeight="1">
      <c r="A360" s="3"/>
      <c r="B360" s="151" t="s">
        <v>725</v>
      </c>
      <c r="C360" s="151"/>
      <c r="D360" s="2" t="s">
        <v>1390</v>
      </c>
      <c r="E360" s="2" t="s">
        <v>460</v>
      </c>
      <c r="F360" s="35">
        <v>8750</v>
      </c>
      <c r="G360" s="36">
        <v>42.494374999999998</v>
      </c>
      <c r="H360" s="37">
        <v>4.0000000000000002E-4</v>
      </c>
      <c r="I360" s="3"/>
      <c r="J360" s="3"/>
      <c r="K360" s="3"/>
    </row>
    <row r="361" spans="1:11" ht="13.05" customHeight="1">
      <c r="A361" s="3"/>
      <c r="B361" s="151" t="s">
        <v>725</v>
      </c>
      <c r="C361" s="151"/>
      <c r="D361" s="2" t="s">
        <v>1391</v>
      </c>
      <c r="E361" s="2" t="s">
        <v>932</v>
      </c>
      <c r="F361" s="35">
        <v>33000</v>
      </c>
      <c r="G361" s="36">
        <v>53.427</v>
      </c>
      <c r="H361" s="37">
        <v>4.0000000000000002E-4</v>
      </c>
      <c r="I361" s="3"/>
      <c r="J361" s="3"/>
      <c r="K361" s="3"/>
    </row>
    <row r="362" spans="1:11" ht="13.05" customHeight="1">
      <c r="A362" s="3"/>
      <c r="B362" s="151" t="s">
        <v>725</v>
      </c>
      <c r="C362" s="151"/>
      <c r="D362" s="2" t="s">
        <v>1392</v>
      </c>
      <c r="E362" s="2" t="s">
        <v>544</v>
      </c>
      <c r="F362" s="35">
        <v>7500</v>
      </c>
      <c r="G362" s="36">
        <v>49.477499999999999</v>
      </c>
      <c r="H362" s="37">
        <v>4.0000000000000002E-4</v>
      </c>
      <c r="I362" s="3"/>
      <c r="J362" s="3"/>
      <c r="K362" s="3"/>
    </row>
    <row r="363" spans="1:11" ht="13.05" customHeight="1">
      <c r="A363" s="3"/>
      <c r="B363" s="151" t="s">
        <v>725</v>
      </c>
      <c r="C363" s="151"/>
      <c r="D363" s="2" t="s">
        <v>1393</v>
      </c>
      <c r="E363" s="2" t="s">
        <v>492</v>
      </c>
      <c r="F363" s="35">
        <v>700</v>
      </c>
      <c r="G363" s="36">
        <v>38.720500000000001</v>
      </c>
      <c r="H363" s="37">
        <v>2.9999999999999997E-4</v>
      </c>
      <c r="I363" s="3"/>
      <c r="J363" s="3"/>
      <c r="K363" s="3"/>
    </row>
    <row r="364" spans="1:11" ht="13.05" customHeight="1">
      <c r="A364" s="3"/>
      <c r="B364" s="151" t="s">
        <v>725</v>
      </c>
      <c r="C364" s="151"/>
      <c r="D364" s="2" t="s">
        <v>1394</v>
      </c>
      <c r="E364" s="2" t="s">
        <v>449</v>
      </c>
      <c r="F364" s="35">
        <v>5250</v>
      </c>
      <c r="G364" s="36">
        <v>34.912500000000001</v>
      </c>
      <c r="H364" s="37">
        <v>2.9999999999999997E-4</v>
      </c>
      <c r="I364" s="3"/>
      <c r="J364" s="3"/>
      <c r="K364" s="3"/>
    </row>
    <row r="365" spans="1:11" ht="13.05" customHeight="1">
      <c r="A365" s="3"/>
      <c r="B365" s="151" t="s">
        <v>725</v>
      </c>
      <c r="C365" s="151"/>
      <c r="D365" s="2" t="s">
        <v>1395</v>
      </c>
      <c r="E365" s="2" t="s">
        <v>234</v>
      </c>
      <c r="F365" s="35">
        <v>3300</v>
      </c>
      <c r="G365" s="36">
        <v>26.456099999999999</v>
      </c>
      <c r="H365" s="37">
        <v>2.0000000000000001E-4</v>
      </c>
      <c r="I365" s="3"/>
      <c r="J365" s="3"/>
      <c r="K365" s="3"/>
    </row>
    <row r="366" spans="1:11" ht="13.05" customHeight="1">
      <c r="A366" s="3"/>
      <c r="B366" s="151" t="s">
        <v>725</v>
      </c>
      <c r="C366" s="151"/>
      <c r="D366" s="2" t="s">
        <v>1396</v>
      </c>
      <c r="E366" s="2" t="s">
        <v>936</v>
      </c>
      <c r="F366" s="35">
        <v>3000</v>
      </c>
      <c r="G366" s="36">
        <v>23.5425</v>
      </c>
      <c r="H366" s="37">
        <v>2.0000000000000001E-4</v>
      </c>
      <c r="I366" s="3"/>
      <c r="J366" s="3"/>
      <c r="K366" s="3"/>
    </row>
    <row r="367" spans="1:11" ht="13.05" customHeight="1">
      <c r="A367" s="3"/>
      <c r="B367" s="151" t="s">
        <v>725</v>
      </c>
      <c r="C367" s="151"/>
      <c r="D367" s="2" t="s">
        <v>1397</v>
      </c>
      <c r="E367" s="2" t="s">
        <v>527</v>
      </c>
      <c r="F367" s="35">
        <v>9400</v>
      </c>
      <c r="G367" s="36">
        <v>17.938960000000002</v>
      </c>
      <c r="H367" s="37">
        <v>2.0000000000000001E-4</v>
      </c>
      <c r="I367" s="3"/>
      <c r="J367" s="3"/>
      <c r="K367" s="3"/>
    </row>
    <row r="368" spans="1:11" ht="13.05" customHeight="1">
      <c r="A368" s="3"/>
      <c r="B368" s="151" t="s">
        <v>725</v>
      </c>
      <c r="C368" s="151"/>
      <c r="D368" s="2" t="s">
        <v>1398</v>
      </c>
      <c r="E368" s="2" t="s">
        <v>401</v>
      </c>
      <c r="F368" s="35">
        <v>1000</v>
      </c>
      <c r="G368" s="36">
        <v>20.294</v>
      </c>
      <c r="H368" s="37">
        <v>2.0000000000000001E-4</v>
      </c>
      <c r="I368" s="3"/>
      <c r="J368" s="3"/>
      <c r="K368" s="3"/>
    </row>
    <row r="369" spans="1:11" ht="13.05" customHeight="1">
      <c r="A369" s="3"/>
      <c r="B369" s="151" t="s">
        <v>725</v>
      </c>
      <c r="C369" s="151"/>
      <c r="D369" s="2" t="s">
        <v>1399</v>
      </c>
      <c r="E369" s="2" t="s">
        <v>456</v>
      </c>
      <c r="F369" s="35">
        <v>1100</v>
      </c>
      <c r="G369" s="36">
        <v>22.277200000000001</v>
      </c>
      <c r="H369" s="37">
        <v>2.0000000000000001E-4</v>
      </c>
      <c r="I369" s="3"/>
      <c r="J369" s="3"/>
      <c r="K369" s="3"/>
    </row>
    <row r="370" spans="1:11" ht="13.05" customHeight="1">
      <c r="A370" s="3"/>
      <c r="B370" s="151" t="s">
        <v>725</v>
      </c>
      <c r="C370" s="151"/>
      <c r="D370" s="2" t="s">
        <v>1400</v>
      </c>
      <c r="E370" s="2" t="s">
        <v>380</v>
      </c>
      <c r="F370" s="35">
        <v>1950</v>
      </c>
      <c r="G370" s="36">
        <v>28.7469</v>
      </c>
      <c r="H370" s="37">
        <v>2.0000000000000001E-4</v>
      </c>
      <c r="I370" s="3"/>
      <c r="J370" s="3"/>
      <c r="K370" s="3"/>
    </row>
    <row r="371" spans="1:11" ht="13.05" customHeight="1">
      <c r="A371" s="3"/>
      <c r="B371" s="151" t="s">
        <v>725</v>
      </c>
      <c r="C371" s="151"/>
      <c r="D371" s="2" t="s">
        <v>1401</v>
      </c>
      <c r="E371" s="2" t="s">
        <v>554</v>
      </c>
      <c r="F371" s="35">
        <v>450</v>
      </c>
      <c r="G371" s="36">
        <v>22.530149999999999</v>
      </c>
      <c r="H371" s="37">
        <v>2.0000000000000001E-4</v>
      </c>
      <c r="I371" s="3"/>
      <c r="J371" s="3"/>
      <c r="K371" s="3"/>
    </row>
    <row r="372" spans="1:11" ht="13.05" customHeight="1">
      <c r="A372" s="3"/>
      <c r="B372" s="151" t="s">
        <v>725</v>
      </c>
      <c r="C372" s="151"/>
      <c r="D372" s="2" t="s">
        <v>1402</v>
      </c>
      <c r="E372" s="2" t="s">
        <v>429</v>
      </c>
      <c r="F372" s="35">
        <v>600</v>
      </c>
      <c r="G372" s="36">
        <v>18.441600000000001</v>
      </c>
      <c r="H372" s="37">
        <v>2.0000000000000001E-4</v>
      </c>
      <c r="I372" s="3"/>
      <c r="J372" s="3"/>
      <c r="K372" s="3"/>
    </row>
    <row r="373" spans="1:11" ht="13.05" customHeight="1">
      <c r="A373" s="3"/>
      <c r="B373" s="151" t="s">
        <v>725</v>
      </c>
      <c r="C373" s="151"/>
      <c r="D373" s="2" t="s">
        <v>1403</v>
      </c>
      <c r="E373" s="2" t="s">
        <v>519</v>
      </c>
      <c r="F373" s="35">
        <v>1650</v>
      </c>
      <c r="G373" s="36">
        <v>11.82555</v>
      </c>
      <c r="H373" s="37">
        <v>1E-4</v>
      </c>
      <c r="I373" s="3"/>
      <c r="J373" s="3"/>
      <c r="K373" s="3"/>
    </row>
    <row r="374" spans="1:11" ht="13.05" customHeight="1">
      <c r="A374" s="3"/>
      <c r="B374" s="151" t="s">
        <v>725</v>
      </c>
      <c r="C374" s="151"/>
      <c r="D374" s="2" t="s">
        <v>1404</v>
      </c>
      <c r="E374" s="2" t="s">
        <v>369</v>
      </c>
      <c r="F374" s="35">
        <v>1050</v>
      </c>
      <c r="G374" s="36">
        <v>17.288250000000001</v>
      </c>
      <c r="H374" s="37">
        <v>1E-4</v>
      </c>
      <c r="I374" s="3"/>
      <c r="J374" s="3"/>
      <c r="K374" s="3"/>
    </row>
    <row r="375" spans="1:11" ht="13.05" customHeight="1">
      <c r="A375" s="3"/>
      <c r="B375" s="151" t="s">
        <v>725</v>
      </c>
      <c r="C375" s="151"/>
      <c r="D375" s="2" t="s">
        <v>1405</v>
      </c>
      <c r="E375" s="2" t="s">
        <v>508</v>
      </c>
      <c r="F375" s="35">
        <v>13000</v>
      </c>
      <c r="G375" s="36">
        <v>11.2385</v>
      </c>
      <c r="H375" s="37">
        <v>1E-4</v>
      </c>
      <c r="I375" s="3"/>
      <c r="J375" s="3"/>
      <c r="K375" s="3"/>
    </row>
    <row r="376" spans="1:11" ht="13.05" customHeight="1">
      <c r="A376" s="3"/>
      <c r="B376" s="151" t="s">
        <v>725</v>
      </c>
      <c r="C376" s="151"/>
      <c r="D376" s="2" t="s">
        <v>1406</v>
      </c>
      <c r="E376" s="2" t="s">
        <v>380</v>
      </c>
      <c r="F376" s="35">
        <v>250</v>
      </c>
      <c r="G376" s="36">
        <v>7.9535</v>
      </c>
      <c r="H376" s="37">
        <v>1E-4</v>
      </c>
      <c r="I376" s="3"/>
      <c r="J376" s="3"/>
      <c r="K376" s="3"/>
    </row>
    <row r="377" spans="1:11" ht="13.05" customHeight="1">
      <c r="A377" s="3"/>
      <c r="B377" s="151" t="s">
        <v>725</v>
      </c>
      <c r="C377" s="151"/>
      <c r="D377" s="2" t="s">
        <v>1407</v>
      </c>
      <c r="E377" s="2" t="s">
        <v>449</v>
      </c>
      <c r="F377" s="35">
        <v>1100</v>
      </c>
      <c r="G377" s="36">
        <v>8.5755999999999997</v>
      </c>
      <c r="H377" s="37">
        <v>1E-4</v>
      </c>
      <c r="I377" s="3"/>
      <c r="J377" s="3"/>
      <c r="K377" s="3"/>
    </row>
    <row r="378" spans="1:11" ht="13.05" customHeight="1">
      <c r="A378" s="3"/>
      <c r="B378" s="151" t="s">
        <v>725</v>
      </c>
      <c r="C378" s="151"/>
      <c r="D378" s="2" t="s">
        <v>1408</v>
      </c>
      <c r="E378" s="2" t="s">
        <v>401</v>
      </c>
      <c r="F378" s="35">
        <v>750</v>
      </c>
      <c r="G378" s="36">
        <v>8.2590000000000003</v>
      </c>
      <c r="H378" s="37">
        <v>1E-4</v>
      </c>
      <c r="I378" s="3"/>
      <c r="J378" s="3"/>
      <c r="K378" s="3"/>
    </row>
    <row r="379" spans="1:11" ht="13.05" customHeight="1">
      <c r="A379" s="3"/>
      <c r="B379" s="151" t="s">
        <v>725</v>
      </c>
      <c r="C379" s="151"/>
      <c r="D379" s="2" t="s">
        <v>1409</v>
      </c>
      <c r="E379" s="2" t="s">
        <v>380</v>
      </c>
      <c r="F379" s="35">
        <v>700</v>
      </c>
      <c r="G379" s="36">
        <v>11.8118</v>
      </c>
      <c r="H379" s="37">
        <v>1E-4</v>
      </c>
      <c r="I379" s="3"/>
      <c r="J379" s="3"/>
      <c r="K379" s="3"/>
    </row>
    <row r="380" spans="1:11" ht="13.05" customHeight="1">
      <c r="A380" s="3"/>
      <c r="B380" s="151" t="s">
        <v>725</v>
      </c>
      <c r="C380" s="151"/>
      <c r="D380" s="2" t="s">
        <v>1410</v>
      </c>
      <c r="E380" s="2" t="s">
        <v>418</v>
      </c>
      <c r="F380" s="35">
        <v>1050</v>
      </c>
      <c r="G380" s="36">
        <v>16.035599999999999</v>
      </c>
      <c r="H380" s="37">
        <v>1E-4</v>
      </c>
      <c r="I380" s="3"/>
      <c r="J380" s="3"/>
      <c r="K380" s="3"/>
    </row>
    <row r="381" spans="1:11" ht="13.05" customHeight="1">
      <c r="A381" s="3"/>
      <c r="B381" s="151" t="s">
        <v>725</v>
      </c>
      <c r="C381" s="151"/>
      <c r="D381" s="2" t="s">
        <v>1411</v>
      </c>
      <c r="E381" s="2" t="s">
        <v>616</v>
      </c>
      <c r="F381" s="35">
        <v>1150</v>
      </c>
      <c r="G381" s="36">
        <v>5.0237749999999997</v>
      </c>
      <c r="H381" s="38" t="s">
        <v>1412</v>
      </c>
      <c r="I381" s="3"/>
      <c r="J381" s="3"/>
      <c r="K381" s="3"/>
    </row>
    <row r="382" spans="1:11" ht="13.05" customHeight="1">
      <c r="A382" s="3"/>
      <c r="B382" s="151" t="s">
        <v>725</v>
      </c>
      <c r="C382" s="151"/>
      <c r="D382" s="2" t="s">
        <v>1413</v>
      </c>
      <c r="E382" s="2" t="s">
        <v>449</v>
      </c>
      <c r="F382" s="35">
        <v>575</v>
      </c>
      <c r="G382" s="36">
        <v>5.5211499999999996</v>
      </c>
      <c r="H382" s="38" t="s">
        <v>1412</v>
      </c>
      <c r="I382" s="3"/>
      <c r="J382" s="3"/>
      <c r="K382" s="3"/>
    </row>
    <row r="383" spans="1:11" ht="13.05" customHeight="1">
      <c r="A383" s="3"/>
      <c r="B383" s="151" t="s">
        <v>725</v>
      </c>
      <c r="C383" s="151"/>
      <c r="D383" s="2" t="s">
        <v>1414</v>
      </c>
      <c r="E383" s="2" t="s">
        <v>401</v>
      </c>
      <c r="F383" s="35">
        <v>2425</v>
      </c>
      <c r="G383" s="36">
        <v>5.8879000000000001</v>
      </c>
      <c r="H383" s="38" t="s">
        <v>1412</v>
      </c>
      <c r="I383" s="3"/>
      <c r="J383" s="3"/>
      <c r="K383" s="3"/>
    </row>
  </sheetData>
  <autoFilter ref="B4:K383" xr:uid="{00000000-0001-0000-0A00-000000000000}">
    <filterColumn colId="0" showButton="0"/>
  </autoFilter>
  <mergeCells count="382">
    <mergeCell ref="B6:C6"/>
    <mergeCell ref="B7:C7"/>
    <mergeCell ref="B8:C8"/>
    <mergeCell ref="B9:C9"/>
    <mergeCell ref="B10:C10"/>
    <mergeCell ref="B1:C1"/>
    <mergeCell ref="B2:C2"/>
    <mergeCell ref="B3:C3"/>
    <mergeCell ref="B4:C4"/>
    <mergeCell ref="B5:C5"/>
    <mergeCell ref="B16:C16"/>
    <mergeCell ref="B17:C17"/>
    <mergeCell ref="B18:C18"/>
    <mergeCell ref="B19:C19"/>
    <mergeCell ref="B20:C20"/>
    <mergeCell ref="B11:C11"/>
    <mergeCell ref="B12:C12"/>
    <mergeCell ref="B13:C13"/>
    <mergeCell ref="B14:C14"/>
    <mergeCell ref="B15:C15"/>
    <mergeCell ref="B26:C26"/>
    <mergeCell ref="B27:C27"/>
    <mergeCell ref="B28:C28"/>
    <mergeCell ref="B29:C29"/>
    <mergeCell ref="B30:C30"/>
    <mergeCell ref="B21:C21"/>
    <mergeCell ref="B22:C22"/>
    <mergeCell ref="B23:C23"/>
    <mergeCell ref="B24:C24"/>
    <mergeCell ref="B25:C25"/>
    <mergeCell ref="B36:C36"/>
    <mergeCell ref="B37:C37"/>
    <mergeCell ref="B38:C38"/>
    <mergeCell ref="B39:C39"/>
    <mergeCell ref="B40:C40"/>
    <mergeCell ref="B31:C31"/>
    <mergeCell ref="B32:C32"/>
    <mergeCell ref="B33:C33"/>
    <mergeCell ref="B34:C34"/>
    <mergeCell ref="B35:C35"/>
    <mergeCell ref="B46:C46"/>
    <mergeCell ref="B47:C47"/>
    <mergeCell ref="B48:C48"/>
    <mergeCell ref="B49:C49"/>
    <mergeCell ref="B50:C50"/>
    <mergeCell ref="B41:C41"/>
    <mergeCell ref="B42:C42"/>
    <mergeCell ref="B43:C43"/>
    <mergeCell ref="B44:C44"/>
    <mergeCell ref="B45:C45"/>
    <mergeCell ref="B56:C56"/>
    <mergeCell ref="B57:C57"/>
    <mergeCell ref="B58:C58"/>
    <mergeCell ref="B59:C59"/>
    <mergeCell ref="B60:C60"/>
    <mergeCell ref="B51:C51"/>
    <mergeCell ref="B52:C52"/>
    <mergeCell ref="B53:C53"/>
    <mergeCell ref="B54:C54"/>
    <mergeCell ref="B55:C55"/>
    <mergeCell ref="B66:C66"/>
    <mergeCell ref="B67:C67"/>
    <mergeCell ref="B68:C68"/>
    <mergeCell ref="B69:C69"/>
    <mergeCell ref="B70:C70"/>
    <mergeCell ref="B61:C61"/>
    <mergeCell ref="B62:C62"/>
    <mergeCell ref="B63:C63"/>
    <mergeCell ref="B64:C64"/>
    <mergeCell ref="B65:C65"/>
    <mergeCell ref="B76:C76"/>
    <mergeCell ref="B77:C77"/>
    <mergeCell ref="B78:C78"/>
    <mergeCell ref="B79:C79"/>
    <mergeCell ref="B80:C80"/>
    <mergeCell ref="B71:C71"/>
    <mergeCell ref="B72:C72"/>
    <mergeCell ref="B73:C73"/>
    <mergeCell ref="B74:C74"/>
    <mergeCell ref="B75:C75"/>
    <mergeCell ref="B86:C86"/>
    <mergeCell ref="B87:C87"/>
    <mergeCell ref="B88:C88"/>
    <mergeCell ref="B89:C89"/>
    <mergeCell ref="B90:C90"/>
    <mergeCell ref="B81:C81"/>
    <mergeCell ref="B82:C82"/>
    <mergeCell ref="B83:C83"/>
    <mergeCell ref="B84:C84"/>
    <mergeCell ref="B85:C85"/>
    <mergeCell ref="B96:C96"/>
    <mergeCell ref="B97:C97"/>
    <mergeCell ref="B98:C98"/>
    <mergeCell ref="B99:C99"/>
    <mergeCell ref="B100:C100"/>
    <mergeCell ref="B91:C91"/>
    <mergeCell ref="B92:C92"/>
    <mergeCell ref="B93:C93"/>
    <mergeCell ref="B94:C94"/>
    <mergeCell ref="B95:C95"/>
    <mergeCell ref="B106:C106"/>
    <mergeCell ref="B107:C107"/>
    <mergeCell ref="B108:C108"/>
    <mergeCell ref="B109:C109"/>
    <mergeCell ref="B110:C110"/>
    <mergeCell ref="B101:C101"/>
    <mergeCell ref="B102:C102"/>
    <mergeCell ref="B103:C103"/>
    <mergeCell ref="B104:C104"/>
    <mergeCell ref="B105:C105"/>
    <mergeCell ref="B116:C116"/>
    <mergeCell ref="B117:C117"/>
    <mergeCell ref="B118:C118"/>
    <mergeCell ref="B119:C119"/>
    <mergeCell ref="B120:C120"/>
    <mergeCell ref="B111:C111"/>
    <mergeCell ref="B112:C112"/>
    <mergeCell ref="B113:C113"/>
    <mergeCell ref="B114:C114"/>
    <mergeCell ref="B115:C115"/>
    <mergeCell ref="B126:C126"/>
    <mergeCell ref="B127:C127"/>
    <mergeCell ref="B128:C128"/>
    <mergeCell ref="B129:C129"/>
    <mergeCell ref="B130:C130"/>
    <mergeCell ref="B121:C121"/>
    <mergeCell ref="B122:C122"/>
    <mergeCell ref="B123:C123"/>
    <mergeCell ref="B124:C124"/>
    <mergeCell ref="B125:C125"/>
    <mergeCell ref="B136:C136"/>
    <mergeCell ref="B137:C137"/>
    <mergeCell ref="B138:C138"/>
    <mergeCell ref="B139:C139"/>
    <mergeCell ref="B140:C140"/>
    <mergeCell ref="B131:C131"/>
    <mergeCell ref="B132:C132"/>
    <mergeCell ref="B133:C133"/>
    <mergeCell ref="B134:C134"/>
    <mergeCell ref="B135:C135"/>
    <mergeCell ref="B146:C146"/>
    <mergeCell ref="B147:C147"/>
    <mergeCell ref="B148:C148"/>
    <mergeCell ref="B149:C149"/>
    <mergeCell ref="B150:C150"/>
    <mergeCell ref="B141:C141"/>
    <mergeCell ref="B142:C142"/>
    <mergeCell ref="B143:C143"/>
    <mergeCell ref="B144:C144"/>
    <mergeCell ref="B145:C145"/>
    <mergeCell ref="B156:C156"/>
    <mergeCell ref="B157:C157"/>
    <mergeCell ref="B158:C158"/>
    <mergeCell ref="B159:C159"/>
    <mergeCell ref="B160:C160"/>
    <mergeCell ref="B151:C151"/>
    <mergeCell ref="B152:C152"/>
    <mergeCell ref="B153:C153"/>
    <mergeCell ref="B154:C154"/>
    <mergeCell ref="B155:C155"/>
    <mergeCell ref="B166:C166"/>
    <mergeCell ref="B167:C167"/>
    <mergeCell ref="B168:C168"/>
    <mergeCell ref="B169:C169"/>
    <mergeCell ref="B170:C170"/>
    <mergeCell ref="B161:C161"/>
    <mergeCell ref="B162:C162"/>
    <mergeCell ref="B163:C163"/>
    <mergeCell ref="B164:C164"/>
    <mergeCell ref="B165:C165"/>
    <mergeCell ref="B176:C176"/>
    <mergeCell ref="B177:C177"/>
    <mergeCell ref="B178:C178"/>
    <mergeCell ref="B179:C179"/>
    <mergeCell ref="B180:C180"/>
    <mergeCell ref="B171:C171"/>
    <mergeCell ref="B172:C172"/>
    <mergeCell ref="B173:C173"/>
    <mergeCell ref="B174:C174"/>
    <mergeCell ref="B175:C175"/>
    <mergeCell ref="B186:C186"/>
    <mergeCell ref="B187:C187"/>
    <mergeCell ref="B188:C188"/>
    <mergeCell ref="B189:C189"/>
    <mergeCell ref="B190:C190"/>
    <mergeCell ref="B181:C181"/>
    <mergeCell ref="B182:C182"/>
    <mergeCell ref="B183:C183"/>
    <mergeCell ref="B184:C184"/>
    <mergeCell ref="B185:C185"/>
    <mergeCell ref="B196:C196"/>
    <mergeCell ref="B197:C197"/>
    <mergeCell ref="B198:C198"/>
    <mergeCell ref="B199:C199"/>
    <mergeCell ref="B200:C200"/>
    <mergeCell ref="B191:C191"/>
    <mergeCell ref="B192:C192"/>
    <mergeCell ref="B193:C193"/>
    <mergeCell ref="B194:C194"/>
    <mergeCell ref="B195:C195"/>
    <mergeCell ref="B206:C206"/>
    <mergeCell ref="B207:C207"/>
    <mergeCell ref="B208:C208"/>
    <mergeCell ref="B209:C209"/>
    <mergeCell ref="B210:C210"/>
    <mergeCell ref="B201:C201"/>
    <mergeCell ref="B202:C202"/>
    <mergeCell ref="B203:C203"/>
    <mergeCell ref="B204:C204"/>
    <mergeCell ref="B205:C205"/>
    <mergeCell ref="B216:C216"/>
    <mergeCell ref="B217:C217"/>
    <mergeCell ref="B218:C218"/>
    <mergeCell ref="B219:C219"/>
    <mergeCell ref="B220:C220"/>
    <mergeCell ref="B211:C211"/>
    <mergeCell ref="B212:C212"/>
    <mergeCell ref="B213:C213"/>
    <mergeCell ref="B214:C214"/>
    <mergeCell ref="B215:C215"/>
    <mergeCell ref="B226:C226"/>
    <mergeCell ref="B227:C227"/>
    <mergeCell ref="B228:C228"/>
    <mergeCell ref="B229:C229"/>
    <mergeCell ref="B230:C230"/>
    <mergeCell ref="B221:C221"/>
    <mergeCell ref="B222:C222"/>
    <mergeCell ref="B223:C223"/>
    <mergeCell ref="B224:C224"/>
    <mergeCell ref="B225:C225"/>
    <mergeCell ref="B236:C236"/>
    <mergeCell ref="B237:C237"/>
    <mergeCell ref="B238:C238"/>
    <mergeCell ref="B239:C239"/>
    <mergeCell ref="B240:C240"/>
    <mergeCell ref="B231:C231"/>
    <mergeCell ref="B232:C232"/>
    <mergeCell ref="B233:C233"/>
    <mergeCell ref="B234:C234"/>
    <mergeCell ref="B235:C235"/>
    <mergeCell ref="B246:C246"/>
    <mergeCell ref="B247:C247"/>
    <mergeCell ref="B248:C248"/>
    <mergeCell ref="B249:C249"/>
    <mergeCell ref="B250:C250"/>
    <mergeCell ref="B241:C241"/>
    <mergeCell ref="B242:C242"/>
    <mergeCell ref="B243:C243"/>
    <mergeCell ref="B244:C244"/>
    <mergeCell ref="B245:C245"/>
    <mergeCell ref="B256:C256"/>
    <mergeCell ref="B257:C257"/>
    <mergeCell ref="B258:C258"/>
    <mergeCell ref="B259:C259"/>
    <mergeCell ref="B260:C260"/>
    <mergeCell ref="B251:C251"/>
    <mergeCell ref="B252:C252"/>
    <mergeCell ref="B253:C253"/>
    <mergeCell ref="B254:C254"/>
    <mergeCell ref="B255:C255"/>
    <mergeCell ref="B266:I266"/>
    <mergeCell ref="B267:I267"/>
    <mergeCell ref="B268:C268"/>
    <mergeCell ref="B269:C269"/>
    <mergeCell ref="B270:C270"/>
    <mergeCell ref="B261:C261"/>
    <mergeCell ref="B262:C262"/>
    <mergeCell ref="B263:C263"/>
    <mergeCell ref="B264:C264"/>
    <mergeCell ref="B265:C265"/>
    <mergeCell ref="B277:C277"/>
    <mergeCell ref="B278:C278"/>
    <mergeCell ref="B279:C279"/>
    <mergeCell ref="B280:C280"/>
    <mergeCell ref="B281:C281"/>
    <mergeCell ref="B271:C271"/>
    <mergeCell ref="B272:C272"/>
    <mergeCell ref="B273:I273"/>
    <mergeCell ref="B275:C275"/>
    <mergeCell ref="B276:C276"/>
    <mergeCell ref="B287:C287"/>
    <mergeCell ref="B288:C288"/>
    <mergeCell ref="B289:C289"/>
    <mergeCell ref="B290:C290"/>
    <mergeCell ref="B291:C291"/>
    <mergeCell ref="B282:C282"/>
    <mergeCell ref="B283:C283"/>
    <mergeCell ref="B284:C284"/>
    <mergeCell ref="B285:C285"/>
    <mergeCell ref="B286:C286"/>
    <mergeCell ref="B297:C297"/>
    <mergeCell ref="B298:C298"/>
    <mergeCell ref="B299:C299"/>
    <mergeCell ref="B300:C300"/>
    <mergeCell ref="B301:C301"/>
    <mergeCell ref="B292:C292"/>
    <mergeCell ref="B293:C293"/>
    <mergeCell ref="B294:C294"/>
    <mergeCell ref="B295:C295"/>
    <mergeCell ref="B296:C296"/>
    <mergeCell ref="B307:C307"/>
    <mergeCell ref="B308:C308"/>
    <mergeCell ref="B309:C309"/>
    <mergeCell ref="B310:C310"/>
    <mergeCell ref="B311:C311"/>
    <mergeCell ref="B302:C302"/>
    <mergeCell ref="B303:C303"/>
    <mergeCell ref="B304:C304"/>
    <mergeCell ref="B305:C305"/>
    <mergeCell ref="B306:C306"/>
    <mergeCell ref="B317:C317"/>
    <mergeCell ref="B318:C318"/>
    <mergeCell ref="B319:C319"/>
    <mergeCell ref="B320:C320"/>
    <mergeCell ref="B321:C321"/>
    <mergeCell ref="B312:C312"/>
    <mergeCell ref="B313:C313"/>
    <mergeCell ref="B314:C314"/>
    <mergeCell ref="B315:C315"/>
    <mergeCell ref="B316:C316"/>
    <mergeCell ref="B327:C327"/>
    <mergeCell ref="B328:C328"/>
    <mergeCell ref="B329:C329"/>
    <mergeCell ref="B330:C330"/>
    <mergeCell ref="B331:C331"/>
    <mergeCell ref="B322:C322"/>
    <mergeCell ref="B323:C323"/>
    <mergeCell ref="B324:C324"/>
    <mergeCell ref="B325:C325"/>
    <mergeCell ref="B326:C326"/>
    <mergeCell ref="B337:C337"/>
    <mergeCell ref="B338:C338"/>
    <mergeCell ref="B339:C339"/>
    <mergeCell ref="B340:C340"/>
    <mergeCell ref="B341:C341"/>
    <mergeCell ref="B332:C332"/>
    <mergeCell ref="B333:C333"/>
    <mergeCell ref="B334:C334"/>
    <mergeCell ref="B335:C335"/>
    <mergeCell ref="B336:C336"/>
    <mergeCell ref="B347:C347"/>
    <mergeCell ref="B348:C348"/>
    <mergeCell ref="B349:C349"/>
    <mergeCell ref="B350:C350"/>
    <mergeCell ref="B351:C351"/>
    <mergeCell ref="B342:C342"/>
    <mergeCell ref="B343:C343"/>
    <mergeCell ref="B344:C344"/>
    <mergeCell ref="B345:C345"/>
    <mergeCell ref="B346:C346"/>
    <mergeCell ref="B357:C357"/>
    <mergeCell ref="B358:C358"/>
    <mergeCell ref="B359:C359"/>
    <mergeCell ref="B360:C360"/>
    <mergeCell ref="B361:C361"/>
    <mergeCell ref="B352:C352"/>
    <mergeCell ref="B353:C353"/>
    <mergeCell ref="B354:C354"/>
    <mergeCell ref="B355:C355"/>
    <mergeCell ref="B356:C356"/>
    <mergeCell ref="B367:C367"/>
    <mergeCell ref="B368:C368"/>
    <mergeCell ref="B369:C369"/>
    <mergeCell ref="B370:C370"/>
    <mergeCell ref="B371:C371"/>
    <mergeCell ref="B362:C362"/>
    <mergeCell ref="B363:C363"/>
    <mergeCell ref="B364:C364"/>
    <mergeCell ref="B365:C365"/>
    <mergeCell ref="B366:C366"/>
    <mergeCell ref="B382:C382"/>
    <mergeCell ref="B383:C383"/>
    <mergeCell ref="B377:C377"/>
    <mergeCell ref="B378:C378"/>
    <mergeCell ref="B379:C379"/>
    <mergeCell ref="B380:C380"/>
    <mergeCell ref="B381:C381"/>
    <mergeCell ref="B372:C372"/>
    <mergeCell ref="B373:C373"/>
    <mergeCell ref="B374:C374"/>
    <mergeCell ref="B375:C375"/>
    <mergeCell ref="B376:C37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outlinePr summaryBelow="0"/>
  </sheetPr>
  <dimension ref="A1:K135"/>
  <sheetViews>
    <sheetView topLeftCell="A133" workbookViewId="0">
      <selection activeCell="F142" sqref="F142"/>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50" t="s">
        <v>24</v>
      </c>
      <c r="C1" s="150"/>
      <c r="D1" s="3"/>
      <c r="E1" s="3"/>
      <c r="F1" s="3"/>
      <c r="G1" s="3"/>
      <c r="H1" s="3"/>
      <c r="I1" s="3"/>
      <c r="J1" s="3"/>
      <c r="K1" s="3"/>
    </row>
    <row r="2" spans="1:11" ht="13.05" customHeight="1">
      <c r="A2" s="3"/>
      <c r="B2" s="158"/>
      <c r="C2" s="158"/>
      <c r="D2" s="3"/>
      <c r="E2" s="3"/>
      <c r="F2" s="3"/>
      <c r="G2" s="3"/>
      <c r="H2" s="3"/>
      <c r="I2" s="3"/>
      <c r="J2" s="3"/>
      <c r="K2" s="3"/>
    </row>
    <row r="3" spans="1:11" ht="13.05" customHeight="1">
      <c r="A3" s="6" t="s">
        <v>93</v>
      </c>
      <c r="B3" s="159" t="s">
        <v>94</v>
      </c>
      <c r="C3" s="159"/>
      <c r="D3" s="3"/>
      <c r="E3" s="3"/>
      <c r="F3" s="3"/>
      <c r="G3" s="3"/>
      <c r="H3" s="3"/>
      <c r="I3" s="3"/>
      <c r="J3" s="3"/>
      <c r="K3" s="3"/>
    </row>
    <row r="4" spans="1:11" ht="28.05" customHeight="1">
      <c r="A4" s="3"/>
      <c r="B4" s="160" t="s">
        <v>95</v>
      </c>
      <c r="C4" s="160"/>
      <c r="D4" s="9" t="s">
        <v>96</v>
      </c>
      <c r="E4" s="10" t="s">
        <v>228</v>
      </c>
      <c r="F4" s="10" t="s">
        <v>98</v>
      </c>
      <c r="G4" s="10" t="s">
        <v>99</v>
      </c>
      <c r="H4" s="10" t="s">
        <v>100</v>
      </c>
      <c r="I4" s="10" t="s">
        <v>101</v>
      </c>
      <c r="J4" s="10" t="s">
        <v>102</v>
      </c>
      <c r="K4" s="11" t="s">
        <v>103</v>
      </c>
    </row>
    <row r="5" spans="1:11" ht="13.05" customHeight="1">
      <c r="A5" s="3"/>
      <c r="B5" s="155" t="s">
        <v>229</v>
      </c>
      <c r="C5" s="155"/>
      <c r="D5" s="13"/>
      <c r="E5" s="13"/>
      <c r="F5" s="13"/>
      <c r="G5" s="13"/>
      <c r="H5" s="13"/>
      <c r="I5" s="14"/>
      <c r="J5" s="14"/>
      <c r="K5" s="3"/>
    </row>
    <row r="6" spans="1:11" ht="13.05" customHeight="1">
      <c r="A6" s="3"/>
      <c r="B6" s="155" t="s">
        <v>344</v>
      </c>
      <c r="C6" s="155"/>
      <c r="D6" s="13"/>
      <c r="E6" s="13"/>
      <c r="F6" s="13"/>
      <c r="G6" s="3"/>
      <c r="H6" s="14"/>
      <c r="I6" s="14"/>
      <c r="J6" s="14"/>
      <c r="K6" s="3"/>
    </row>
    <row r="7" spans="1:11" ht="13.05" customHeight="1">
      <c r="A7" s="15" t="s">
        <v>569</v>
      </c>
      <c r="B7" s="156" t="s">
        <v>570</v>
      </c>
      <c r="C7" s="156"/>
      <c r="D7" s="13" t="s">
        <v>571</v>
      </c>
      <c r="E7" s="13" t="s">
        <v>359</v>
      </c>
      <c r="F7" s="17">
        <v>405000</v>
      </c>
      <c r="G7" s="18">
        <v>7876.85</v>
      </c>
      <c r="H7" s="19">
        <v>6.4299999999999996E-2</v>
      </c>
      <c r="I7" s="21"/>
      <c r="J7" s="21"/>
      <c r="K7" s="3"/>
    </row>
    <row r="8" spans="1:11" ht="13.05" customHeight="1">
      <c r="A8" s="15" t="s">
        <v>572</v>
      </c>
      <c r="B8" s="156" t="s">
        <v>573</v>
      </c>
      <c r="C8" s="156"/>
      <c r="D8" s="13" t="s">
        <v>574</v>
      </c>
      <c r="E8" s="13" t="s">
        <v>359</v>
      </c>
      <c r="F8" s="17">
        <v>522000</v>
      </c>
      <c r="G8" s="18">
        <v>7547.08</v>
      </c>
      <c r="H8" s="19">
        <v>6.1600000000000002E-2</v>
      </c>
      <c r="I8" s="21"/>
      <c r="J8" s="21"/>
      <c r="K8" s="3"/>
    </row>
    <row r="9" spans="1:11" ht="13.05" customHeight="1">
      <c r="A9" s="15" t="s">
        <v>575</v>
      </c>
      <c r="B9" s="156" t="s">
        <v>576</v>
      </c>
      <c r="C9" s="156"/>
      <c r="D9" s="13" t="s">
        <v>577</v>
      </c>
      <c r="E9" s="13" t="s">
        <v>376</v>
      </c>
      <c r="F9" s="17">
        <v>423000</v>
      </c>
      <c r="G9" s="18">
        <v>6010.41</v>
      </c>
      <c r="H9" s="19">
        <v>4.9099999999999998E-2</v>
      </c>
      <c r="I9" s="21"/>
      <c r="J9" s="21"/>
      <c r="K9" s="3"/>
    </row>
    <row r="10" spans="1:11" ht="13.05" customHeight="1">
      <c r="A10" s="15" t="s">
        <v>581</v>
      </c>
      <c r="B10" s="156" t="s">
        <v>582</v>
      </c>
      <c r="C10" s="156"/>
      <c r="D10" s="13" t="s">
        <v>583</v>
      </c>
      <c r="E10" s="13" t="s">
        <v>584</v>
      </c>
      <c r="F10" s="17">
        <v>135000</v>
      </c>
      <c r="G10" s="18">
        <v>4961.3900000000003</v>
      </c>
      <c r="H10" s="19">
        <v>4.0500000000000001E-2</v>
      </c>
      <c r="I10" s="21"/>
      <c r="J10" s="21"/>
      <c r="K10" s="3"/>
    </row>
    <row r="11" spans="1:11" ht="13.05" customHeight="1">
      <c r="A11" s="15" t="s">
        <v>345</v>
      </c>
      <c r="B11" s="156" t="s">
        <v>346</v>
      </c>
      <c r="C11" s="156"/>
      <c r="D11" s="13" t="s">
        <v>347</v>
      </c>
      <c r="E11" s="13" t="s">
        <v>348</v>
      </c>
      <c r="F11" s="17">
        <v>19800</v>
      </c>
      <c r="G11" s="18">
        <v>3821</v>
      </c>
      <c r="H11" s="19">
        <v>3.1199999999999999E-2</v>
      </c>
      <c r="I11" s="21"/>
      <c r="J11" s="21"/>
      <c r="K11" s="3"/>
    </row>
    <row r="12" spans="1:11" ht="13.05" customHeight="1">
      <c r="A12" s="15" t="s">
        <v>585</v>
      </c>
      <c r="B12" s="156" t="s">
        <v>586</v>
      </c>
      <c r="C12" s="156"/>
      <c r="D12" s="13" t="s">
        <v>587</v>
      </c>
      <c r="E12" s="13" t="s">
        <v>369</v>
      </c>
      <c r="F12" s="17">
        <v>90000</v>
      </c>
      <c r="G12" s="18">
        <v>3117.06</v>
      </c>
      <c r="H12" s="19">
        <v>2.5499999999999998E-2</v>
      </c>
      <c r="I12" s="21"/>
      <c r="J12" s="21"/>
      <c r="K12" s="3"/>
    </row>
    <row r="13" spans="1:11" ht="13.05" customHeight="1">
      <c r="A13" s="15" t="s">
        <v>578</v>
      </c>
      <c r="B13" s="156" t="s">
        <v>579</v>
      </c>
      <c r="C13" s="156"/>
      <c r="D13" s="13" t="s">
        <v>580</v>
      </c>
      <c r="E13" s="13" t="s">
        <v>359</v>
      </c>
      <c r="F13" s="17">
        <v>144000</v>
      </c>
      <c r="G13" s="18">
        <v>2987.57</v>
      </c>
      <c r="H13" s="19">
        <v>2.4400000000000002E-2</v>
      </c>
      <c r="I13" s="21"/>
      <c r="J13" s="21"/>
      <c r="K13" s="3"/>
    </row>
    <row r="14" spans="1:11" ht="13.05" customHeight="1">
      <c r="A14" s="15" t="s">
        <v>594</v>
      </c>
      <c r="B14" s="156" t="s">
        <v>595</v>
      </c>
      <c r="C14" s="156"/>
      <c r="D14" s="13" t="s">
        <v>596</v>
      </c>
      <c r="E14" s="13" t="s">
        <v>597</v>
      </c>
      <c r="F14" s="17">
        <v>702000</v>
      </c>
      <c r="G14" s="18">
        <v>2934.71</v>
      </c>
      <c r="H14" s="19">
        <v>2.4E-2</v>
      </c>
      <c r="I14" s="21"/>
      <c r="J14" s="21"/>
      <c r="K14" s="3"/>
    </row>
    <row r="15" spans="1:11" ht="13.05" customHeight="1">
      <c r="A15" s="15" t="s">
        <v>588</v>
      </c>
      <c r="B15" s="156" t="s">
        <v>589</v>
      </c>
      <c r="C15" s="156"/>
      <c r="D15" s="13" t="s">
        <v>590</v>
      </c>
      <c r="E15" s="13" t="s">
        <v>369</v>
      </c>
      <c r="F15" s="17">
        <v>171000</v>
      </c>
      <c r="G15" s="18">
        <v>2672.22</v>
      </c>
      <c r="H15" s="19">
        <v>2.18E-2</v>
      </c>
      <c r="I15" s="21"/>
      <c r="J15" s="21"/>
      <c r="K15" s="3"/>
    </row>
    <row r="16" spans="1:11" ht="13.05" customHeight="1">
      <c r="A16" s="15" t="s">
        <v>591</v>
      </c>
      <c r="B16" s="156" t="s">
        <v>592</v>
      </c>
      <c r="C16" s="156"/>
      <c r="D16" s="13" t="s">
        <v>593</v>
      </c>
      <c r="E16" s="13" t="s">
        <v>488</v>
      </c>
      <c r="F16" s="17">
        <v>135000</v>
      </c>
      <c r="G16" s="18">
        <v>2505.87</v>
      </c>
      <c r="H16" s="19">
        <v>2.0500000000000001E-2</v>
      </c>
      <c r="I16" s="21"/>
      <c r="J16" s="21"/>
      <c r="K16" s="3"/>
    </row>
    <row r="17" spans="1:11" ht="13.05" customHeight="1">
      <c r="A17" s="15" t="s">
        <v>499</v>
      </c>
      <c r="B17" s="156" t="s">
        <v>500</v>
      </c>
      <c r="C17" s="156"/>
      <c r="D17" s="13" t="s">
        <v>501</v>
      </c>
      <c r="E17" s="13" t="s">
        <v>429</v>
      </c>
      <c r="F17" s="17">
        <v>6875</v>
      </c>
      <c r="G17" s="18">
        <v>2159.7800000000002</v>
      </c>
      <c r="H17" s="19">
        <v>1.7600000000000001E-2</v>
      </c>
      <c r="I17" s="21"/>
      <c r="J17" s="21"/>
      <c r="K17" s="3"/>
    </row>
    <row r="18" spans="1:11" ht="13.05" customHeight="1">
      <c r="A18" s="15" t="s">
        <v>617</v>
      </c>
      <c r="B18" s="156" t="s">
        <v>618</v>
      </c>
      <c r="C18" s="156"/>
      <c r="D18" s="13" t="s">
        <v>619</v>
      </c>
      <c r="E18" s="13" t="s">
        <v>508</v>
      </c>
      <c r="F18" s="17">
        <v>36000</v>
      </c>
      <c r="G18" s="18">
        <v>2031.66</v>
      </c>
      <c r="H18" s="19">
        <v>1.66E-2</v>
      </c>
      <c r="I18" s="21"/>
      <c r="J18" s="21"/>
      <c r="K18" s="3"/>
    </row>
    <row r="19" spans="1:11" ht="13.05" customHeight="1">
      <c r="A19" s="15" t="s">
        <v>728</v>
      </c>
      <c r="B19" s="156" t="s">
        <v>729</v>
      </c>
      <c r="C19" s="156"/>
      <c r="D19" s="13" t="s">
        <v>730</v>
      </c>
      <c r="E19" s="13" t="s">
        <v>390</v>
      </c>
      <c r="F19" s="17">
        <v>24300</v>
      </c>
      <c r="G19" s="18">
        <v>1823.84</v>
      </c>
      <c r="H19" s="19">
        <v>1.49E-2</v>
      </c>
      <c r="I19" s="21"/>
      <c r="J19" s="21"/>
      <c r="K19" s="3"/>
    </row>
    <row r="20" spans="1:11" ht="13.05" customHeight="1">
      <c r="A20" s="15" t="s">
        <v>693</v>
      </c>
      <c r="B20" s="156" t="s">
        <v>694</v>
      </c>
      <c r="C20" s="156"/>
      <c r="D20" s="13" t="s">
        <v>695</v>
      </c>
      <c r="E20" s="13" t="s">
        <v>554</v>
      </c>
      <c r="F20" s="17">
        <v>405000</v>
      </c>
      <c r="G20" s="18">
        <v>1557.63</v>
      </c>
      <c r="H20" s="19">
        <v>1.2699999999999999E-2</v>
      </c>
      <c r="I20" s="21"/>
      <c r="J20" s="21"/>
      <c r="K20" s="3"/>
    </row>
    <row r="21" spans="1:11" ht="13.05" customHeight="1">
      <c r="A21" s="15" t="s">
        <v>632</v>
      </c>
      <c r="B21" s="156" t="s">
        <v>633</v>
      </c>
      <c r="C21" s="156"/>
      <c r="D21" s="13" t="s">
        <v>634</v>
      </c>
      <c r="E21" s="13" t="s">
        <v>380</v>
      </c>
      <c r="F21" s="17">
        <v>90000</v>
      </c>
      <c r="G21" s="18">
        <v>1509.84</v>
      </c>
      <c r="H21" s="19">
        <v>1.23E-2</v>
      </c>
      <c r="I21" s="21"/>
      <c r="J21" s="21"/>
      <c r="K21" s="3"/>
    </row>
    <row r="22" spans="1:11" ht="13.05" customHeight="1">
      <c r="A22" s="15" t="s">
        <v>638</v>
      </c>
      <c r="B22" s="156" t="s">
        <v>639</v>
      </c>
      <c r="C22" s="156"/>
      <c r="D22" s="13" t="s">
        <v>640</v>
      </c>
      <c r="E22" s="13" t="s">
        <v>519</v>
      </c>
      <c r="F22" s="17">
        <v>207000</v>
      </c>
      <c r="G22" s="18">
        <v>1489.37</v>
      </c>
      <c r="H22" s="19">
        <v>1.2200000000000001E-2</v>
      </c>
      <c r="I22" s="21"/>
      <c r="J22" s="21"/>
      <c r="K22" s="3"/>
    </row>
    <row r="23" spans="1:11" ht="13.05" customHeight="1">
      <c r="A23" s="15" t="s">
        <v>629</v>
      </c>
      <c r="B23" s="156" t="s">
        <v>630</v>
      </c>
      <c r="C23" s="156"/>
      <c r="D23" s="13" t="s">
        <v>631</v>
      </c>
      <c r="E23" s="13" t="s">
        <v>401</v>
      </c>
      <c r="F23" s="17">
        <v>16200</v>
      </c>
      <c r="G23" s="18">
        <v>1487.24</v>
      </c>
      <c r="H23" s="19">
        <v>1.21E-2</v>
      </c>
      <c r="I23" s="21"/>
      <c r="J23" s="21"/>
      <c r="K23" s="3"/>
    </row>
    <row r="24" spans="1:11" ht="13.05" customHeight="1">
      <c r="A24" s="15" t="s">
        <v>644</v>
      </c>
      <c r="B24" s="156" t="s">
        <v>645</v>
      </c>
      <c r="C24" s="156"/>
      <c r="D24" s="13" t="s">
        <v>646</v>
      </c>
      <c r="E24" s="13" t="s">
        <v>369</v>
      </c>
      <c r="F24" s="17">
        <v>90000</v>
      </c>
      <c r="G24" s="18">
        <v>1472.94</v>
      </c>
      <c r="H24" s="19">
        <v>1.2E-2</v>
      </c>
      <c r="I24" s="21"/>
      <c r="J24" s="21"/>
      <c r="K24" s="3"/>
    </row>
    <row r="25" spans="1:11" ht="13.05" customHeight="1">
      <c r="A25" s="15" t="s">
        <v>509</v>
      </c>
      <c r="B25" s="156" t="s">
        <v>510</v>
      </c>
      <c r="C25" s="156"/>
      <c r="D25" s="13" t="s">
        <v>511</v>
      </c>
      <c r="E25" s="13" t="s">
        <v>512</v>
      </c>
      <c r="F25" s="17">
        <v>324000</v>
      </c>
      <c r="G25" s="18">
        <v>1382.83</v>
      </c>
      <c r="H25" s="19">
        <v>1.1299999999999999E-2</v>
      </c>
      <c r="I25" s="21"/>
      <c r="J25" s="21"/>
      <c r="K25" s="3"/>
    </row>
    <row r="26" spans="1:11" ht="13.05" customHeight="1">
      <c r="A26" s="15" t="s">
        <v>411</v>
      </c>
      <c r="B26" s="156" t="s">
        <v>412</v>
      </c>
      <c r="C26" s="156"/>
      <c r="D26" s="13" t="s">
        <v>413</v>
      </c>
      <c r="E26" s="13" t="s">
        <v>414</v>
      </c>
      <c r="F26" s="17">
        <v>40500</v>
      </c>
      <c r="G26" s="18">
        <v>1345.29</v>
      </c>
      <c r="H26" s="19">
        <v>1.0999999999999999E-2</v>
      </c>
      <c r="I26" s="21"/>
      <c r="J26" s="21"/>
      <c r="K26" s="3"/>
    </row>
    <row r="27" spans="1:11" ht="13.05" customHeight="1">
      <c r="A27" s="15" t="s">
        <v>601</v>
      </c>
      <c r="B27" s="156" t="s">
        <v>602</v>
      </c>
      <c r="C27" s="156"/>
      <c r="D27" s="13" t="s">
        <v>603</v>
      </c>
      <c r="E27" s="13" t="s">
        <v>456</v>
      </c>
      <c r="F27" s="17">
        <v>11700</v>
      </c>
      <c r="G27" s="18">
        <v>1311.57</v>
      </c>
      <c r="H27" s="19">
        <v>1.0699999999999999E-2</v>
      </c>
      <c r="I27" s="21"/>
      <c r="J27" s="21"/>
      <c r="K27" s="3"/>
    </row>
    <row r="28" spans="1:11" ht="13.05" customHeight="1">
      <c r="A28" s="15" t="s">
        <v>650</v>
      </c>
      <c r="B28" s="156" t="s">
        <v>651</v>
      </c>
      <c r="C28" s="156"/>
      <c r="D28" s="13" t="s">
        <v>652</v>
      </c>
      <c r="E28" s="13" t="s">
        <v>508</v>
      </c>
      <c r="F28" s="17">
        <v>549000</v>
      </c>
      <c r="G28" s="18">
        <v>1308.32</v>
      </c>
      <c r="H28" s="19">
        <v>1.0699999999999999E-2</v>
      </c>
      <c r="I28" s="21"/>
      <c r="J28" s="21"/>
      <c r="K28" s="3"/>
    </row>
    <row r="29" spans="1:11" ht="13.05" customHeight="1">
      <c r="A29" s="15" t="s">
        <v>1415</v>
      </c>
      <c r="B29" s="156" t="s">
        <v>1416</v>
      </c>
      <c r="C29" s="156"/>
      <c r="D29" s="13" t="s">
        <v>1417</v>
      </c>
      <c r="E29" s="13" t="s">
        <v>460</v>
      </c>
      <c r="F29" s="17">
        <v>13500</v>
      </c>
      <c r="G29" s="18">
        <v>1272.1099999999999</v>
      </c>
      <c r="H29" s="19">
        <v>1.04E-2</v>
      </c>
      <c r="I29" s="21"/>
      <c r="J29" s="21"/>
      <c r="K29" s="3"/>
    </row>
    <row r="30" spans="1:11" ht="13.05" customHeight="1">
      <c r="A30" s="15" t="s">
        <v>370</v>
      </c>
      <c r="B30" s="156" t="s">
        <v>371</v>
      </c>
      <c r="C30" s="156"/>
      <c r="D30" s="13" t="s">
        <v>372</v>
      </c>
      <c r="E30" s="13" t="s">
        <v>348</v>
      </c>
      <c r="F30" s="17">
        <v>477000</v>
      </c>
      <c r="G30" s="18">
        <v>1239.3900000000001</v>
      </c>
      <c r="H30" s="19">
        <v>1.01E-2</v>
      </c>
      <c r="I30" s="21"/>
      <c r="J30" s="21"/>
      <c r="K30" s="3"/>
    </row>
    <row r="31" spans="1:11" ht="13.05" customHeight="1">
      <c r="A31" s="15" t="s">
        <v>683</v>
      </c>
      <c r="B31" s="156" t="s">
        <v>684</v>
      </c>
      <c r="C31" s="156"/>
      <c r="D31" s="13" t="s">
        <v>685</v>
      </c>
      <c r="E31" s="13" t="s">
        <v>369</v>
      </c>
      <c r="F31" s="17">
        <v>135000</v>
      </c>
      <c r="G31" s="18">
        <v>1157.6300000000001</v>
      </c>
      <c r="H31" s="19">
        <v>9.4999999999999998E-3</v>
      </c>
      <c r="I31" s="21"/>
      <c r="J31" s="21"/>
      <c r="K31" s="3"/>
    </row>
    <row r="32" spans="1:11" ht="13.05" customHeight="1">
      <c r="A32" s="15" t="s">
        <v>656</v>
      </c>
      <c r="B32" s="156" t="s">
        <v>657</v>
      </c>
      <c r="C32" s="156"/>
      <c r="D32" s="13" t="s">
        <v>658</v>
      </c>
      <c r="E32" s="13" t="s">
        <v>449</v>
      </c>
      <c r="F32" s="17">
        <v>144000</v>
      </c>
      <c r="G32" s="18">
        <v>1118.6600000000001</v>
      </c>
      <c r="H32" s="19">
        <v>9.1000000000000004E-3</v>
      </c>
      <c r="I32" s="21"/>
      <c r="J32" s="21"/>
      <c r="K32" s="3"/>
    </row>
    <row r="33" spans="1:11" ht="13.05" customHeight="1">
      <c r="A33" s="15" t="s">
        <v>689</v>
      </c>
      <c r="B33" s="156" t="s">
        <v>690</v>
      </c>
      <c r="C33" s="156"/>
      <c r="D33" s="13" t="s">
        <v>691</v>
      </c>
      <c r="E33" s="13" t="s">
        <v>692</v>
      </c>
      <c r="F33" s="17">
        <v>2880</v>
      </c>
      <c r="G33" s="18">
        <v>1109.6600000000001</v>
      </c>
      <c r="H33" s="19">
        <v>9.1000000000000004E-3</v>
      </c>
      <c r="I33" s="21"/>
      <c r="J33" s="21"/>
      <c r="K33" s="3"/>
    </row>
    <row r="34" spans="1:11" ht="13.05" customHeight="1">
      <c r="A34" s="15" t="s">
        <v>752</v>
      </c>
      <c r="B34" s="156" t="s">
        <v>753</v>
      </c>
      <c r="C34" s="156"/>
      <c r="D34" s="13" t="s">
        <v>754</v>
      </c>
      <c r="E34" s="13" t="s">
        <v>692</v>
      </c>
      <c r="F34" s="17">
        <v>63000</v>
      </c>
      <c r="G34" s="18">
        <v>1039.5</v>
      </c>
      <c r="H34" s="19">
        <v>8.5000000000000006E-3</v>
      </c>
      <c r="I34" s="21"/>
      <c r="J34" s="21"/>
      <c r="K34" s="3"/>
    </row>
    <row r="35" spans="1:11" ht="13.05" customHeight="1">
      <c r="A35" s="15" t="s">
        <v>541</v>
      </c>
      <c r="B35" s="156" t="s">
        <v>542</v>
      </c>
      <c r="C35" s="156"/>
      <c r="D35" s="13" t="s">
        <v>543</v>
      </c>
      <c r="E35" s="13" t="s">
        <v>544</v>
      </c>
      <c r="F35" s="17">
        <v>135000</v>
      </c>
      <c r="G35" s="18">
        <v>1039.3</v>
      </c>
      <c r="H35" s="19">
        <v>8.5000000000000006E-3</v>
      </c>
      <c r="I35" s="21"/>
      <c r="J35" s="21"/>
      <c r="K35" s="3"/>
    </row>
    <row r="36" spans="1:11" ht="13.05" customHeight="1">
      <c r="A36" s="15" t="s">
        <v>674</v>
      </c>
      <c r="B36" s="156" t="s">
        <v>675</v>
      </c>
      <c r="C36" s="156"/>
      <c r="D36" s="13" t="s">
        <v>676</v>
      </c>
      <c r="E36" s="13" t="s">
        <v>456</v>
      </c>
      <c r="F36" s="17">
        <v>40500</v>
      </c>
      <c r="G36" s="18">
        <v>1031.05</v>
      </c>
      <c r="H36" s="19">
        <v>8.3999999999999995E-3</v>
      </c>
      <c r="I36" s="21"/>
      <c r="J36" s="21"/>
      <c r="K36" s="3"/>
    </row>
    <row r="37" spans="1:11" ht="13.05" customHeight="1">
      <c r="A37" s="15" t="s">
        <v>535</v>
      </c>
      <c r="B37" s="156" t="s">
        <v>536</v>
      </c>
      <c r="C37" s="156"/>
      <c r="D37" s="13" t="s">
        <v>537</v>
      </c>
      <c r="E37" s="13" t="s">
        <v>429</v>
      </c>
      <c r="F37" s="17">
        <v>738000</v>
      </c>
      <c r="G37" s="18">
        <v>1023.75</v>
      </c>
      <c r="H37" s="19">
        <v>8.3999999999999995E-3</v>
      </c>
      <c r="I37" s="21"/>
      <c r="J37" s="21"/>
      <c r="K37" s="3"/>
    </row>
    <row r="38" spans="1:11" ht="13.05" customHeight="1">
      <c r="A38" s="15" t="s">
        <v>381</v>
      </c>
      <c r="B38" s="156" t="s">
        <v>382</v>
      </c>
      <c r="C38" s="156"/>
      <c r="D38" s="13" t="s">
        <v>383</v>
      </c>
      <c r="E38" s="13" t="s">
        <v>369</v>
      </c>
      <c r="F38" s="17">
        <v>17100</v>
      </c>
      <c r="G38" s="18">
        <v>964.1</v>
      </c>
      <c r="H38" s="19">
        <v>7.9000000000000008E-3</v>
      </c>
      <c r="I38" s="21"/>
      <c r="J38" s="21"/>
      <c r="K38" s="3"/>
    </row>
    <row r="39" spans="1:11" ht="13.05" customHeight="1">
      <c r="A39" s="15" t="s">
        <v>623</v>
      </c>
      <c r="B39" s="156" t="s">
        <v>624</v>
      </c>
      <c r="C39" s="156"/>
      <c r="D39" s="13" t="s">
        <v>625</v>
      </c>
      <c r="E39" s="13" t="s">
        <v>418</v>
      </c>
      <c r="F39" s="17">
        <v>63000</v>
      </c>
      <c r="G39" s="18">
        <v>957.66</v>
      </c>
      <c r="H39" s="19">
        <v>7.7999999999999996E-3</v>
      </c>
      <c r="I39" s="21"/>
      <c r="J39" s="21"/>
      <c r="K39" s="3"/>
    </row>
    <row r="40" spans="1:11" ht="13.05" customHeight="1">
      <c r="A40" s="15" t="s">
        <v>352</v>
      </c>
      <c r="B40" s="156" t="s">
        <v>353</v>
      </c>
      <c r="C40" s="156"/>
      <c r="D40" s="13" t="s">
        <v>354</v>
      </c>
      <c r="E40" s="13" t="s">
        <v>355</v>
      </c>
      <c r="F40" s="17">
        <v>54000</v>
      </c>
      <c r="G40" s="18">
        <v>951.26</v>
      </c>
      <c r="H40" s="19">
        <v>7.7999999999999996E-3</v>
      </c>
      <c r="I40" s="21"/>
      <c r="J40" s="21"/>
      <c r="K40" s="3"/>
    </row>
    <row r="41" spans="1:11" ht="13.05" customHeight="1">
      <c r="A41" s="15" t="s">
        <v>620</v>
      </c>
      <c r="B41" s="156" t="s">
        <v>621</v>
      </c>
      <c r="C41" s="156"/>
      <c r="D41" s="13" t="s">
        <v>622</v>
      </c>
      <c r="E41" s="13" t="s">
        <v>519</v>
      </c>
      <c r="F41" s="17">
        <v>49500</v>
      </c>
      <c r="G41" s="18">
        <v>914.36</v>
      </c>
      <c r="H41" s="19">
        <v>7.4999999999999997E-3</v>
      </c>
      <c r="I41" s="21"/>
      <c r="J41" s="21"/>
      <c r="K41" s="3"/>
    </row>
    <row r="42" spans="1:11" ht="13.05" customHeight="1">
      <c r="A42" s="15" t="s">
        <v>626</v>
      </c>
      <c r="B42" s="156" t="s">
        <v>627</v>
      </c>
      <c r="C42" s="156"/>
      <c r="D42" s="13" t="s">
        <v>628</v>
      </c>
      <c r="E42" s="13" t="s">
        <v>492</v>
      </c>
      <c r="F42" s="17">
        <v>36000</v>
      </c>
      <c r="G42" s="18">
        <v>862.63</v>
      </c>
      <c r="H42" s="19">
        <v>7.0000000000000001E-3</v>
      </c>
      <c r="I42" s="21"/>
      <c r="J42" s="21"/>
      <c r="K42" s="3"/>
    </row>
    <row r="43" spans="1:11" ht="13.05" customHeight="1">
      <c r="A43" s="15" t="s">
        <v>635</v>
      </c>
      <c r="B43" s="156" t="s">
        <v>636</v>
      </c>
      <c r="C43" s="156"/>
      <c r="D43" s="13" t="s">
        <v>637</v>
      </c>
      <c r="E43" s="13" t="s">
        <v>519</v>
      </c>
      <c r="F43" s="17">
        <v>19800</v>
      </c>
      <c r="G43" s="18">
        <v>853.24</v>
      </c>
      <c r="H43" s="19">
        <v>7.0000000000000001E-3</v>
      </c>
      <c r="I43" s="21"/>
      <c r="J43" s="21"/>
      <c r="K43" s="3"/>
    </row>
    <row r="44" spans="1:11" ht="13.05" customHeight="1">
      <c r="A44" s="15" t="s">
        <v>391</v>
      </c>
      <c r="B44" s="156" t="s">
        <v>392</v>
      </c>
      <c r="C44" s="156"/>
      <c r="D44" s="13" t="s">
        <v>393</v>
      </c>
      <c r="E44" s="13" t="s">
        <v>394</v>
      </c>
      <c r="F44" s="17">
        <v>297000</v>
      </c>
      <c r="G44" s="18">
        <v>816.75</v>
      </c>
      <c r="H44" s="19">
        <v>6.7000000000000002E-3</v>
      </c>
      <c r="I44" s="21"/>
      <c r="J44" s="21"/>
      <c r="K44" s="3"/>
    </row>
    <row r="45" spans="1:11" ht="13.05" customHeight="1">
      <c r="A45" s="15" t="s">
        <v>598</v>
      </c>
      <c r="B45" s="156" t="s">
        <v>599</v>
      </c>
      <c r="C45" s="156"/>
      <c r="D45" s="13" t="s">
        <v>600</v>
      </c>
      <c r="E45" s="13" t="s">
        <v>242</v>
      </c>
      <c r="F45" s="17">
        <v>225000</v>
      </c>
      <c r="G45" s="18">
        <v>751.28</v>
      </c>
      <c r="H45" s="19">
        <v>6.1000000000000004E-3</v>
      </c>
      <c r="I45" s="21"/>
      <c r="J45" s="21"/>
      <c r="K45" s="3"/>
    </row>
    <row r="46" spans="1:11" ht="13.05" customHeight="1">
      <c r="A46" s="15" t="s">
        <v>373</v>
      </c>
      <c r="B46" s="156" t="s">
        <v>374</v>
      </c>
      <c r="C46" s="156"/>
      <c r="D46" s="13" t="s">
        <v>375</v>
      </c>
      <c r="E46" s="13" t="s">
        <v>376</v>
      </c>
      <c r="F46" s="17">
        <v>180000</v>
      </c>
      <c r="G46" s="18">
        <v>739.89</v>
      </c>
      <c r="H46" s="19">
        <v>6.0000000000000001E-3</v>
      </c>
      <c r="I46" s="21"/>
      <c r="J46" s="21"/>
      <c r="K46" s="3"/>
    </row>
    <row r="47" spans="1:11" ht="13.05" customHeight="1">
      <c r="A47" s="15" t="s">
        <v>610</v>
      </c>
      <c r="B47" s="156" t="s">
        <v>611</v>
      </c>
      <c r="C47" s="156"/>
      <c r="D47" s="13" t="s">
        <v>612</v>
      </c>
      <c r="E47" s="13" t="s">
        <v>359</v>
      </c>
      <c r="F47" s="17">
        <v>90000</v>
      </c>
      <c r="G47" s="18">
        <v>731.07</v>
      </c>
      <c r="H47" s="19">
        <v>6.0000000000000001E-3</v>
      </c>
      <c r="I47" s="21"/>
      <c r="J47" s="21"/>
      <c r="K47" s="3"/>
    </row>
    <row r="48" spans="1:11" ht="13.05" customHeight="1">
      <c r="A48" s="15" t="s">
        <v>668</v>
      </c>
      <c r="B48" s="156" t="s">
        <v>669</v>
      </c>
      <c r="C48" s="156"/>
      <c r="D48" s="13" t="s">
        <v>670</v>
      </c>
      <c r="E48" s="13" t="s">
        <v>418</v>
      </c>
      <c r="F48" s="17">
        <v>153000</v>
      </c>
      <c r="G48" s="18">
        <v>728.2</v>
      </c>
      <c r="H48" s="19">
        <v>5.8999999999999999E-3</v>
      </c>
      <c r="I48" s="21"/>
      <c r="J48" s="21"/>
      <c r="K48" s="3"/>
    </row>
    <row r="49" spans="1:11" ht="13.05" customHeight="1">
      <c r="A49" s="15" t="s">
        <v>647</v>
      </c>
      <c r="B49" s="156" t="s">
        <v>648</v>
      </c>
      <c r="C49" s="156"/>
      <c r="D49" s="13" t="s">
        <v>649</v>
      </c>
      <c r="E49" s="13" t="s">
        <v>380</v>
      </c>
      <c r="F49" s="17">
        <v>54000</v>
      </c>
      <c r="G49" s="18">
        <v>675.65</v>
      </c>
      <c r="H49" s="19">
        <v>5.4999999999999997E-3</v>
      </c>
      <c r="I49" s="21"/>
      <c r="J49" s="21"/>
      <c r="K49" s="3"/>
    </row>
    <row r="50" spans="1:11" ht="13.05" customHeight="1">
      <c r="A50" s="15" t="s">
        <v>686</v>
      </c>
      <c r="B50" s="156" t="s">
        <v>687</v>
      </c>
      <c r="C50" s="156"/>
      <c r="D50" s="13" t="s">
        <v>688</v>
      </c>
      <c r="E50" s="13" t="s">
        <v>242</v>
      </c>
      <c r="F50" s="17">
        <v>171000</v>
      </c>
      <c r="G50" s="18">
        <v>671.69</v>
      </c>
      <c r="H50" s="19">
        <v>5.4999999999999997E-3</v>
      </c>
      <c r="I50" s="21"/>
      <c r="J50" s="21"/>
      <c r="K50" s="3"/>
    </row>
    <row r="51" spans="1:11" ht="13.05" customHeight="1">
      <c r="A51" s="15" t="s">
        <v>1418</v>
      </c>
      <c r="B51" s="156" t="s">
        <v>1419</v>
      </c>
      <c r="C51" s="156"/>
      <c r="D51" s="13" t="s">
        <v>1420</v>
      </c>
      <c r="E51" s="13" t="s">
        <v>380</v>
      </c>
      <c r="F51" s="17">
        <v>10350</v>
      </c>
      <c r="G51" s="18">
        <v>580.98</v>
      </c>
      <c r="H51" s="19">
        <v>4.7000000000000002E-3</v>
      </c>
      <c r="I51" s="21"/>
      <c r="J51" s="21"/>
      <c r="K51" s="3"/>
    </row>
    <row r="52" spans="1:11" ht="13.05" customHeight="1">
      <c r="A52" s="15" t="s">
        <v>1421</v>
      </c>
      <c r="B52" s="156" t="s">
        <v>750</v>
      </c>
      <c r="C52" s="156"/>
      <c r="D52" s="13" t="s">
        <v>1422</v>
      </c>
      <c r="E52" s="13" t="s">
        <v>401</v>
      </c>
      <c r="F52" s="17">
        <v>500</v>
      </c>
      <c r="G52" s="18">
        <v>573.62</v>
      </c>
      <c r="H52" s="19">
        <v>4.7000000000000002E-3</v>
      </c>
      <c r="I52" s="21"/>
      <c r="J52" s="21"/>
      <c r="K52" s="3"/>
    </row>
    <row r="53" spans="1:11" ht="13.05" customHeight="1">
      <c r="A53" s="15" t="s">
        <v>1013</v>
      </c>
      <c r="B53" s="156" t="s">
        <v>1014</v>
      </c>
      <c r="C53" s="156"/>
      <c r="D53" s="13" t="s">
        <v>1015</v>
      </c>
      <c r="E53" s="13" t="s">
        <v>1016</v>
      </c>
      <c r="F53" s="17">
        <v>135000</v>
      </c>
      <c r="G53" s="18">
        <v>536.36</v>
      </c>
      <c r="H53" s="19">
        <v>4.4000000000000003E-3</v>
      </c>
      <c r="I53" s="21"/>
      <c r="J53" s="21"/>
      <c r="K53" s="3"/>
    </row>
    <row r="54" spans="1:11" ht="13.05" customHeight="1">
      <c r="A54" s="15" t="s">
        <v>699</v>
      </c>
      <c r="B54" s="156" t="s">
        <v>700</v>
      </c>
      <c r="C54" s="156"/>
      <c r="D54" s="13" t="s">
        <v>701</v>
      </c>
      <c r="E54" s="13" t="s">
        <v>702</v>
      </c>
      <c r="F54" s="17">
        <v>347107</v>
      </c>
      <c r="G54" s="18">
        <v>291.85000000000002</v>
      </c>
      <c r="H54" s="19">
        <v>2.3999999999999998E-3</v>
      </c>
      <c r="I54" s="21"/>
      <c r="J54" s="21"/>
      <c r="K54" s="3"/>
    </row>
    <row r="55" spans="1:11" ht="13.05" customHeight="1">
      <c r="A55" s="15" t="s">
        <v>1423</v>
      </c>
      <c r="B55" s="156" t="s">
        <v>2483</v>
      </c>
      <c r="C55" s="156"/>
      <c r="D55" s="13" t="s">
        <v>1425</v>
      </c>
      <c r="E55" s="13" t="s">
        <v>422</v>
      </c>
      <c r="F55" s="17">
        <v>31006</v>
      </c>
      <c r="G55" s="18">
        <v>127.08</v>
      </c>
      <c r="H55" s="19">
        <v>1E-3</v>
      </c>
      <c r="I55" s="21"/>
      <c r="J55" s="21"/>
      <c r="K55" s="3"/>
    </row>
    <row r="56" spans="1:11" ht="13.05" customHeight="1">
      <c r="A56" s="15" t="s">
        <v>821</v>
      </c>
      <c r="B56" s="156" t="s">
        <v>2486</v>
      </c>
      <c r="C56" s="156"/>
      <c r="D56" s="13" t="s">
        <v>822</v>
      </c>
      <c r="E56" s="13" t="s">
        <v>705</v>
      </c>
      <c r="F56" s="17">
        <v>240937</v>
      </c>
      <c r="G56" s="18">
        <v>1048.08</v>
      </c>
      <c r="H56" s="19">
        <v>8.6E-3</v>
      </c>
      <c r="I56" s="21"/>
      <c r="J56" s="21"/>
      <c r="K56" s="3"/>
    </row>
    <row r="57" spans="1:11" ht="13.05" customHeight="1">
      <c r="A57" s="3"/>
      <c r="B57" s="157" t="s">
        <v>151</v>
      </c>
      <c r="C57" s="157"/>
      <c r="D57" s="2"/>
      <c r="E57" s="2"/>
      <c r="F57" s="2"/>
      <c r="G57" s="23">
        <v>87121.27</v>
      </c>
      <c r="H57" s="24">
        <v>0.71150000000000002</v>
      </c>
      <c r="I57" s="25"/>
      <c r="J57" s="25"/>
      <c r="K57" s="3"/>
    </row>
    <row r="58" spans="1:11" ht="13.05" customHeight="1">
      <c r="A58" s="3"/>
      <c r="B58" s="155" t="s">
        <v>230</v>
      </c>
      <c r="C58" s="155"/>
      <c r="D58" s="13"/>
      <c r="E58" s="13"/>
      <c r="F58" s="13"/>
      <c r="G58" s="3"/>
      <c r="H58" s="14"/>
      <c r="I58" s="14"/>
      <c r="J58" s="14"/>
      <c r="K58" s="3"/>
    </row>
    <row r="59" spans="1:11" ht="13.05" customHeight="1">
      <c r="A59" s="15" t="s">
        <v>231</v>
      </c>
      <c r="B59" s="156" t="s">
        <v>232</v>
      </c>
      <c r="C59" s="156"/>
      <c r="D59" s="13" t="s">
        <v>233</v>
      </c>
      <c r="E59" s="13" t="s">
        <v>234</v>
      </c>
      <c r="F59" s="17">
        <v>198020</v>
      </c>
      <c r="G59" s="18">
        <v>605.82000000000005</v>
      </c>
      <c r="H59" s="19">
        <v>4.8999999999999998E-3</v>
      </c>
      <c r="I59" s="21"/>
      <c r="J59" s="21"/>
      <c r="K59" s="3"/>
    </row>
    <row r="60" spans="1:11" ht="13.05" customHeight="1">
      <c r="A60" s="3"/>
      <c r="B60" s="157" t="s">
        <v>151</v>
      </c>
      <c r="C60" s="157"/>
      <c r="D60" s="2"/>
      <c r="E60" s="2"/>
      <c r="F60" s="2"/>
      <c r="G60" s="23">
        <v>605.82000000000005</v>
      </c>
      <c r="H60" s="24">
        <v>4.8999999999999998E-3</v>
      </c>
      <c r="I60" s="25"/>
      <c r="J60" s="25"/>
      <c r="K60" s="3"/>
    </row>
    <row r="61" spans="1:11" ht="13.05" customHeight="1">
      <c r="A61" s="3"/>
      <c r="B61" s="155" t="s">
        <v>238</v>
      </c>
      <c r="C61" s="155"/>
      <c r="D61" s="13"/>
      <c r="E61" s="13"/>
      <c r="F61" s="13"/>
      <c r="G61" s="3"/>
      <c r="H61" s="14"/>
      <c r="I61" s="14"/>
      <c r="J61" s="14"/>
      <c r="K61" s="3"/>
    </row>
    <row r="62" spans="1:11" ht="13.05" customHeight="1">
      <c r="A62" s="15" t="s">
        <v>1426</v>
      </c>
      <c r="B62" s="156" t="s">
        <v>1427</v>
      </c>
      <c r="C62" s="156"/>
      <c r="D62" s="13" t="s">
        <v>1428</v>
      </c>
      <c r="E62" s="13" t="s">
        <v>705</v>
      </c>
      <c r="F62" s="17">
        <v>400000</v>
      </c>
      <c r="G62" s="18">
        <v>480</v>
      </c>
      <c r="H62" s="19">
        <v>3.8999999999999998E-3</v>
      </c>
      <c r="I62" s="21"/>
      <c r="J62" s="21"/>
      <c r="K62" s="3"/>
    </row>
    <row r="63" spans="1:11" ht="13.05" customHeight="1">
      <c r="A63" s="15" t="s">
        <v>1429</v>
      </c>
      <c r="B63" s="156" t="s">
        <v>1430</v>
      </c>
      <c r="C63" s="156"/>
      <c r="D63" s="13" t="s">
        <v>1431</v>
      </c>
      <c r="E63" s="13" t="s">
        <v>702</v>
      </c>
      <c r="F63" s="17">
        <v>385024</v>
      </c>
      <c r="G63" s="18">
        <v>430.73</v>
      </c>
      <c r="H63" s="19">
        <v>3.5000000000000001E-3</v>
      </c>
      <c r="I63" s="21"/>
      <c r="J63" s="21"/>
      <c r="K63" s="3"/>
    </row>
    <row r="64" spans="1:11" ht="13.05" customHeight="1">
      <c r="A64" s="3"/>
      <c r="B64" s="157" t="s">
        <v>151</v>
      </c>
      <c r="C64" s="157"/>
      <c r="D64" s="2"/>
      <c r="E64" s="2"/>
      <c r="F64" s="2"/>
      <c r="G64" s="23">
        <v>910.73</v>
      </c>
      <c r="H64" s="24">
        <v>7.4000000000000003E-3</v>
      </c>
      <c r="I64" s="25"/>
      <c r="J64" s="25"/>
      <c r="K64" s="3"/>
    </row>
    <row r="65" spans="1:11" ht="13.05" customHeight="1">
      <c r="A65" s="3"/>
      <c r="B65" s="157" t="s">
        <v>1432</v>
      </c>
      <c r="C65" s="157"/>
      <c r="D65" s="2"/>
      <c r="E65" s="2"/>
      <c r="F65" s="2"/>
      <c r="G65" s="25" t="s">
        <v>153</v>
      </c>
      <c r="H65" s="25" t="s">
        <v>153</v>
      </c>
      <c r="I65" s="25"/>
      <c r="J65" s="25"/>
      <c r="K65" s="3"/>
    </row>
    <row r="66" spans="1:11" ht="13.05" customHeight="1">
      <c r="A66" s="3"/>
      <c r="B66" s="157" t="s">
        <v>151</v>
      </c>
      <c r="C66" s="157"/>
      <c r="D66" s="2"/>
      <c r="E66" s="2"/>
      <c r="F66" s="2"/>
      <c r="G66" s="25" t="s">
        <v>153</v>
      </c>
      <c r="H66" s="25" t="s">
        <v>153</v>
      </c>
      <c r="I66" s="25"/>
      <c r="J66" s="25"/>
      <c r="K66" s="3"/>
    </row>
    <row r="67" spans="1:11" ht="13.05" customHeight="1">
      <c r="A67" s="3"/>
      <c r="B67" s="157" t="s">
        <v>162</v>
      </c>
      <c r="C67" s="157"/>
      <c r="D67" s="26"/>
      <c r="E67" s="2"/>
      <c r="F67" s="26"/>
      <c r="G67" s="23">
        <v>88637.82</v>
      </c>
      <c r="H67" s="24">
        <v>0.7238</v>
      </c>
      <c r="I67" s="25"/>
      <c r="J67" s="25"/>
      <c r="K67" s="3"/>
    </row>
    <row r="68" spans="1:11" ht="13.05" customHeight="1">
      <c r="A68" s="3"/>
      <c r="B68" s="155" t="s">
        <v>706</v>
      </c>
      <c r="C68" s="155"/>
      <c r="D68" s="13"/>
      <c r="E68" s="13"/>
      <c r="F68" s="13"/>
      <c r="G68" s="13"/>
      <c r="H68" s="13"/>
      <c r="I68" s="14"/>
      <c r="J68" s="14"/>
      <c r="K68" s="3"/>
    </row>
    <row r="69" spans="1:11" ht="13.05" customHeight="1">
      <c r="A69" s="3"/>
      <c r="B69" s="155" t="s">
        <v>707</v>
      </c>
      <c r="C69" s="155"/>
      <c r="D69" s="13"/>
      <c r="E69" s="13"/>
      <c r="F69" s="13"/>
      <c r="G69" s="3"/>
      <c r="H69" s="14"/>
      <c r="I69" s="14"/>
      <c r="J69" s="14"/>
      <c r="K69" s="3"/>
    </row>
    <row r="70" spans="1:11" ht="13.05" customHeight="1">
      <c r="A70" s="15" t="s">
        <v>712</v>
      </c>
      <c r="B70" s="156" t="s">
        <v>713</v>
      </c>
      <c r="C70" s="156"/>
      <c r="D70" s="13"/>
      <c r="E70" s="13" t="s">
        <v>193</v>
      </c>
      <c r="F70" s="17">
        <v>-180000</v>
      </c>
      <c r="G70" s="18">
        <v>-431.84</v>
      </c>
      <c r="H70" s="19">
        <v>-3.5000000000000001E-3</v>
      </c>
      <c r="I70" s="21"/>
      <c r="J70" s="21"/>
      <c r="K70" s="3"/>
    </row>
    <row r="71" spans="1:11" ht="13.05" customHeight="1">
      <c r="A71" s="15" t="s">
        <v>710</v>
      </c>
      <c r="B71" s="156" t="s">
        <v>711</v>
      </c>
      <c r="C71" s="156"/>
      <c r="D71" s="13"/>
      <c r="E71" s="13" t="s">
        <v>193</v>
      </c>
      <c r="F71" s="17">
        <v>-22500</v>
      </c>
      <c r="G71" s="18">
        <v>-576.04999999999995</v>
      </c>
      <c r="H71" s="19">
        <v>-4.7000000000000002E-3</v>
      </c>
      <c r="I71" s="21"/>
      <c r="J71" s="21"/>
      <c r="K71" s="3"/>
    </row>
    <row r="72" spans="1:11" ht="13.05" customHeight="1">
      <c r="A72" s="3"/>
      <c r="B72" s="157" t="s">
        <v>151</v>
      </c>
      <c r="C72" s="157"/>
      <c r="D72" s="2"/>
      <c r="E72" s="2"/>
      <c r="F72" s="2"/>
      <c r="G72" s="23">
        <v>-1007.89</v>
      </c>
      <c r="H72" s="24">
        <v>-8.2000000000000007E-3</v>
      </c>
      <c r="I72" s="25"/>
      <c r="J72" s="25"/>
      <c r="K72" s="3"/>
    </row>
    <row r="73" spans="1:11" ht="13.05" customHeight="1">
      <c r="A73" s="3"/>
      <c r="B73" s="157" t="s">
        <v>162</v>
      </c>
      <c r="C73" s="157"/>
      <c r="D73" s="26"/>
      <c r="E73" s="2"/>
      <c r="F73" s="26"/>
      <c r="G73" s="23">
        <v>-1007.89</v>
      </c>
      <c r="H73" s="24">
        <v>-8.2000000000000007E-3</v>
      </c>
      <c r="I73" s="25"/>
      <c r="J73" s="25"/>
      <c r="K73" s="3"/>
    </row>
    <row r="74" spans="1:11" ht="13.05" customHeight="1">
      <c r="A74" s="3"/>
      <c r="B74" s="155" t="s">
        <v>104</v>
      </c>
      <c r="C74" s="155"/>
      <c r="D74" s="13"/>
      <c r="E74" s="13"/>
      <c r="F74" s="13"/>
      <c r="G74" s="13"/>
      <c r="H74" s="13"/>
      <c r="I74" s="14"/>
      <c r="J74" s="14"/>
      <c r="K74" s="3"/>
    </row>
    <row r="75" spans="1:11" ht="13.05" customHeight="1">
      <c r="A75" s="3"/>
      <c r="B75" s="155" t="s">
        <v>105</v>
      </c>
      <c r="C75" s="155"/>
      <c r="D75" s="13"/>
      <c r="E75" s="13"/>
      <c r="F75" s="13"/>
      <c r="G75" s="3"/>
      <c r="H75" s="14"/>
      <c r="I75" s="14"/>
      <c r="J75" s="14"/>
      <c r="K75" s="3"/>
    </row>
    <row r="76" spans="1:11" ht="13.05" customHeight="1">
      <c r="A76" s="15" t="s">
        <v>203</v>
      </c>
      <c r="B76" s="156" t="s">
        <v>204</v>
      </c>
      <c r="C76" s="156"/>
      <c r="D76" s="13" t="s">
        <v>205</v>
      </c>
      <c r="E76" s="13" t="s">
        <v>116</v>
      </c>
      <c r="F76" s="17">
        <v>4285700</v>
      </c>
      <c r="G76" s="18">
        <v>4561.84</v>
      </c>
      <c r="H76" s="19">
        <v>3.73E-2</v>
      </c>
      <c r="I76" s="20">
        <v>6.9802000000000003E-2</v>
      </c>
      <c r="J76" s="21"/>
      <c r="K76" s="3"/>
    </row>
    <row r="77" spans="1:11" ht="13.05" customHeight="1">
      <c r="A77" s="15" t="s">
        <v>843</v>
      </c>
      <c r="B77" s="156" t="s">
        <v>844</v>
      </c>
      <c r="C77" s="156"/>
      <c r="D77" s="13" t="s">
        <v>845</v>
      </c>
      <c r="E77" s="13" t="s">
        <v>832</v>
      </c>
      <c r="F77" s="17">
        <v>254250</v>
      </c>
      <c r="G77" s="18">
        <v>1942.88</v>
      </c>
      <c r="H77" s="19">
        <v>1.5900000000000001E-2</v>
      </c>
      <c r="I77" s="20">
        <v>9.3748999999999999E-2</v>
      </c>
      <c r="J77" s="21"/>
      <c r="K77" s="3"/>
    </row>
    <row r="78" spans="1:11" ht="13.05" customHeight="1">
      <c r="A78" s="15" t="s">
        <v>246</v>
      </c>
      <c r="B78" s="156" t="s">
        <v>247</v>
      </c>
      <c r="C78" s="156"/>
      <c r="D78" s="13" t="s">
        <v>248</v>
      </c>
      <c r="E78" s="13" t="s">
        <v>109</v>
      </c>
      <c r="F78" s="17">
        <v>1600</v>
      </c>
      <c r="G78" s="18">
        <v>1645.45</v>
      </c>
      <c r="H78" s="19">
        <v>1.34E-2</v>
      </c>
      <c r="I78" s="20">
        <v>6.6699999999999995E-2</v>
      </c>
      <c r="J78" s="21"/>
      <c r="K78" s="3"/>
    </row>
    <row r="79" spans="1:11" ht="13.05" customHeight="1">
      <c r="A79" s="15" t="s">
        <v>138</v>
      </c>
      <c r="B79" s="156" t="s">
        <v>139</v>
      </c>
      <c r="C79" s="156"/>
      <c r="D79" s="13" t="s">
        <v>140</v>
      </c>
      <c r="E79" s="13" t="s">
        <v>141</v>
      </c>
      <c r="F79" s="17">
        <v>150000</v>
      </c>
      <c r="G79" s="18">
        <v>1514.52</v>
      </c>
      <c r="H79" s="19">
        <v>1.24E-2</v>
      </c>
      <c r="I79" s="20">
        <v>9.5949999999999994E-2</v>
      </c>
      <c r="J79" s="21"/>
      <c r="K79" s="3"/>
    </row>
    <row r="80" spans="1:11" ht="13.05" customHeight="1">
      <c r="A80" s="15" t="s">
        <v>209</v>
      </c>
      <c r="B80" s="156" t="s">
        <v>210</v>
      </c>
      <c r="C80" s="156"/>
      <c r="D80" s="13" t="s">
        <v>211</v>
      </c>
      <c r="E80" s="13" t="s">
        <v>116</v>
      </c>
      <c r="F80" s="17">
        <v>1400000</v>
      </c>
      <c r="G80" s="18">
        <v>1465.89</v>
      </c>
      <c r="H80" s="19">
        <v>1.2E-2</v>
      </c>
      <c r="I80" s="20">
        <v>6.5183000000000005E-2</v>
      </c>
      <c r="J80" s="21"/>
      <c r="K80" s="3"/>
    </row>
    <row r="81" spans="1:11" ht="13.05" customHeight="1">
      <c r="A81" s="15" t="s">
        <v>145</v>
      </c>
      <c r="B81" s="156" t="s">
        <v>146</v>
      </c>
      <c r="C81" s="156"/>
      <c r="D81" s="13" t="s">
        <v>147</v>
      </c>
      <c r="E81" s="13" t="s">
        <v>116</v>
      </c>
      <c r="F81" s="17">
        <v>1100000</v>
      </c>
      <c r="G81" s="18">
        <v>1135.1300000000001</v>
      </c>
      <c r="H81" s="19">
        <v>9.2999999999999992E-3</v>
      </c>
      <c r="I81" s="20">
        <v>5.7880000000000001E-2</v>
      </c>
      <c r="J81" s="21"/>
      <c r="K81" s="3"/>
    </row>
    <row r="82" spans="1:11" ht="13.05" customHeight="1">
      <c r="A82" s="15" t="s">
        <v>873</v>
      </c>
      <c r="B82" s="156" t="s">
        <v>874</v>
      </c>
      <c r="C82" s="156"/>
      <c r="D82" s="13" t="s">
        <v>875</v>
      </c>
      <c r="E82" s="13" t="s">
        <v>109</v>
      </c>
      <c r="F82" s="17">
        <v>1000</v>
      </c>
      <c r="G82" s="18">
        <v>1029.45</v>
      </c>
      <c r="H82" s="19">
        <v>8.3999999999999995E-3</v>
      </c>
      <c r="I82" s="20">
        <v>6.6792000000000004E-2</v>
      </c>
      <c r="J82" s="21"/>
      <c r="K82" s="3"/>
    </row>
    <row r="83" spans="1:11" ht="13.05" customHeight="1">
      <c r="A83" s="15" t="s">
        <v>846</v>
      </c>
      <c r="B83" s="156" t="s">
        <v>847</v>
      </c>
      <c r="C83" s="156"/>
      <c r="D83" s="13" t="s">
        <v>848</v>
      </c>
      <c r="E83" s="13" t="s">
        <v>109</v>
      </c>
      <c r="F83" s="17">
        <v>1000</v>
      </c>
      <c r="G83" s="18">
        <v>1028.46</v>
      </c>
      <c r="H83" s="19">
        <v>8.3999999999999995E-3</v>
      </c>
      <c r="I83" s="20">
        <v>6.5699999999999995E-2</v>
      </c>
      <c r="J83" s="21"/>
      <c r="K83" s="3"/>
    </row>
    <row r="84" spans="1:11" ht="13.05" customHeight="1">
      <c r="A84" s="15" t="s">
        <v>1433</v>
      </c>
      <c r="B84" s="156" t="s">
        <v>1434</v>
      </c>
      <c r="C84" s="156"/>
      <c r="D84" s="13" t="s">
        <v>1435</v>
      </c>
      <c r="E84" s="13" t="s">
        <v>137</v>
      </c>
      <c r="F84" s="17">
        <v>1000</v>
      </c>
      <c r="G84" s="18">
        <v>1022.55</v>
      </c>
      <c r="H84" s="19">
        <v>8.3999999999999995E-3</v>
      </c>
      <c r="I84" s="20">
        <v>6.6100000000000006E-2</v>
      </c>
      <c r="J84" s="21"/>
      <c r="K84" s="3"/>
    </row>
    <row r="85" spans="1:11" ht="13.05" customHeight="1">
      <c r="A85" s="15" t="s">
        <v>289</v>
      </c>
      <c r="B85" s="156" t="s">
        <v>290</v>
      </c>
      <c r="C85" s="156"/>
      <c r="D85" s="13" t="s">
        <v>291</v>
      </c>
      <c r="E85" s="13" t="s">
        <v>109</v>
      </c>
      <c r="F85" s="17">
        <v>1000</v>
      </c>
      <c r="G85" s="18">
        <v>1022.14</v>
      </c>
      <c r="H85" s="19">
        <v>8.3000000000000001E-3</v>
      </c>
      <c r="I85" s="20">
        <v>6.6500000000000004E-2</v>
      </c>
      <c r="J85" s="21"/>
      <c r="K85" s="3"/>
    </row>
    <row r="86" spans="1:11" ht="13.05" customHeight="1">
      <c r="A86" s="15" t="s">
        <v>852</v>
      </c>
      <c r="B86" s="156" t="s">
        <v>853</v>
      </c>
      <c r="C86" s="156"/>
      <c r="D86" s="13" t="s">
        <v>854</v>
      </c>
      <c r="E86" s="13" t="s">
        <v>123</v>
      </c>
      <c r="F86" s="17">
        <v>1000</v>
      </c>
      <c r="G86" s="18">
        <v>1021.75</v>
      </c>
      <c r="H86" s="19">
        <v>8.3000000000000001E-3</v>
      </c>
      <c r="I86" s="20">
        <v>7.5999999999999998E-2</v>
      </c>
      <c r="J86" s="21"/>
      <c r="K86" s="3"/>
    </row>
    <row r="87" spans="1:11" ht="13.05" customHeight="1">
      <c r="A87" s="15" t="s">
        <v>1436</v>
      </c>
      <c r="B87" s="156" t="s">
        <v>1437</v>
      </c>
      <c r="C87" s="156"/>
      <c r="D87" s="13" t="s">
        <v>1438</v>
      </c>
      <c r="E87" s="13" t="s">
        <v>123</v>
      </c>
      <c r="F87" s="17">
        <v>1000</v>
      </c>
      <c r="G87" s="18">
        <v>1020.56</v>
      </c>
      <c r="H87" s="19">
        <v>8.3000000000000001E-3</v>
      </c>
      <c r="I87" s="20">
        <v>8.1536999999999998E-2</v>
      </c>
      <c r="J87" s="21"/>
      <c r="K87" s="3"/>
    </row>
    <row r="88" spans="1:11" ht="13.05" customHeight="1">
      <c r="A88" s="15" t="s">
        <v>855</v>
      </c>
      <c r="B88" s="156" t="s">
        <v>856</v>
      </c>
      <c r="C88" s="156"/>
      <c r="D88" s="13" t="s">
        <v>857</v>
      </c>
      <c r="E88" s="13" t="s">
        <v>109</v>
      </c>
      <c r="F88" s="17">
        <v>1000</v>
      </c>
      <c r="G88" s="18">
        <v>1019.44</v>
      </c>
      <c r="H88" s="19">
        <v>8.3000000000000001E-3</v>
      </c>
      <c r="I88" s="20">
        <v>6.5199999999999994E-2</v>
      </c>
      <c r="J88" s="21"/>
      <c r="K88" s="3"/>
    </row>
    <row r="89" spans="1:11" ht="13.05" customHeight="1">
      <c r="A89" s="15" t="s">
        <v>867</v>
      </c>
      <c r="B89" s="156" t="s">
        <v>868</v>
      </c>
      <c r="C89" s="156"/>
      <c r="D89" s="13" t="s">
        <v>869</v>
      </c>
      <c r="E89" s="13" t="s">
        <v>141</v>
      </c>
      <c r="F89" s="17">
        <v>1000</v>
      </c>
      <c r="G89" s="18">
        <v>1004.03</v>
      </c>
      <c r="H89" s="19">
        <v>8.2000000000000007E-3</v>
      </c>
      <c r="I89" s="20">
        <v>9.5398999999999998E-2</v>
      </c>
      <c r="J89" s="21"/>
      <c r="K89" s="3"/>
    </row>
    <row r="90" spans="1:11" ht="13.05" customHeight="1">
      <c r="A90" s="15" t="s">
        <v>1439</v>
      </c>
      <c r="B90" s="156" t="s">
        <v>1440</v>
      </c>
      <c r="C90" s="156"/>
      <c r="D90" s="13" t="s">
        <v>1441</v>
      </c>
      <c r="E90" s="13" t="s">
        <v>116</v>
      </c>
      <c r="F90" s="17">
        <v>1000000</v>
      </c>
      <c r="G90" s="18">
        <v>1000.6</v>
      </c>
      <c r="H90" s="19">
        <v>8.2000000000000007E-3</v>
      </c>
      <c r="I90" s="20">
        <v>5.7750000000000003E-2</v>
      </c>
      <c r="J90" s="21"/>
      <c r="K90" s="3"/>
    </row>
    <row r="91" spans="1:11" ht="13.05" customHeight="1">
      <c r="A91" s="15" t="s">
        <v>1442</v>
      </c>
      <c r="B91" s="156" t="s">
        <v>1443</v>
      </c>
      <c r="C91" s="156"/>
      <c r="D91" s="13" t="s">
        <v>1444</v>
      </c>
      <c r="E91" s="13" t="s">
        <v>879</v>
      </c>
      <c r="F91" s="17">
        <v>90000</v>
      </c>
      <c r="G91" s="18">
        <v>901.15</v>
      </c>
      <c r="H91" s="19">
        <v>7.4000000000000003E-3</v>
      </c>
      <c r="I91" s="20">
        <v>7.9497999999999999E-2</v>
      </c>
      <c r="J91" s="21"/>
      <c r="K91" s="3"/>
    </row>
    <row r="92" spans="1:11" ht="13.05" customHeight="1">
      <c r="A92" s="15" t="s">
        <v>1445</v>
      </c>
      <c r="B92" s="156" t="s">
        <v>1446</v>
      </c>
      <c r="C92" s="156"/>
      <c r="D92" s="13" t="s">
        <v>1447</v>
      </c>
      <c r="E92" s="13" t="s">
        <v>109</v>
      </c>
      <c r="F92" s="17">
        <v>800</v>
      </c>
      <c r="G92" s="18">
        <v>826.32</v>
      </c>
      <c r="H92" s="19">
        <v>6.7000000000000002E-3</v>
      </c>
      <c r="I92" s="20">
        <v>6.3799999999999996E-2</v>
      </c>
      <c r="J92" s="21"/>
      <c r="K92" s="3"/>
    </row>
    <row r="93" spans="1:11" ht="13.05" customHeight="1">
      <c r="A93" s="15" t="s">
        <v>1448</v>
      </c>
      <c r="B93" s="156" t="s">
        <v>1449</v>
      </c>
      <c r="C93" s="156"/>
      <c r="D93" s="13" t="s">
        <v>1450</v>
      </c>
      <c r="E93" s="13" t="s">
        <v>141</v>
      </c>
      <c r="F93" s="17">
        <v>800</v>
      </c>
      <c r="G93" s="18">
        <v>804.78</v>
      </c>
      <c r="H93" s="19">
        <v>6.6E-3</v>
      </c>
      <c r="I93" s="20">
        <v>9.425E-2</v>
      </c>
      <c r="J93" s="21"/>
      <c r="K93" s="3"/>
    </row>
    <row r="94" spans="1:11" ht="13.05" customHeight="1">
      <c r="A94" s="15" t="s">
        <v>218</v>
      </c>
      <c r="B94" s="156" t="s">
        <v>219</v>
      </c>
      <c r="C94" s="156"/>
      <c r="D94" s="13" t="s">
        <v>220</v>
      </c>
      <c r="E94" s="13" t="s">
        <v>116</v>
      </c>
      <c r="F94" s="17">
        <v>750000</v>
      </c>
      <c r="G94" s="18">
        <v>776.95</v>
      </c>
      <c r="H94" s="19">
        <v>6.3E-3</v>
      </c>
      <c r="I94" s="20">
        <v>6.3730999999999996E-2</v>
      </c>
      <c r="J94" s="21"/>
      <c r="K94" s="3"/>
    </row>
    <row r="95" spans="1:11" ht="13.05" customHeight="1">
      <c r="A95" s="15" t="s">
        <v>280</v>
      </c>
      <c r="B95" s="156" t="s">
        <v>281</v>
      </c>
      <c r="C95" s="156"/>
      <c r="D95" s="13" t="s">
        <v>282</v>
      </c>
      <c r="E95" s="13" t="s">
        <v>109</v>
      </c>
      <c r="F95" s="17">
        <v>750</v>
      </c>
      <c r="G95" s="18">
        <v>767.5</v>
      </c>
      <c r="H95" s="19">
        <v>6.3E-3</v>
      </c>
      <c r="I95" s="20">
        <v>6.6100000000000006E-2</v>
      </c>
      <c r="J95" s="21"/>
      <c r="K95" s="3"/>
    </row>
    <row r="96" spans="1:11" ht="13.05" customHeight="1">
      <c r="A96" s="15" t="s">
        <v>283</v>
      </c>
      <c r="B96" s="156" t="s">
        <v>284</v>
      </c>
      <c r="C96" s="156"/>
      <c r="D96" s="13" t="s">
        <v>285</v>
      </c>
      <c r="E96" s="13" t="s">
        <v>109</v>
      </c>
      <c r="F96" s="17">
        <v>50</v>
      </c>
      <c r="G96" s="18">
        <v>531.80999999999995</v>
      </c>
      <c r="H96" s="19">
        <v>4.3E-3</v>
      </c>
      <c r="I96" s="20">
        <v>6.5500000000000003E-2</v>
      </c>
      <c r="J96" s="21"/>
      <c r="K96" s="3"/>
    </row>
    <row r="97" spans="1:11" ht="13.05" customHeight="1">
      <c r="A97" s="15" t="s">
        <v>1451</v>
      </c>
      <c r="B97" s="156" t="s">
        <v>1452</v>
      </c>
      <c r="C97" s="156"/>
      <c r="D97" s="13" t="s">
        <v>1453</v>
      </c>
      <c r="E97" s="13" t="s">
        <v>116</v>
      </c>
      <c r="F97" s="17">
        <v>500000</v>
      </c>
      <c r="G97" s="18">
        <v>525.6</v>
      </c>
      <c r="H97" s="19">
        <v>4.3E-3</v>
      </c>
      <c r="I97" s="20">
        <v>6.087E-2</v>
      </c>
      <c r="J97" s="21"/>
      <c r="K97" s="3"/>
    </row>
    <row r="98" spans="1:11" ht="13.05" customHeight="1">
      <c r="A98" s="15" t="s">
        <v>274</v>
      </c>
      <c r="B98" s="156" t="s">
        <v>275</v>
      </c>
      <c r="C98" s="156"/>
      <c r="D98" s="13" t="s">
        <v>276</v>
      </c>
      <c r="E98" s="13" t="s">
        <v>109</v>
      </c>
      <c r="F98" s="17">
        <v>500</v>
      </c>
      <c r="G98" s="18">
        <v>503.91</v>
      </c>
      <c r="H98" s="19">
        <v>4.1000000000000003E-3</v>
      </c>
      <c r="I98" s="20">
        <v>6.5875000000000003E-2</v>
      </c>
      <c r="J98" s="21"/>
      <c r="K98" s="3"/>
    </row>
    <row r="99" spans="1:11" ht="13.05" customHeight="1">
      <c r="A99" s="15" t="s">
        <v>1454</v>
      </c>
      <c r="B99" s="156" t="s">
        <v>1455</v>
      </c>
      <c r="C99" s="156"/>
      <c r="D99" s="13" t="s">
        <v>1456</v>
      </c>
      <c r="E99" s="13" t="s">
        <v>109</v>
      </c>
      <c r="F99" s="17">
        <v>30</v>
      </c>
      <c r="G99" s="18">
        <v>317.67</v>
      </c>
      <c r="H99" s="19">
        <v>2.5999999999999999E-3</v>
      </c>
      <c r="I99" s="20">
        <v>6.4817E-2</v>
      </c>
      <c r="J99" s="21"/>
      <c r="K99" s="3"/>
    </row>
    <row r="100" spans="1:11" ht="13.05" customHeight="1">
      <c r="A100" s="15" t="s">
        <v>1457</v>
      </c>
      <c r="B100" s="156" t="s">
        <v>1458</v>
      </c>
      <c r="C100" s="156"/>
      <c r="D100" s="13" t="s">
        <v>1459</v>
      </c>
      <c r="E100" s="13" t="s">
        <v>109</v>
      </c>
      <c r="F100" s="17">
        <v>30</v>
      </c>
      <c r="G100" s="18">
        <v>301.2</v>
      </c>
      <c r="H100" s="19">
        <v>2.5000000000000001E-3</v>
      </c>
      <c r="I100" s="20">
        <v>6.6489000000000006E-2</v>
      </c>
      <c r="J100" s="21"/>
      <c r="K100" s="3"/>
    </row>
    <row r="101" spans="1:11" ht="13.05" customHeight="1">
      <c r="A101" s="15" t="s">
        <v>1460</v>
      </c>
      <c r="B101" s="156" t="s">
        <v>1461</v>
      </c>
      <c r="C101" s="156"/>
      <c r="D101" s="13" t="s">
        <v>1462</v>
      </c>
      <c r="E101" s="13" t="s">
        <v>116</v>
      </c>
      <c r="F101" s="17">
        <v>200000</v>
      </c>
      <c r="G101" s="18">
        <v>204.62</v>
      </c>
      <c r="H101" s="19">
        <v>1.6999999999999999E-3</v>
      </c>
      <c r="I101" s="20">
        <v>6.6492999999999997E-2</v>
      </c>
      <c r="J101" s="21"/>
      <c r="K101" s="3"/>
    </row>
    <row r="102" spans="1:11" ht="13.05" customHeight="1">
      <c r="A102" s="3"/>
      <c r="B102" s="157" t="s">
        <v>151</v>
      </c>
      <c r="C102" s="157"/>
      <c r="D102" s="2"/>
      <c r="E102" s="2"/>
      <c r="F102" s="2"/>
      <c r="G102" s="23">
        <v>27896.2</v>
      </c>
      <c r="H102" s="24">
        <v>0.22789999999999999</v>
      </c>
      <c r="I102" s="25"/>
      <c r="J102" s="25"/>
      <c r="K102" s="3"/>
    </row>
    <row r="103" spans="1:11" ht="13.05" customHeight="1">
      <c r="A103" s="3"/>
      <c r="B103" s="157" t="s">
        <v>152</v>
      </c>
      <c r="C103" s="157"/>
      <c r="D103" s="2"/>
      <c r="E103" s="2"/>
      <c r="F103" s="2"/>
      <c r="G103" s="25" t="s">
        <v>153</v>
      </c>
      <c r="H103" s="25" t="s">
        <v>153</v>
      </c>
      <c r="I103" s="25"/>
      <c r="J103" s="25"/>
      <c r="K103" s="3"/>
    </row>
    <row r="104" spans="1:11" ht="13.05" customHeight="1">
      <c r="A104" s="3"/>
      <c r="B104" s="157" t="s">
        <v>151</v>
      </c>
      <c r="C104" s="157"/>
      <c r="D104" s="2"/>
      <c r="E104" s="2"/>
      <c r="F104" s="2"/>
      <c r="G104" s="25" t="s">
        <v>153</v>
      </c>
      <c r="H104" s="25" t="s">
        <v>153</v>
      </c>
      <c r="I104" s="25"/>
      <c r="J104" s="25"/>
      <c r="K104" s="3"/>
    </row>
    <row r="105" spans="1:11" ht="13.05" customHeight="1">
      <c r="A105" s="3"/>
      <c r="B105" s="155" t="s">
        <v>308</v>
      </c>
      <c r="C105" s="155"/>
      <c r="D105" s="13"/>
      <c r="E105" s="13"/>
      <c r="F105" s="13"/>
      <c r="G105" s="3"/>
      <c r="H105" s="14"/>
      <c r="I105" s="14"/>
      <c r="J105" s="14"/>
      <c r="K105" s="3"/>
    </row>
    <row r="106" spans="1:11" ht="13.05" customHeight="1">
      <c r="A106" s="15" t="s">
        <v>315</v>
      </c>
      <c r="B106" s="156" t="s">
        <v>316</v>
      </c>
      <c r="C106" s="156"/>
      <c r="D106" s="13" t="s">
        <v>317</v>
      </c>
      <c r="E106" s="13" t="s">
        <v>158</v>
      </c>
      <c r="F106" s="17">
        <v>200000000</v>
      </c>
      <c r="G106" s="18">
        <v>1873</v>
      </c>
      <c r="H106" s="19">
        <v>1.5299999999999999E-2</v>
      </c>
      <c r="I106" s="20">
        <v>8.6349999999999996E-2</v>
      </c>
      <c r="J106" s="21"/>
      <c r="K106" s="3"/>
    </row>
    <row r="107" spans="1:11" ht="13.05" customHeight="1">
      <c r="A107" s="15" t="s">
        <v>1463</v>
      </c>
      <c r="B107" s="156" t="s">
        <v>1464</v>
      </c>
      <c r="C107" s="156"/>
      <c r="D107" s="13" t="s">
        <v>1465</v>
      </c>
      <c r="E107" s="13" t="s">
        <v>158</v>
      </c>
      <c r="F107" s="17">
        <v>10</v>
      </c>
      <c r="G107" s="18">
        <v>994</v>
      </c>
      <c r="H107" s="19">
        <v>8.0999999999999996E-3</v>
      </c>
      <c r="I107" s="20">
        <v>7.7647999999999995E-2</v>
      </c>
      <c r="J107" s="21"/>
      <c r="K107" s="3"/>
    </row>
    <row r="108" spans="1:11" ht="13.05" customHeight="1">
      <c r="A108" s="3"/>
      <c r="B108" s="157" t="s">
        <v>151</v>
      </c>
      <c r="C108" s="157"/>
      <c r="D108" s="2"/>
      <c r="E108" s="2"/>
      <c r="F108" s="2"/>
      <c r="G108" s="23">
        <v>2867</v>
      </c>
      <c r="H108" s="24">
        <v>2.3400000000000001E-2</v>
      </c>
      <c r="I108" s="25"/>
      <c r="J108" s="25"/>
      <c r="K108" s="3"/>
    </row>
    <row r="109" spans="1:11" ht="13.05" customHeight="1">
      <c r="A109" s="3"/>
      <c r="B109" s="157" t="s">
        <v>152</v>
      </c>
      <c r="C109" s="157"/>
      <c r="D109" s="2"/>
      <c r="E109" s="2"/>
      <c r="F109" s="2"/>
      <c r="G109" s="25" t="s">
        <v>153</v>
      </c>
      <c r="H109" s="25" t="s">
        <v>153</v>
      </c>
      <c r="I109" s="25"/>
      <c r="J109" s="25"/>
      <c r="K109" s="3"/>
    </row>
    <row r="110" spans="1:11" ht="13.05" customHeight="1">
      <c r="A110" s="3"/>
      <c r="B110" s="157" t="s">
        <v>151</v>
      </c>
      <c r="C110" s="157"/>
      <c r="D110" s="2"/>
      <c r="E110" s="2"/>
      <c r="F110" s="2"/>
      <c r="G110" s="25" t="s">
        <v>153</v>
      </c>
      <c r="H110" s="25" t="s">
        <v>153</v>
      </c>
      <c r="I110" s="25"/>
      <c r="J110" s="25"/>
      <c r="K110" s="3"/>
    </row>
    <row r="111" spans="1:11" ht="13.05" customHeight="1">
      <c r="A111" s="3"/>
      <c r="B111" s="157" t="s">
        <v>162</v>
      </c>
      <c r="C111" s="157"/>
      <c r="D111" s="26"/>
      <c r="E111" s="2"/>
      <c r="F111" s="26"/>
      <c r="G111" s="23">
        <v>30763.200000000001</v>
      </c>
      <c r="H111" s="24">
        <v>0.25130000000000002</v>
      </c>
      <c r="I111" s="25"/>
      <c r="J111" s="25"/>
      <c r="K111" s="3"/>
    </row>
    <row r="112" spans="1:11" ht="13.05" customHeight="1">
      <c r="A112" s="3"/>
      <c r="B112" s="155" t="s">
        <v>163</v>
      </c>
      <c r="C112" s="155"/>
      <c r="D112" s="13"/>
      <c r="E112" s="13"/>
      <c r="F112" s="13"/>
      <c r="G112" s="13"/>
      <c r="H112" s="13"/>
      <c r="I112" s="14"/>
      <c r="J112" s="14"/>
      <c r="K112" s="3"/>
    </row>
    <row r="113" spans="1:11" ht="13.05" customHeight="1">
      <c r="A113" s="3"/>
      <c r="B113" s="155" t="s">
        <v>565</v>
      </c>
      <c r="C113" s="155"/>
      <c r="D113" s="13"/>
      <c r="E113" s="13"/>
      <c r="F113" s="13"/>
      <c r="G113" s="3"/>
      <c r="H113" s="14"/>
      <c r="I113" s="14"/>
      <c r="J113" s="14"/>
      <c r="K113" s="3"/>
    </row>
    <row r="114" spans="1:11" ht="13.05" customHeight="1">
      <c r="A114" s="15" t="s">
        <v>714</v>
      </c>
      <c r="B114" s="156" t="s">
        <v>715</v>
      </c>
      <c r="C114" s="156"/>
      <c r="D114" s="13" t="s">
        <v>716</v>
      </c>
      <c r="E114" s="13" t="s">
        <v>116</v>
      </c>
      <c r="F114" s="17">
        <v>300000</v>
      </c>
      <c r="G114" s="18">
        <v>295.68</v>
      </c>
      <c r="H114" s="19">
        <v>2.3999999999999998E-3</v>
      </c>
      <c r="I114" s="20">
        <v>5.6099999999999997E-2</v>
      </c>
      <c r="J114" s="21"/>
      <c r="K114" s="3"/>
    </row>
    <row r="115" spans="1:11" ht="13.05" customHeight="1">
      <c r="A115" s="3"/>
      <c r="B115" s="157" t="s">
        <v>151</v>
      </c>
      <c r="C115" s="157"/>
      <c r="D115" s="2"/>
      <c r="E115" s="2"/>
      <c r="F115" s="2"/>
      <c r="G115" s="23">
        <v>295.68</v>
      </c>
      <c r="H115" s="24">
        <v>2.3999999999999998E-3</v>
      </c>
      <c r="I115" s="25"/>
      <c r="J115" s="25"/>
      <c r="K115" s="3"/>
    </row>
    <row r="116" spans="1:11" ht="13.05" customHeight="1">
      <c r="A116" s="3"/>
      <c r="B116" s="157" t="s">
        <v>162</v>
      </c>
      <c r="C116" s="157"/>
      <c r="D116" s="26"/>
      <c r="E116" s="2"/>
      <c r="F116" s="26"/>
      <c r="G116" s="23">
        <v>295.68</v>
      </c>
      <c r="H116" s="24">
        <v>2.3999999999999998E-3</v>
      </c>
      <c r="I116" s="25"/>
      <c r="J116" s="25"/>
      <c r="K116" s="3"/>
    </row>
    <row r="117" spans="1:11" ht="13.05" customHeight="1">
      <c r="A117" s="3"/>
      <c r="B117" s="155" t="s">
        <v>194</v>
      </c>
      <c r="C117" s="155"/>
      <c r="D117" s="13"/>
      <c r="E117" s="13"/>
      <c r="F117" s="13"/>
      <c r="G117" s="13"/>
      <c r="H117" s="13"/>
      <c r="I117" s="14"/>
      <c r="J117" s="14"/>
      <c r="K117" s="3"/>
    </row>
    <row r="118" spans="1:11" ht="13.05" customHeight="1">
      <c r="A118" s="15" t="s">
        <v>195</v>
      </c>
      <c r="B118" s="156" t="s">
        <v>196</v>
      </c>
      <c r="C118" s="156"/>
      <c r="D118" s="13"/>
      <c r="E118" s="13" t="s">
        <v>193</v>
      </c>
      <c r="F118" s="17"/>
      <c r="G118" s="18">
        <v>2026.39</v>
      </c>
      <c r="H118" s="19">
        <v>1.66E-2</v>
      </c>
      <c r="I118" s="20">
        <v>5.7740459994231177E-2</v>
      </c>
      <c r="J118" s="21"/>
      <c r="K118" s="3"/>
    </row>
    <row r="119" spans="1:11" ht="13.05" customHeight="1">
      <c r="A119" s="3"/>
      <c r="B119" s="157" t="s">
        <v>151</v>
      </c>
      <c r="C119" s="157"/>
      <c r="D119" s="2"/>
      <c r="E119" s="2"/>
      <c r="F119" s="2"/>
      <c r="G119" s="23">
        <v>2026.39</v>
      </c>
      <c r="H119" s="24">
        <v>1.66E-2</v>
      </c>
      <c r="I119" s="25"/>
      <c r="J119" s="25"/>
      <c r="K119" s="3"/>
    </row>
    <row r="120" spans="1:11" ht="13.05" customHeight="1">
      <c r="A120" s="3"/>
      <c r="B120" s="157" t="s">
        <v>152</v>
      </c>
      <c r="C120" s="157"/>
      <c r="D120" s="2"/>
      <c r="E120" s="2"/>
      <c r="F120" s="2"/>
      <c r="G120" s="25" t="s">
        <v>153</v>
      </c>
      <c r="H120" s="25" t="s">
        <v>153</v>
      </c>
      <c r="I120" s="25"/>
      <c r="J120" s="25"/>
      <c r="K120" s="3"/>
    </row>
    <row r="121" spans="1:11" ht="13.05" customHeight="1">
      <c r="A121" s="3"/>
      <c r="B121" s="157" t="s">
        <v>151</v>
      </c>
      <c r="C121" s="157"/>
      <c r="D121" s="2"/>
      <c r="E121" s="2"/>
      <c r="F121" s="2"/>
      <c r="G121" s="25" t="s">
        <v>153</v>
      </c>
      <c r="H121" s="25" t="s">
        <v>153</v>
      </c>
      <c r="I121" s="25"/>
      <c r="J121" s="25"/>
      <c r="K121" s="3"/>
    </row>
    <row r="122" spans="1:11" ht="13.05" customHeight="1">
      <c r="A122" s="3"/>
      <c r="B122" s="157" t="s">
        <v>162</v>
      </c>
      <c r="C122" s="157"/>
      <c r="D122" s="26"/>
      <c r="E122" s="2"/>
      <c r="F122" s="26"/>
      <c r="G122" s="23">
        <v>2026.39</v>
      </c>
      <c r="H122" s="24">
        <v>1.66E-2</v>
      </c>
      <c r="I122" s="25"/>
      <c r="J122" s="25"/>
      <c r="K122" s="3"/>
    </row>
    <row r="123" spans="1:11" ht="13.05" customHeight="1">
      <c r="A123" s="3"/>
      <c r="B123" s="157" t="s">
        <v>197</v>
      </c>
      <c r="C123" s="157"/>
      <c r="D123" s="13"/>
      <c r="E123" s="2"/>
      <c r="F123" s="13"/>
      <c r="G123" s="27">
        <v>1720.46</v>
      </c>
      <c r="H123" s="24">
        <v>1.41E-2</v>
      </c>
      <c r="I123" s="25"/>
      <c r="J123" s="25"/>
      <c r="K123" s="3"/>
    </row>
    <row r="124" spans="1:11" ht="13.05" customHeight="1">
      <c r="A124" s="3"/>
      <c r="B124" s="153" t="s">
        <v>198</v>
      </c>
      <c r="C124" s="153"/>
      <c r="D124" s="29"/>
      <c r="E124" s="29"/>
      <c r="F124" s="29"/>
      <c r="G124" s="30">
        <v>122435.66</v>
      </c>
      <c r="H124" s="31">
        <v>1</v>
      </c>
      <c r="I124" s="32"/>
      <c r="J124" s="32"/>
      <c r="K124" s="3"/>
    </row>
    <row r="125" spans="1:11" ht="13.05" customHeight="1">
      <c r="A125" s="3"/>
      <c r="B125" s="154"/>
      <c r="C125" s="154"/>
      <c r="D125" s="3"/>
      <c r="E125" s="3"/>
      <c r="F125" s="3"/>
      <c r="G125" s="3"/>
      <c r="H125" s="3"/>
      <c r="I125" s="3"/>
      <c r="J125" s="3"/>
      <c r="K125" s="3"/>
    </row>
    <row r="126" spans="1:11" ht="13.05" customHeight="1">
      <c r="A126" s="3"/>
      <c r="B126" s="150"/>
      <c r="C126" s="150"/>
      <c r="D126" s="150"/>
      <c r="E126" s="150"/>
      <c r="F126" s="150"/>
      <c r="G126" s="150"/>
      <c r="H126" s="150"/>
      <c r="I126" s="150"/>
      <c r="J126" s="3"/>
      <c r="K126" s="3"/>
    </row>
    <row r="127" spans="1:11" ht="13.05" customHeight="1">
      <c r="A127" s="3"/>
      <c r="B127" s="150"/>
      <c r="C127" s="150"/>
      <c r="D127" s="150"/>
      <c r="E127" s="150"/>
      <c r="F127" s="150"/>
      <c r="G127" s="150"/>
      <c r="H127" s="150"/>
      <c r="I127" s="150"/>
      <c r="J127" s="3"/>
      <c r="K127" s="3"/>
    </row>
    <row r="128" spans="1:11" ht="13.05" customHeight="1">
      <c r="A128" s="3"/>
      <c r="B128" s="150" t="s">
        <v>193</v>
      </c>
      <c r="C128" s="150"/>
      <c r="D128" s="3"/>
      <c r="E128" s="3"/>
      <c r="F128" s="3"/>
      <c r="G128" s="3"/>
      <c r="H128" s="3"/>
      <c r="I128" s="3"/>
      <c r="J128" s="3"/>
      <c r="K128" s="3"/>
    </row>
    <row r="129" spans="1:11" ht="13.05" customHeight="1">
      <c r="A129" s="3"/>
      <c r="B129" s="150" t="s">
        <v>199</v>
      </c>
      <c r="C129" s="150"/>
      <c r="D129" s="3"/>
      <c r="E129" s="3"/>
      <c r="F129" s="3"/>
      <c r="G129" s="3"/>
      <c r="H129" s="3"/>
      <c r="I129" s="3"/>
      <c r="J129" s="3"/>
      <c r="K129" s="3"/>
    </row>
    <row r="130" spans="1:11" ht="13.05" customHeight="1">
      <c r="A130" s="3"/>
      <c r="B130" s="150" t="s">
        <v>201</v>
      </c>
      <c r="C130" s="150"/>
      <c r="D130" s="3"/>
      <c r="E130" s="3"/>
      <c r="F130" s="3"/>
      <c r="G130" s="3"/>
      <c r="H130" s="3"/>
      <c r="I130" s="3"/>
      <c r="J130" s="3"/>
      <c r="K130" s="3"/>
    </row>
    <row r="131" spans="1:11" ht="25.95" customHeight="1">
      <c r="A131" s="3"/>
      <c r="B131" s="150" t="s">
        <v>202</v>
      </c>
      <c r="C131" s="150"/>
      <c r="D131" s="150"/>
      <c r="E131" s="150"/>
      <c r="F131" s="150"/>
      <c r="G131" s="150"/>
      <c r="H131" s="150"/>
      <c r="I131" s="150"/>
      <c r="J131" s="3"/>
      <c r="K131" s="3"/>
    </row>
    <row r="132" spans="1:11" ht="13.05" customHeight="1">
      <c r="A132" s="3"/>
      <c r="B132" s="33" t="s">
        <v>717</v>
      </c>
      <c r="C132" s="3"/>
      <c r="D132" s="3"/>
      <c r="E132" s="3"/>
      <c r="F132" s="3"/>
      <c r="G132" s="3"/>
      <c r="H132" s="3"/>
      <c r="I132" s="3"/>
      <c r="J132" s="3"/>
      <c r="K132" s="3"/>
    </row>
    <row r="133" spans="1:11" ht="40.049999999999997" customHeight="1">
      <c r="A133" s="3"/>
      <c r="B133" s="152" t="s">
        <v>718</v>
      </c>
      <c r="C133" s="152"/>
      <c r="D133" s="34" t="s">
        <v>95</v>
      </c>
      <c r="E133" s="34" t="s">
        <v>719</v>
      </c>
      <c r="F133" s="34" t="s">
        <v>720</v>
      </c>
      <c r="G133" s="34" t="s">
        <v>721</v>
      </c>
      <c r="H133" s="34" t="s">
        <v>722</v>
      </c>
      <c r="I133" s="3"/>
      <c r="J133" s="3"/>
      <c r="K133" s="3"/>
    </row>
    <row r="134" spans="1:11" ht="13.05" customHeight="1">
      <c r="A134" s="3"/>
      <c r="B134" s="151" t="s">
        <v>725</v>
      </c>
      <c r="C134" s="151"/>
      <c r="D134" s="2" t="s">
        <v>727</v>
      </c>
      <c r="E134" s="2" t="s">
        <v>456</v>
      </c>
      <c r="F134" s="35">
        <v>22500</v>
      </c>
      <c r="G134" s="36">
        <v>576.04499999999996</v>
      </c>
      <c r="H134" s="37">
        <v>4.7000000000000002E-3</v>
      </c>
      <c r="I134" s="3"/>
      <c r="J134" s="3"/>
      <c r="K134" s="3"/>
    </row>
    <row r="135" spans="1:11" ht="13.05" customHeight="1">
      <c r="A135" s="3"/>
      <c r="B135" s="151" t="s">
        <v>725</v>
      </c>
      <c r="C135" s="151"/>
      <c r="D135" s="2" t="s">
        <v>726</v>
      </c>
      <c r="E135" s="2" t="s">
        <v>508</v>
      </c>
      <c r="F135" s="35">
        <v>180000</v>
      </c>
      <c r="G135" s="36">
        <v>431.83800000000002</v>
      </c>
      <c r="H135" s="37">
        <v>3.5000000000000001E-3</v>
      </c>
      <c r="I135" s="3"/>
      <c r="J135" s="3"/>
      <c r="K135" s="3"/>
    </row>
  </sheetData>
  <autoFilter ref="B4:K135" xr:uid="{00000000-0001-0000-0B00-000000000000}">
    <filterColumn colId="0" showButton="0"/>
  </autoFilter>
  <mergeCells count="134">
    <mergeCell ref="B1:C1"/>
    <mergeCell ref="B2:C2"/>
    <mergeCell ref="B3:C3"/>
    <mergeCell ref="B4:C4"/>
    <mergeCell ref="B5:C5"/>
    <mergeCell ref="B11:C11"/>
    <mergeCell ref="B12:C12"/>
    <mergeCell ref="B13:C13"/>
    <mergeCell ref="B14:C14"/>
    <mergeCell ref="B15:C15"/>
    <mergeCell ref="B6:C6"/>
    <mergeCell ref="B7:C7"/>
    <mergeCell ref="B8:C8"/>
    <mergeCell ref="B9:C9"/>
    <mergeCell ref="B10:C10"/>
    <mergeCell ref="B21:C21"/>
    <mergeCell ref="B22:C22"/>
    <mergeCell ref="B23:C23"/>
    <mergeCell ref="B24:C24"/>
    <mergeCell ref="B25:C25"/>
    <mergeCell ref="B16:C16"/>
    <mergeCell ref="B17:C17"/>
    <mergeCell ref="B18:C18"/>
    <mergeCell ref="B19:C19"/>
    <mergeCell ref="B20:C20"/>
    <mergeCell ref="B31:C31"/>
    <mergeCell ref="B32:C32"/>
    <mergeCell ref="B33:C33"/>
    <mergeCell ref="B34:C34"/>
    <mergeCell ref="B35:C35"/>
    <mergeCell ref="B26:C26"/>
    <mergeCell ref="B27:C27"/>
    <mergeCell ref="B28:C28"/>
    <mergeCell ref="B29:C29"/>
    <mergeCell ref="B30:C30"/>
    <mergeCell ref="B41:C41"/>
    <mergeCell ref="B42:C42"/>
    <mergeCell ref="B43:C43"/>
    <mergeCell ref="B44:C44"/>
    <mergeCell ref="B45:C45"/>
    <mergeCell ref="B36:C36"/>
    <mergeCell ref="B37:C37"/>
    <mergeCell ref="B38:C38"/>
    <mergeCell ref="B39:C39"/>
    <mergeCell ref="B40:C40"/>
    <mergeCell ref="B51:C51"/>
    <mergeCell ref="B52:C52"/>
    <mergeCell ref="B53:C53"/>
    <mergeCell ref="B54:C54"/>
    <mergeCell ref="B55:C55"/>
    <mergeCell ref="B46:C46"/>
    <mergeCell ref="B47:C47"/>
    <mergeCell ref="B48:C48"/>
    <mergeCell ref="B49:C49"/>
    <mergeCell ref="B50:C50"/>
    <mergeCell ref="B62:C62"/>
    <mergeCell ref="B63:C63"/>
    <mergeCell ref="B64:C64"/>
    <mergeCell ref="B56:C56"/>
    <mergeCell ref="B57:C57"/>
    <mergeCell ref="B58:C58"/>
    <mergeCell ref="B59:C59"/>
    <mergeCell ref="B60:C60"/>
    <mergeCell ref="B61:C61"/>
    <mergeCell ref="B69:C69"/>
    <mergeCell ref="B70:C70"/>
    <mergeCell ref="B71:C71"/>
    <mergeCell ref="B72:C72"/>
    <mergeCell ref="B73:C73"/>
    <mergeCell ref="B65:C65"/>
    <mergeCell ref="B66:C66"/>
    <mergeCell ref="B67:C67"/>
    <mergeCell ref="B68:C68"/>
    <mergeCell ref="B79:C79"/>
    <mergeCell ref="B80:C80"/>
    <mergeCell ref="B81:C81"/>
    <mergeCell ref="B82:C82"/>
    <mergeCell ref="B83:C83"/>
    <mergeCell ref="B74:C74"/>
    <mergeCell ref="B75:C75"/>
    <mergeCell ref="B76:C76"/>
    <mergeCell ref="B77:C77"/>
    <mergeCell ref="B78:C78"/>
    <mergeCell ref="B89:C89"/>
    <mergeCell ref="B90:C90"/>
    <mergeCell ref="B91:C91"/>
    <mergeCell ref="B92:C92"/>
    <mergeCell ref="B93:C93"/>
    <mergeCell ref="B84:C84"/>
    <mergeCell ref="B85:C85"/>
    <mergeCell ref="B86:C86"/>
    <mergeCell ref="B87:C87"/>
    <mergeCell ref="B88:C88"/>
    <mergeCell ref="B99:C99"/>
    <mergeCell ref="B100:C100"/>
    <mergeCell ref="B101:C101"/>
    <mergeCell ref="B102:C102"/>
    <mergeCell ref="B103:C103"/>
    <mergeCell ref="B94:C94"/>
    <mergeCell ref="B95:C95"/>
    <mergeCell ref="B96:C96"/>
    <mergeCell ref="B97:C97"/>
    <mergeCell ref="B98:C98"/>
    <mergeCell ref="B109:C109"/>
    <mergeCell ref="B110:C110"/>
    <mergeCell ref="B111:C111"/>
    <mergeCell ref="B112:C112"/>
    <mergeCell ref="B113:C113"/>
    <mergeCell ref="B104:C104"/>
    <mergeCell ref="B105:C105"/>
    <mergeCell ref="B106:C106"/>
    <mergeCell ref="B107:C107"/>
    <mergeCell ref="B108:C108"/>
    <mergeCell ref="B119:C119"/>
    <mergeCell ref="B120:C120"/>
    <mergeCell ref="B121:C121"/>
    <mergeCell ref="B122:C122"/>
    <mergeCell ref="B123:C123"/>
    <mergeCell ref="B114:C114"/>
    <mergeCell ref="B115:C115"/>
    <mergeCell ref="B116:C116"/>
    <mergeCell ref="B117:C117"/>
    <mergeCell ref="B118:C118"/>
    <mergeCell ref="B135:C135"/>
    <mergeCell ref="B129:C129"/>
    <mergeCell ref="B130:C130"/>
    <mergeCell ref="B131:I131"/>
    <mergeCell ref="B133:C133"/>
    <mergeCell ref="B134:C134"/>
    <mergeCell ref="B124:C124"/>
    <mergeCell ref="B125:C125"/>
    <mergeCell ref="B126:I126"/>
    <mergeCell ref="B127:I127"/>
    <mergeCell ref="B128:C128"/>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outlinePr summaryBelow="0"/>
  </sheetPr>
  <dimension ref="A1:J48"/>
  <sheetViews>
    <sheetView topLeftCell="A43" workbookViewId="0">
      <selection activeCell="D55" sqref="D55"/>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26</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719</v>
      </c>
      <c r="E4" s="10" t="s">
        <v>98</v>
      </c>
      <c r="F4" s="10" t="s">
        <v>99</v>
      </c>
      <c r="G4" s="10" t="s">
        <v>100</v>
      </c>
      <c r="H4" s="10" t="s">
        <v>101</v>
      </c>
      <c r="I4" s="10" t="s">
        <v>102</v>
      </c>
      <c r="J4" s="11" t="s">
        <v>103</v>
      </c>
    </row>
    <row r="5" spans="1:10" ht="13.05" customHeight="1">
      <c r="A5" s="3"/>
      <c r="B5" s="12" t="s">
        <v>229</v>
      </c>
      <c r="C5" s="13"/>
      <c r="D5" s="13"/>
      <c r="E5" s="13"/>
      <c r="F5" s="13"/>
      <c r="G5" s="13"/>
      <c r="H5" s="14"/>
      <c r="I5" s="14"/>
      <c r="J5" s="3"/>
    </row>
    <row r="6" spans="1:10" ht="13.05" customHeight="1">
      <c r="A6" s="3"/>
      <c r="B6" s="12" t="s">
        <v>344</v>
      </c>
      <c r="C6" s="13"/>
      <c r="D6" s="13"/>
      <c r="E6" s="13"/>
      <c r="F6" s="3"/>
      <c r="G6" s="14"/>
      <c r="H6" s="14"/>
      <c r="I6" s="14"/>
      <c r="J6" s="3"/>
    </row>
    <row r="7" spans="1:10" ht="13.05" customHeight="1">
      <c r="A7" s="15" t="s">
        <v>569</v>
      </c>
      <c r="B7" s="16" t="s">
        <v>570</v>
      </c>
      <c r="C7" s="13" t="s">
        <v>571</v>
      </c>
      <c r="D7" s="13" t="s">
        <v>359</v>
      </c>
      <c r="E7" s="17">
        <v>325000</v>
      </c>
      <c r="F7" s="18">
        <v>6320.93</v>
      </c>
      <c r="G7" s="19">
        <v>9.2200000000000004E-2</v>
      </c>
      <c r="H7" s="21"/>
      <c r="I7" s="21"/>
      <c r="J7" s="3"/>
    </row>
    <row r="8" spans="1:10" ht="13.05" customHeight="1">
      <c r="A8" s="15" t="s">
        <v>572</v>
      </c>
      <c r="B8" s="16" t="s">
        <v>573</v>
      </c>
      <c r="C8" s="13" t="s">
        <v>574</v>
      </c>
      <c r="D8" s="13" t="s">
        <v>359</v>
      </c>
      <c r="E8" s="17">
        <v>325000</v>
      </c>
      <c r="F8" s="18">
        <v>4698.8500000000004</v>
      </c>
      <c r="G8" s="19">
        <v>6.8599999999999994E-2</v>
      </c>
      <c r="H8" s="21"/>
      <c r="I8" s="21"/>
      <c r="J8" s="3"/>
    </row>
    <row r="9" spans="1:10" ht="13.05" customHeight="1">
      <c r="A9" s="15" t="s">
        <v>373</v>
      </c>
      <c r="B9" s="16" t="s">
        <v>374</v>
      </c>
      <c r="C9" s="13" t="s">
        <v>375</v>
      </c>
      <c r="D9" s="13" t="s">
        <v>376</v>
      </c>
      <c r="E9" s="17">
        <v>1000000</v>
      </c>
      <c r="F9" s="18">
        <v>4110.5</v>
      </c>
      <c r="G9" s="19">
        <v>0.06</v>
      </c>
      <c r="H9" s="21"/>
      <c r="I9" s="21"/>
      <c r="J9" s="3"/>
    </row>
    <row r="10" spans="1:10" ht="13.05" customHeight="1">
      <c r="A10" s="15" t="s">
        <v>632</v>
      </c>
      <c r="B10" s="16" t="s">
        <v>633</v>
      </c>
      <c r="C10" s="13" t="s">
        <v>634</v>
      </c>
      <c r="D10" s="13" t="s">
        <v>380</v>
      </c>
      <c r="E10" s="17">
        <v>225000</v>
      </c>
      <c r="F10" s="18">
        <v>3774.6</v>
      </c>
      <c r="G10" s="19">
        <v>5.5100000000000003E-2</v>
      </c>
      <c r="H10" s="21"/>
      <c r="I10" s="21"/>
      <c r="J10" s="3"/>
    </row>
    <row r="11" spans="1:10" ht="13.05" customHeight="1">
      <c r="A11" s="15" t="s">
        <v>578</v>
      </c>
      <c r="B11" s="16" t="s">
        <v>579</v>
      </c>
      <c r="C11" s="13" t="s">
        <v>580</v>
      </c>
      <c r="D11" s="13" t="s">
        <v>359</v>
      </c>
      <c r="E11" s="17">
        <v>180000</v>
      </c>
      <c r="F11" s="18">
        <v>3734.46</v>
      </c>
      <c r="G11" s="19">
        <v>5.45E-2</v>
      </c>
      <c r="H11" s="21"/>
      <c r="I11" s="21"/>
      <c r="J11" s="3"/>
    </row>
    <row r="12" spans="1:10" ht="13.05" customHeight="1">
      <c r="A12" s="15" t="s">
        <v>591</v>
      </c>
      <c r="B12" s="16" t="s">
        <v>592</v>
      </c>
      <c r="C12" s="13" t="s">
        <v>593</v>
      </c>
      <c r="D12" s="13" t="s">
        <v>488</v>
      </c>
      <c r="E12" s="17">
        <v>200000</v>
      </c>
      <c r="F12" s="18">
        <v>3712.4</v>
      </c>
      <c r="G12" s="19">
        <v>5.4199999999999998E-2</v>
      </c>
      <c r="H12" s="21"/>
      <c r="I12" s="21"/>
      <c r="J12" s="3"/>
    </row>
    <row r="13" spans="1:10" ht="13.05" customHeight="1">
      <c r="A13" s="15" t="s">
        <v>767</v>
      </c>
      <c r="B13" s="16" t="s">
        <v>768</v>
      </c>
      <c r="C13" s="13" t="s">
        <v>769</v>
      </c>
      <c r="D13" s="13" t="s">
        <v>359</v>
      </c>
      <c r="E13" s="17">
        <v>1350000</v>
      </c>
      <c r="F13" s="18">
        <v>3368.93</v>
      </c>
      <c r="G13" s="19">
        <v>4.9200000000000001E-2</v>
      </c>
      <c r="H13" s="21"/>
      <c r="I13" s="21"/>
      <c r="J13" s="3"/>
    </row>
    <row r="14" spans="1:10" ht="13.05" customHeight="1">
      <c r="A14" s="15" t="s">
        <v>686</v>
      </c>
      <c r="B14" s="16" t="s">
        <v>687</v>
      </c>
      <c r="C14" s="13" t="s">
        <v>688</v>
      </c>
      <c r="D14" s="13" t="s">
        <v>242</v>
      </c>
      <c r="E14" s="17">
        <v>800000</v>
      </c>
      <c r="F14" s="18">
        <v>3142.4</v>
      </c>
      <c r="G14" s="19">
        <v>4.5900000000000003E-2</v>
      </c>
      <c r="H14" s="21"/>
      <c r="I14" s="21"/>
      <c r="J14" s="3"/>
    </row>
    <row r="15" spans="1:10" ht="13.05" customHeight="1">
      <c r="A15" s="15" t="s">
        <v>588</v>
      </c>
      <c r="B15" s="16" t="s">
        <v>589</v>
      </c>
      <c r="C15" s="13" t="s">
        <v>590</v>
      </c>
      <c r="D15" s="13" t="s">
        <v>369</v>
      </c>
      <c r="E15" s="17">
        <v>200000</v>
      </c>
      <c r="F15" s="18">
        <v>3125.4</v>
      </c>
      <c r="G15" s="19">
        <v>4.5600000000000002E-2</v>
      </c>
      <c r="H15" s="21"/>
      <c r="I15" s="21"/>
      <c r="J15" s="3"/>
    </row>
    <row r="16" spans="1:10" ht="13.05" customHeight="1">
      <c r="A16" s="15" t="s">
        <v>450</v>
      </c>
      <c r="B16" s="16" t="s">
        <v>451</v>
      </c>
      <c r="C16" s="13" t="s">
        <v>452</v>
      </c>
      <c r="D16" s="13" t="s">
        <v>449</v>
      </c>
      <c r="E16" s="17">
        <v>165000</v>
      </c>
      <c r="F16" s="18">
        <v>3094.41</v>
      </c>
      <c r="G16" s="19">
        <v>4.5199999999999997E-2</v>
      </c>
      <c r="H16" s="21"/>
      <c r="I16" s="21"/>
      <c r="J16" s="3"/>
    </row>
    <row r="17" spans="1:10" ht="13.05" customHeight="1">
      <c r="A17" s="15" t="s">
        <v>743</v>
      </c>
      <c r="B17" s="16" t="s">
        <v>744</v>
      </c>
      <c r="C17" s="13" t="s">
        <v>745</v>
      </c>
      <c r="D17" s="13" t="s">
        <v>401</v>
      </c>
      <c r="E17" s="17">
        <v>250000</v>
      </c>
      <c r="F17" s="18">
        <v>2612.25</v>
      </c>
      <c r="G17" s="19">
        <v>3.8100000000000002E-2</v>
      </c>
      <c r="H17" s="21"/>
      <c r="I17" s="21"/>
      <c r="J17" s="3"/>
    </row>
    <row r="18" spans="1:10" ht="13.05" customHeight="1">
      <c r="A18" s="15" t="s">
        <v>471</v>
      </c>
      <c r="B18" s="16" t="s">
        <v>472</v>
      </c>
      <c r="C18" s="13" t="s">
        <v>473</v>
      </c>
      <c r="D18" s="13" t="s">
        <v>474</v>
      </c>
      <c r="E18" s="17">
        <v>5000</v>
      </c>
      <c r="F18" s="18">
        <v>2319</v>
      </c>
      <c r="G18" s="19">
        <v>3.3799999999999997E-2</v>
      </c>
      <c r="H18" s="21"/>
      <c r="I18" s="21"/>
      <c r="J18" s="3"/>
    </row>
    <row r="19" spans="1:10" ht="13.05" customHeight="1">
      <c r="A19" s="15" t="s">
        <v>1466</v>
      </c>
      <c r="B19" s="16" t="s">
        <v>1467</v>
      </c>
      <c r="C19" s="13" t="s">
        <v>1468</v>
      </c>
      <c r="D19" s="13" t="s">
        <v>692</v>
      </c>
      <c r="E19" s="17">
        <v>35000</v>
      </c>
      <c r="F19" s="18">
        <v>2093</v>
      </c>
      <c r="G19" s="19">
        <v>3.0499999999999999E-2</v>
      </c>
      <c r="H19" s="21"/>
      <c r="I19" s="21"/>
      <c r="J19" s="3"/>
    </row>
    <row r="20" spans="1:10" ht="13.05" customHeight="1">
      <c r="A20" s="15" t="s">
        <v>1469</v>
      </c>
      <c r="B20" s="16" t="s">
        <v>1470</v>
      </c>
      <c r="C20" s="13" t="s">
        <v>1471</v>
      </c>
      <c r="D20" s="13" t="s">
        <v>380</v>
      </c>
      <c r="E20" s="17">
        <v>100000</v>
      </c>
      <c r="F20" s="18">
        <v>1957.7</v>
      </c>
      <c r="G20" s="19">
        <v>2.86E-2</v>
      </c>
      <c r="H20" s="21"/>
      <c r="I20" s="21"/>
      <c r="J20" s="3"/>
    </row>
    <row r="21" spans="1:10" ht="13.05" customHeight="1">
      <c r="A21" s="15" t="s">
        <v>914</v>
      </c>
      <c r="B21" s="16" t="s">
        <v>915</v>
      </c>
      <c r="C21" s="13" t="s">
        <v>916</v>
      </c>
      <c r="D21" s="13" t="s">
        <v>401</v>
      </c>
      <c r="E21" s="17">
        <v>300000</v>
      </c>
      <c r="F21" s="18">
        <v>1918.05</v>
      </c>
      <c r="G21" s="19">
        <v>2.8000000000000001E-2</v>
      </c>
      <c r="H21" s="21"/>
      <c r="I21" s="21"/>
      <c r="J21" s="3"/>
    </row>
    <row r="22" spans="1:10" ht="13.05" customHeight="1">
      <c r="A22" s="15" t="s">
        <v>671</v>
      </c>
      <c r="B22" s="16" t="s">
        <v>672</v>
      </c>
      <c r="C22" s="13" t="s">
        <v>673</v>
      </c>
      <c r="D22" s="13" t="s">
        <v>597</v>
      </c>
      <c r="E22" s="17">
        <v>75000</v>
      </c>
      <c r="F22" s="18">
        <v>1761.23</v>
      </c>
      <c r="G22" s="19">
        <v>2.5700000000000001E-2</v>
      </c>
      <c r="H22" s="21"/>
      <c r="I22" s="21"/>
      <c r="J22" s="3"/>
    </row>
    <row r="23" spans="1:10" ht="13.05" customHeight="1">
      <c r="A23" s="15" t="s">
        <v>755</v>
      </c>
      <c r="B23" s="16" t="s">
        <v>756</v>
      </c>
      <c r="C23" s="13" t="s">
        <v>757</v>
      </c>
      <c r="D23" s="13" t="s">
        <v>519</v>
      </c>
      <c r="E23" s="17">
        <v>55000</v>
      </c>
      <c r="F23" s="18">
        <v>1637.24</v>
      </c>
      <c r="G23" s="19">
        <v>2.3900000000000001E-2</v>
      </c>
      <c r="H23" s="21"/>
      <c r="I23" s="21"/>
      <c r="J23" s="3"/>
    </row>
    <row r="24" spans="1:10" ht="13.05" customHeight="1">
      <c r="A24" s="15" t="s">
        <v>581</v>
      </c>
      <c r="B24" s="16" t="s">
        <v>582</v>
      </c>
      <c r="C24" s="13" t="s">
        <v>583</v>
      </c>
      <c r="D24" s="13" t="s">
        <v>584</v>
      </c>
      <c r="E24" s="17">
        <v>40000</v>
      </c>
      <c r="F24" s="18">
        <v>1470.04</v>
      </c>
      <c r="G24" s="19">
        <v>2.1499999999999998E-2</v>
      </c>
      <c r="H24" s="21"/>
      <c r="I24" s="21"/>
      <c r="J24" s="3"/>
    </row>
    <row r="25" spans="1:10" ht="13.05" customHeight="1">
      <c r="A25" s="15" t="s">
        <v>693</v>
      </c>
      <c r="B25" s="16" t="s">
        <v>694</v>
      </c>
      <c r="C25" s="13" t="s">
        <v>695</v>
      </c>
      <c r="D25" s="13" t="s">
        <v>554</v>
      </c>
      <c r="E25" s="17">
        <v>350000</v>
      </c>
      <c r="F25" s="18">
        <v>1346.1</v>
      </c>
      <c r="G25" s="19">
        <v>1.9599999999999999E-2</v>
      </c>
      <c r="H25" s="21"/>
      <c r="I25" s="21"/>
      <c r="J25" s="3"/>
    </row>
    <row r="26" spans="1:10" ht="13.05" customHeight="1">
      <c r="A26" s="15" t="s">
        <v>812</v>
      </c>
      <c r="B26" s="16" t="s">
        <v>813</v>
      </c>
      <c r="C26" s="13" t="s">
        <v>814</v>
      </c>
      <c r="D26" s="13" t="s">
        <v>773</v>
      </c>
      <c r="E26" s="17">
        <v>20000</v>
      </c>
      <c r="F26" s="18">
        <v>1320.4</v>
      </c>
      <c r="G26" s="19">
        <v>1.9300000000000001E-2</v>
      </c>
      <c r="H26" s="21"/>
      <c r="I26" s="21"/>
      <c r="J26" s="3"/>
    </row>
    <row r="27" spans="1:10" ht="13.05" customHeight="1">
      <c r="A27" s="15" t="s">
        <v>1472</v>
      </c>
      <c r="B27" s="16" t="s">
        <v>1473</v>
      </c>
      <c r="C27" s="13" t="s">
        <v>1474</v>
      </c>
      <c r="D27" s="13" t="s">
        <v>508</v>
      </c>
      <c r="E27" s="17">
        <v>1050000</v>
      </c>
      <c r="F27" s="18">
        <v>1308.93</v>
      </c>
      <c r="G27" s="19">
        <v>1.9099999999999999E-2</v>
      </c>
      <c r="H27" s="21"/>
      <c r="I27" s="21"/>
      <c r="J27" s="3"/>
    </row>
    <row r="28" spans="1:10" ht="13.05" customHeight="1">
      <c r="A28" s="15" t="s">
        <v>509</v>
      </c>
      <c r="B28" s="16" t="s">
        <v>510</v>
      </c>
      <c r="C28" s="13" t="s">
        <v>511</v>
      </c>
      <c r="D28" s="13" t="s">
        <v>512</v>
      </c>
      <c r="E28" s="17">
        <v>300000</v>
      </c>
      <c r="F28" s="18">
        <v>1280.4000000000001</v>
      </c>
      <c r="G28" s="19">
        <v>1.8700000000000001E-2</v>
      </c>
      <c r="H28" s="21"/>
      <c r="I28" s="21"/>
      <c r="J28" s="3"/>
    </row>
    <row r="29" spans="1:10" ht="13.05" customHeight="1">
      <c r="A29" s="15" t="s">
        <v>349</v>
      </c>
      <c r="B29" s="16" t="s">
        <v>350</v>
      </c>
      <c r="C29" s="13" t="s">
        <v>351</v>
      </c>
      <c r="D29" s="13" t="s">
        <v>348</v>
      </c>
      <c r="E29" s="17">
        <v>50000</v>
      </c>
      <c r="F29" s="18">
        <v>1120.7</v>
      </c>
      <c r="G29" s="19">
        <v>1.6400000000000001E-2</v>
      </c>
      <c r="H29" s="21"/>
      <c r="I29" s="21"/>
      <c r="J29" s="3"/>
    </row>
    <row r="30" spans="1:10" ht="13.05" customHeight="1">
      <c r="A30" s="15" t="s">
        <v>933</v>
      </c>
      <c r="B30" s="16" t="s">
        <v>934</v>
      </c>
      <c r="C30" s="13" t="s">
        <v>935</v>
      </c>
      <c r="D30" s="13" t="s">
        <v>936</v>
      </c>
      <c r="E30" s="17">
        <v>15000</v>
      </c>
      <c r="F30" s="18">
        <v>799.5</v>
      </c>
      <c r="G30" s="19">
        <v>1.17E-2</v>
      </c>
      <c r="H30" s="21"/>
      <c r="I30" s="21"/>
      <c r="J30" s="3"/>
    </row>
    <row r="31" spans="1:10" ht="13.05" customHeight="1">
      <c r="A31" s="15" t="s">
        <v>764</v>
      </c>
      <c r="B31" s="16" t="s">
        <v>765</v>
      </c>
      <c r="C31" s="13" t="s">
        <v>766</v>
      </c>
      <c r="D31" s="13" t="s">
        <v>369</v>
      </c>
      <c r="E31" s="17">
        <v>50000</v>
      </c>
      <c r="F31" s="18">
        <v>786.95</v>
      </c>
      <c r="G31" s="19">
        <v>1.15E-2</v>
      </c>
      <c r="H31" s="21"/>
      <c r="I31" s="21"/>
      <c r="J31" s="3"/>
    </row>
    <row r="32" spans="1:10" ht="13.05" customHeight="1">
      <c r="A32" s="15" t="s">
        <v>1004</v>
      </c>
      <c r="B32" s="16" t="s">
        <v>1005</v>
      </c>
      <c r="C32" s="13" t="s">
        <v>1006</v>
      </c>
      <c r="D32" s="13" t="s">
        <v>429</v>
      </c>
      <c r="E32" s="17">
        <v>500000</v>
      </c>
      <c r="F32" s="18">
        <v>765.6</v>
      </c>
      <c r="G32" s="19">
        <v>1.12E-2</v>
      </c>
      <c r="H32" s="21"/>
      <c r="I32" s="21"/>
      <c r="J32" s="3"/>
    </row>
    <row r="33" spans="1:10" ht="13.05" customHeight="1">
      <c r="A33" s="3"/>
      <c r="B33" s="22" t="s">
        <v>151</v>
      </c>
      <c r="C33" s="2"/>
      <c r="D33" s="2"/>
      <c r="E33" s="2"/>
      <c r="F33" s="23">
        <v>63579.97</v>
      </c>
      <c r="G33" s="24">
        <v>0.92810000000000004</v>
      </c>
      <c r="H33" s="25"/>
      <c r="I33" s="25"/>
      <c r="J33" s="3"/>
    </row>
    <row r="34" spans="1:10" ht="13.05" customHeight="1">
      <c r="A34" s="3"/>
      <c r="B34" s="22" t="s">
        <v>564</v>
      </c>
      <c r="C34" s="2"/>
      <c r="D34" s="2"/>
      <c r="E34" s="2"/>
      <c r="F34" s="25" t="s">
        <v>153</v>
      </c>
      <c r="G34" s="25" t="s">
        <v>153</v>
      </c>
      <c r="H34" s="25"/>
      <c r="I34" s="25"/>
      <c r="J34" s="3"/>
    </row>
    <row r="35" spans="1:10" ht="13.05" customHeight="1">
      <c r="A35" s="3"/>
      <c r="B35" s="22" t="s">
        <v>151</v>
      </c>
      <c r="C35" s="2"/>
      <c r="D35" s="2"/>
      <c r="E35" s="2"/>
      <c r="F35" s="25" t="s">
        <v>153</v>
      </c>
      <c r="G35" s="25" t="s">
        <v>153</v>
      </c>
      <c r="H35" s="25"/>
      <c r="I35" s="25"/>
      <c r="J35" s="3"/>
    </row>
    <row r="36" spans="1:10" ht="13.05" customHeight="1">
      <c r="A36" s="3"/>
      <c r="B36" s="22" t="s">
        <v>162</v>
      </c>
      <c r="C36" s="26"/>
      <c r="D36" s="2"/>
      <c r="E36" s="26"/>
      <c r="F36" s="23">
        <v>63579.97</v>
      </c>
      <c r="G36" s="24">
        <v>0.92810000000000004</v>
      </c>
      <c r="H36" s="25"/>
      <c r="I36" s="25"/>
      <c r="J36" s="3"/>
    </row>
    <row r="37" spans="1:10" ht="13.05" customHeight="1">
      <c r="A37" s="3"/>
      <c r="B37" s="12" t="s">
        <v>194</v>
      </c>
      <c r="C37" s="13"/>
      <c r="D37" s="13"/>
      <c r="E37" s="13"/>
      <c r="F37" s="13"/>
      <c r="G37" s="13"/>
      <c r="H37" s="14"/>
      <c r="I37" s="14"/>
      <c r="J37" s="3"/>
    </row>
    <row r="38" spans="1:10" ht="13.05" customHeight="1">
      <c r="A38" s="15" t="s">
        <v>195</v>
      </c>
      <c r="B38" s="16" t="s">
        <v>196</v>
      </c>
      <c r="C38" s="13"/>
      <c r="D38" s="13" t="s">
        <v>193</v>
      </c>
      <c r="E38" s="17"/>
      <c r="F38" s="18">
        <v>4977.54</v>
      </c>
      <c r="G38" s="19">
        <v>7.2599999999999998E-2</v>
      </c>
      <c r="H38" s="20">
        <v>5.7740463645386077E-2</v>
      </c>
      <c r="I38" s="21"/>
      <c r="J38" s="3"/>
    </row>
    <row r="39" spans="1:10" ht="13.05" customHeight="1">
      <c r="A39" s="3"/>
      <c r="B39" s="22" t="s">
        <v>151</v>
      </c>
      <c r="C39" s="2"/>
      <c r="D39" s="2"/>
      <c r="E39" s="2"/>
      <c r="F39" s="23">
        <v>4977.54</v>
      </c>
      <c r="G39" s="24">
        <v>7.2599999999999998E-2</v>
      </c>
      <c r="H39" s="25"/>
      <c r="I39" s="25"/>
      <c r="J39" s="3"/>
    </row>
    <row r="40" spans="1:10" ht="13.05" customHeight="1">
      <c r="A40" s="3"/>
      <c r="B40" s="22" t="s">
        <v>162</v>
      </c>
      <c r="C40" s="26"/>
      <c r="D40" s="2"/>
      <c r="E40" s="26"/>
      <c r="F40" s="23">
        <v>4977.54</v>
      </c>
      <c r="G40" s="24">
        <v>7.2599999999999998E-2</v>
      </c>
      <c r="H40" s="25"/>
      <c r="I40" s="25"/>
      <c r="J40" s="3"/>
    </row>
    <row r="41" spans="1:10" ht="13.05" customHeight="1">
      <c r="A41" s="3"/>
      <c r="B41" s="22" t="s">
        <v>197</v>
      </c>
      <c r="C41" s="13"/>
      <c r="D41" s="2"/>
      <c r="E41" s="13"/>
      <c r="F41" s="27">
        <v>-35.69</v>
      </c>
      <c r="G41" s="24">
        <v>-6.9999999999999999E-4</v>
      </c>
      <c r="H41" s="25"/>
      <c r="I41" s="25"/>
      <c r="J41" s="3"/>
    </row>
    <row r="42" spans="1:10" ht="13.05" customHeight="1">
      <c r="A42" s="3"/>
      <c r="B42" s="28" t="s">
        <v>198</v>
      </c>
      <c r="C42" s="29"/>
      <c r="D42" s="29"/>
      <c r="E42" s="29"/>
      <c r="F42" s="30">
        <v>68521.820000000007</v>
      </c>
      <c r="G42" s="31">
        <v>1</v>
      </c>
      <c r="H42" s="32"/>
      <c r="I42" s="32"/>
      <c r="J42" s="3"/>
    </row>
    <row r="43" spans="1:10" ht="13.05" customHeight="1">
      <c r="A43" s="3"/>
      <c r="B43" s="6"/>
      <c r="C43" s="3"/>
      <c r="D43" s="3"/>
      <c r="E43" s="3"/>
      <c r="F43" s="3"/>
      <c r="G43" s="3"/>
      <c r="H43" s="3"/>
      <c r="I43" s="3"/>
      <c r="J43" s="3"/>
    </row>
    <row r="44" spans="1:10" ht="13.05" customHeight="1">
      <c r="A44" s="3"/>
      <c r="B44" s="150"/>
      <c r="C44" s="150"/>
      <c r="D44" s="150"/>
      <c r="E44" s="150"/>
      <c r="F44" s="150"/>
      <c r="G44" s="150"/>
      <c r="H44" s="150"/>
      <c r="I44" s="3"/>
      <c r="J44" s="3"/>
    </row>
    <row r="45" spans="1:10" ht="13.05" customHeight="1">
      <c r="A45" s="3"/>
      <c r="B45" s="150"/>
      <c r="C45" s="150"/>
      <c r="D45" s="150"/>
      <c r="E45" s="150"/>
      <c r="F45" s="150"/>
      <c r="G45" s="150"/>
      <c r="H45" s="150"/>
      <c r="I45" s="3"/>
      <c r="J45" s="3"/>
    </row>
    <row r="46" spans="1:10" ht="13.05" customHeight="1">
      <c r="A46" s="3"/>
      <c r="B46" s="4" t="s">
        <v>193</v>
      </c>
      <c r="C46" s="3"/>
      <c r="D46" s="3"/>
      <c r="E46" s="3"/>
      <c r="F46" s="3"/>
      <c r="G46" s="3"/>
      <c r="H46" s="3"/>
      <c r="I46" s="3"/>
      <c r="J46" s="3"/>
    </row>
    <row r="47" spans="1:10" ht="13.05" customHeight="1">
      <c r="A47" s="3"/>
      <c r="B47" s="4" t="s">
        <v>201</v>
      </c>
      <c r="C47" s="3"/>
      <c r="D47" s="3"/>
      <c r="E47" s="3"/>
      <c r="F47" s="3"/>
      <c r="G47" s="3"/>
      <c r="H47" s="3"/>
      <c r="I47" s="3"/>
      <c r="J47" s="3"/>
    </row>
    <row r="48" spans="1:10" ht="25.95" customHeight="1">
      <c r="A48" s="3"/>
      <c r="B48" s="150" t="s">
        <v>202</v>
      </c>
      <c r="C48" s="150"/>
      <c r="D48" s="150"/>
      <c r="E48" s="150"/>
      <c r="F48" s="150"/>
      <c r="G48" s="150"/>
      <c r="H48" s="150"/>
      <c r="I48" s="3"/>
      <c r="J48" s="3"/>
    </row>
  </sheetData>
  <autoFilter ref="B4:J48" xr:uid="{00000000-0001-0000-0C00-000000000000}"/>
  <mergeCells count="3">
    <mergeCell ref="B44:H44"/>
    <mergeCell ref="B45:H45"/>
    <mergeCell ref="B48:H48"/>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outlinePr summaryBelow="0"/>
  </sheetPr>
  <dimension ref="A1:K90"/>
  <sheetViews>
    <sheetView topLeftCell="A94" workbookViewId="0">
      <selection activeCell="E100" sqref="E100"/>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50" t="s">
        <v>28</v>
      </c>
      <c r="C1" s="150"/>
      <c r="D1" s="3"/>
      <c r="E1" s="3"/>
      <c r="F1" s="3"/>
      <c r="G1" s="3"/>
      <c r="H1" s="3"/>
      <c r="I1" s="3"/>
      <c r="J1" s="3"/>
      <c r="K1" s="3"/>
    </row>
    <row r="2" spans="1:11" ht="13.05" customHeight="1">
      <c r="A2" s="3"/>
      <c r="B2" s="158"/>
      <c r="C2" s="158"/>
      <c r="D2" s="3"/>
      <c r="E2" s="3"/>
      <c r="F2" s="3"/>
      <c r="G2" s="3"/>
      <c r="H2" s="3"/>
      <c r="I2" s="3"/>
      <c r="J2" s="3"/>
      <c r="K2" s="3"/>
    </row>
    <row r="3" spans="1:11" ht="13.05" customHeight="1">
      <c r="A3" s="6" t="s">
        <v>93</v>
      </c>
      <c r="B3" s="159" t="s">
        <v>94</v>
      </c>
      <c r="C3" s="159"/>
      <c r="D3" s="3"/>
      <c r="E3" s="3"/>
      <c r="F3" s="3"/>
      <c r="G3" s="3"/>
      <c r="H3" s="3"/>
      <c r="I3" s="3"/>
      <c r="J3" s="3"/>
      <c r="K3" s="3"/>
    </row>
    <row r="4" spans="1:11" ht="28.05" customHeight="1">
      <c r="A4" s="3"/>
      <c r="B4" s="160" t="s">
        <v>95</v>
      </c>
      <c r="C4" s="160"/>
      <c r="D4" s="9" t="s">
        <v>96</v>
      </c>
      <c r="E4" s="10" t="s">
        <v>228</v>
      </c>
      <c r="F4" s="10" t="s">
        <v>98</v>
      </c>
      <c r="G4" s="10" t="s">
        <v>99</v>
      </c>
      <c r="H4" s="10" t="s">
        <v>100</v>
      </c>
      <c r="I4" s="10" t="s">
        <v>101</v>
      </c>
      <c r="J4" s="10" t="s">
        <v>102</v>
      </c>
      <c r="K4" s="11" t="s">
        <v>103</v>
      </c>
    </row>
    <row r="5" spans="1:11" ht="13.05" customHeight="1">
      <c r="A5" s="3"/>
      <c r="B5" s="155" t="s">
        <v>229</v>
      </c>
      <c r="C5" s="155"/>
      <c r="D5" s="13"/>
      <c r="E5" s="13"/>
      <c r="F5" s="13"/>
      <c r="G5" s="13"/>
      <c r="H5" s="13"/>
      <c r="I5" s="14"/>
      <c r="J5" s="14"/>
      <c r="K5" s="3"/>
    </row>
    <row r="6" spans="1:11" ht="13.05" customHeight="1">
      <c r="A6" s="3"/>
      <c r="B6" s="155" t="s">
        <v>344</v>
      </c>
      <c r="C6" s="155"/>
      <c r="D6" s="13"/>
      <c r="E6" s="13"/>
      <c r="F6" s="13"/>
      <c r="G6" s="3"/>
      <c r="H6" s="14"/>
      <c r="I6" s="14"/>
      <c r="J6" s="14"/>
      <c r="K6" s="3"/>
    </row>
    <row r="7" spans="1:11" ht="13.05" customHeight="1">
      <c r="A7" s="15" t="s">
        <v>591</v>
      </c>
      <c r="B7" s="156" t="s">
        <v>592</v>
      </c>
      <c r="C7" s="156"/>
      <c r="D7" s="13" t="s">
        <v>593</v>
      </c>
      <c r="E7" s="13" t="s">
        <v>488</v>
      </c>
      <c r="F7" s="17">
        <v>600000</v>
      </c>
      <c r="G7" s="18">
        <v>11137.2</v>
      </c>
      <c r="H7" s="19">
        <v>7.7700000000000005E-2</v>
      </c>
      <c r="I7" s="21"/>
      <c r="J7" s="21"/>
      <c r="K7" s="3"/>
    </row>
    <row r="8" spans="1:11" ht="13.05" customHeight="1">
      <c r="A8" s="15" t="s">
        <v>755</v>
      </c>
      <c r="B8" s="156" t="s">
        <v>756</v>
      </c>
      <c r="C8" s="156"/>
      <c r="D8" s="13" t="s">
        <v>757</v>
      </c>
      <c r="E8" s="13" t="s">
        <v>519</v>
      </c>
      <c r="F8" s="17">
        <v>300000</v>
      </c>
      <c r="G8" s="18">
        <v>8930.4</v>
      </c>
      <c r="H8" s="19">
        <v>6.2300000000000001E-2</v>
      </c>
      <c r="I8" s="21"/>
      <c r="J8" s="21"/>
      <c r="K8" s="3"/>
    </row>
    <row r="9" spans="1:11" ht="13.05" customHeight="1">
      <c r="A9" s="15" t="s">
        <v>786</v>
      </c>
      <c r="B9" s="156" t="s">
        <v>787</v>
      </c>
      <c r="C9" s="156"/>
      <c r="D9" s="13" t="s">
        <v>788</v>
      </c>
      <c r="E9" s="13" t="s">
        <v>464</v>
      </c>
      <c r="F9" s="17">
        <v>180000</v>
      </c>
      <c r="G9" s="18">
        <v>6399</v>
      </c>
      <c r="H9" s="19">
        <v>4.4600000000000001E-2</v>
      </c>
      <c r="I9" s="21"/>
      <c r="J9" s="21"/>
      <c r="K9" s="3"/>
    </row>
    <row r="10" spans="1:11" ht="13.05" customHeight="1">
      <c r="A10" s="15" t="s">
        <v>594</v>
      </c>
      <c r="B10" s="156" t="s">
        <v>595</v>
      </c>
      <c r="C10" s="156"/>
      <c r="D10" s="13" t="s">
        <v>596</v>
      </c>
      <c r="E10" s="13" t="s">
        <v>597</v>
      </c>
      <c r="F10" s="17">
        <v>1350000</v>
      </c>
      <c r="G10" s="18">
        <v>5643.68</v>
      </c>
      <c r="H10" s="19">
        <v>3.9399999999999998E-2</v>
      </c>
      <c r="I10" s="21"/>
      <c r="J10" s="21"/>
      <c r="K10" s="3"/>
    </row>
    <row r="11" spans="1:11" ht="13.05" customHeight="1">
      <c r="A11" s="15" t="s">
        <v>1001</v>
      </c>
      <c r="B11" s="156" t="s">
        <v>1002</v>
      </c>
      <c r="C11" s="156"/>
      <c r="D11" s="13" t="s">
        <v>1003</v>
      </c>
      <c r="E11" s="13" t="s">
        <v>519</v>
      </c>
      <c r="F11" s="17">
        <v>100000</v>
      </c>
      <c r="G11" s="18">
        <v>5333.5</v>
      </c>
      <c r="H11" s="19">
        <v>3.7199999999999997E-2</v>
      </c>
      <c r="I11" s="21"/>
      <c r="J11" s="21"/>
      <c r="K11" s="3"/>
    </row>
    <row r="12" spans="1:11" ht="13.05" customHeight="1">
      <c r="A12" s="15" t="s">
        <v>671</v>
      </c>
      <c r="B12" s="156" t="s">
        <v>672</v>
      </c>
      <c r="C12" s="156"/>
      <c r="D12" s="13" t="s">
        <v>673</v>
      </c>
      <c r="E12" s="13" t="s">
        <v>597</v>
      </c>
      <c r="F12" s="17">
        <v>190000</v>
      </c>
      <c r="G12" s="18">
        <v>4461.7700000000004</v>
      </c>
      <c r="H12" s="19">
        <v>3.1099999999999999E-2</v>
      </c>
      <c r="I12" s="21"/>
      <c r="J12" s="21"/>
      <c r="K12" s="3"/>
    </row>
    <row r="13" spans="1:11" ht="13.05" customHeight="1">
      <c r="A13" s="15" t="s">
        <v>623</v>
      </c>
      <c r="B13" s="156" t="s">
        <v>624</v>
      </c>
      <c r="C13" s="156"/>
      <c r="D13" s="13" t="s">
        <v>625</v>
      </c>
      <c r="E13" s="13" t="s">
        <v>418</v>
      </c>
      <c r="F13" s="17">
        <v>280000</v>
      </c>
      <c r="G13" s="18">
        <v>4256.28</v>
      </c>
      <c r="H13" s="19">
        <v>2.9700000000000001E-2</v>
      </c>
      <c r="I13" s="21"/>
      <c r="J13" s="21"/>
      <c r="K13" s="3"/>
    </row>
    <row r="14" spans="1:11" ht="13.05" customHeight="1">
      <c r="A14" s="15" t="s">
        <v>360</v>
      </c>
      <c r="B14" s="156" t="s">
        <v>361</v>
      </c>
      <c r="C14" s="156"/>
      <c r="D14" s="13" t="s">
        <v>362</v>
      </c>
      <c r="E14" s="13" t="s">
        <v>234</v>
      </c>
      <c r="F14" s="17">
        <v>265000</v>
      </c>
      <c r="G14" s="18">
        <v>4073.32</v>
      </c>
      <c r="H14" s="19">
        <v>2.8400000000000002E-2</v>
      </c>
      <c r="I14" s="21"/>
      <c r="J14" s="21"/>
      <c r="K14" s="3"/>
    </row>
    <row r="15" spans="1:11" ht="13.05" customHeight="1">
      <c r="A15" s="15" t="s">
        <v>653</v>
      </c>
      <c r="B15" s="156" t="s">
        <v>654</v>
      </c>
      <c r="C15" s="156"/>
      <c r="D15" s="13" t="s">
        <v>655</v>
      </c>
      <c r="E15" s="13" t="s">
        <v>519</v>
      </c>
      <c r="F15" s="17">
        <v>32500</v>
      </c>
      <c r="G15" s="18">
        <v>4003.68</v>
      </c>
      <c r="H15" s="19">
        <v>2.7900000000000001E-2</v>
      </c>
      <c r="I15" s="21"/>
      <c r="J15" s="21"/>
      <c r="K15" s="3"/>
    </row>
    <row r="16" spans="1:11" ht="13.05" customHeight="1">
      <c r="A16" s="15" t="s">
        <v>415</v>
      </c>
      <c r="B16" s="156" t="s">
        <v>416</v>
      </c>
      <c r="C16" s="156"/>
      <c r="D16" s="13" t="s">
        <v>417</v>
      </c>
      <c r="E16" s="13" t="s">
        <v>418</v>
      </c>
      <c r="F16" s="17">
        <v>200000</v>
      </c>
      <c r="G16" s="18">
        <v>3953.6</v>
      </c>
      <c r="H16" s="19">
        <v>2.76E-2</v>
      </c>
      <c r="I16" s="21"/>
      <c r="J16" s="21"/>
      <c r="K16" s="3"/>
    </row>
    <row r="17" spans="1:11" ht="13.05" customHeight="1">
      <c r="A17" s="15" t="s">
        <v>806</v>
      </c>
      <c r="B17" s="156" t="s">
        <v>807</v>
      </c>
      <c r="C17" s="156"/>
      <c r="D17" s="13" t="s">
        <v>808</v>
      </c>
      <c r="E17" s="13" t="s">
        <v>492</v>
      </c>
      <c r="F17" s="17">
        <v>70000</v>
      </c>
      <c r="G17" s="18">
        <v>3857.35</v>
      </c>
      <c r="H17" s="19">
        <v>2.69E-2</v>
      </c>
      <c r="I17" s="21"/>
      <c r="J17" s="21"/>
      <c r="K17" s="3"/>
    </row>
    <row r="18" spans="1:11" ht="13.05" customHeight="1">
      <c r="A18" s="15" t="s">
        <v>516</v>
      </c>
      <c r="B18" s="156" t="s">
        <v>517</v>
      </c>
      <c r="C18" s="156"/>
      <c r="D18" s="13" t="s">
        <v>518</v>
      </c>
      <c r="E18" s="13" t="s">
        <v>519</v>
      </c>
      <c r="F18" s="17">
        <v>135000</v>
      </c>
      <c r="G18" s="18">
        <v>3754.08</v>
      </c>
      <c r="H18" s="19">
        <v>2.6200000000000001E-2</v>
      </c>
      <c r="I18" s="21"/>
      <c r="J18" s="21"/>
      <c r="K18" s="3"/>
    </row>
    <row r="19" spans="1:11" ht="13.05" customHeight="1">
      <c r="A19" s="15" t="s">
        <v>617</v>
      </c>
      <c r="B19" s="156" t="s">
        <v>618</v>
      </c>
      <c r="C19" s="156"/>
      <c r="D19" s="13" t="s">
        <v>619</v>
      </c>
      <c r="E19" s="13" t="s">
        <v>508</v>
      </c>
      <c r="F19" s="17">
        <v>60000</v>
      </c>
      <c r="G19" s="18">
        <v>3386.1</v>
      </c>
      <c r="H19" s="19">
        <v>2.3599999999999999E-2</v>
      </c>
      <c r="I19" s="21"/>
      <c r="J19" s="21"/>
      <c r="K19" s="3"/>
    </row>
    <row r="20" spans="1:11" ht="13.05" customHeight="1">
      <c r="A20" s="15" t="s">
        <v>1475</v>
      </c>
      <c r="B20" s="156" t="s">
        <v>1476</v>
      </c>
      <c r="C20" s="156"/>
      <c r="D20" s="13" t="s">
        <v>1477</v>
      </c>
      <c r="E20" s="13" t="s">
        <v>508</v>
      </c>
      <c r="F20" s="17">
        <v>75000</v>
      </c>
      <c r="G20" s="18">
        <v>3001.58</v>
      </c>
      <c r="H20" s="19">
        <v>2.0899999999999998E-2</v>
      </c>
      <c r="I20" s="21"/>
      <c r="J20" s="21"/>
      <c r="K20" s="3"/>
    </row>
    <row r="21" spans="1:11" ht="13.05" customHeight="1">
      <c r="A21" s="15" t="s">
        <v>1035</v>
      </c>
      <c r="B21" s="156" t="s">
        <v>1036</v>
      </c>
      <c r="C21" s="156"/>
      <c r="D21" s="13" t="s">
        <v>1037</v>
      </c>
      <c r="E21" s="13" t="s">
        <v>544</v>
      </c>
      <c r="F21" s="17">
        <v>450000</v>
      </c>
      <c r="G21" s="18">
        <v>2949.98</v>
      </c>
      <c r="H21" s="19">
        <v>2.06E-2</v>
      </c>
      <c r="I21" s="21"/>
      <c r="J21" s="21"/>
      <c r="K21" s="3"/>
    </row>
    <row r="22" spans="1:11" ht="13.05" customHeight="1">
      <c r="A22" s="15" t="s">
        <v>650</v>
      </c>
      <c r="B22" s="156" t="s">
        <v>651</v>
      </c>
      <c r="C22" s="156"/>
      <c r="D22" s="13" t="s">
        <v>652</v>
      </c>
      <c r="E22" s="13" t="s">
        <v>508</v>
      </c>
      <c r="F22" s="17">
        <v>1200000</v>
      </c>
      <c r="G22" s="18">
        <v>2859.72</v>
      </c>
      <c r="H22" s="19">
        <v>1.9900000000000001E-2</v>
      </c>
      <c r="I22" s="21"/>
      <c r="J22" s="21"/>
      <c r="K22" s="3"/>
    </row>
    <row r="23" spans="1:11" ht="13.05" customHeight="1">
      <c r="A23" s="15" t="s">
        <v>391</v>
      </c>
      <c r="B23" s="156" t="s">
        <v>392</v>
      </c>
      <c r="C23" s="156"/>
      <c r="D23" s="13" t="s">
        <v>393</v>
      </c>
      <c r="E23" s="13" t="s">
        <v>394</v>
      </c>
      <c r="F23" s="17">
        <v>1025684</v>
      </c>
      <c r="G23" s="18">
        <v>2820.63</v>
      </c>
      <c r="H23" s="19">
        <v>1.9699999999999999E-2</v>
      </c>
      <c r="I23" s="21"/>
      <c r="J23" s="21"/>
      <c r="K23" s="3"/>
    </row>
    <row r="24" spans="1:11" ht="13.05" customHeight="1">
      <c r="A24" s="15" t="s">
        <v>541</v>
      </c>
      <c r="B24" s="156" t="s">
        <v>542</v>
      </c>
      <c r="C24" s="156"/>
      <c r="D24" s="13" t="s">
        <v>543</v>
      </c>
      <c r="E24" s="13" t="s">
        <v>544</v>
      </c>
      <c r="F24" s="17">
        <v>350000</v>
      </c>
      <c r="G24" s="18">
        <v>2694.48</v>
      </c>
      <c r="H24" s="19">
        <v>1.8800000000000001E-2</v>
      </c>
      <c r="I24" s="21"/>
      <c r="J24" s="21"/>
      <c r="K24" s="3"/>
    </row>
    <row r="25" spans="1:11" ht="13.05" customHeight="1">
      <c r="A25" s="15" t="s">
        <v>352</v>
      </c>
      <c r="B25" s="156" t="s">
        <v>353</v>
      </c>
      <c r="C25" s="156"/>
      <c r="D25" s="13" t="s">
        <v>354</v>
      </c>
      <c r="E25" s="13" t="s">
        <v>355</v>
      </c>
      <c r="F25" s="17">
        <v>150000</v>
      </c>
      <c r="G25" s="18">
        <v>2642.4</v>
      </c>
      <c r="H25" s="19">
        <v>1.84E-2</v>
      </c>
      <c r="I25" s="21"/>
      <c r="J25" s="21"/>
      <c r="K25" s="3"/>
    </row>
    <row r="26" spans="1:11" ht="13.05" customHeight="1">
      <c r="A26" s="15" t="s">
        <v>668</v>
      </c>
      <c r="B26" s="156" t="s">
        <v>669</v>
      </c>
      <c r="C26" s="156"/>
      <c r="D26" s="13" t="s">
        <v>670</v>
      </c>
      <c r="E26" s="13" t="s">
        <v>418</v>
      </c>
      <c r="F26" s="17">
        <v>550000</v>
      </c>
      <c r="G26" s="18">
        <v>2617.73</v>
      </c>
      <c r="H26" s="19">
        <v>1.83E-2</v>
      </c>
      <c r="I26" s="21"/>
      <c r="J26" s="21"/>
      <c r="K26" s="3"/>
    </row>
    <row r="27" spans="1:11" ht="13.05" customHeight="1">
      <c r="A27" s="15" t="s">
        <v>1020</v>
      </c>
      <c r="B27" s="156" t="s">
        <v>1021</v>
      </c>
      <c r="C27" s="156"/>
      <c r="D27" s="13" t="s">
        <v>1022</v>
      </c>
      <c r="E27" s="13" t="s">
        <v>460</v>
      </c>
      <c r="F27" s="17">
        <v>200000</v>
      </c>
      <c r="G27" s="18">
        <v>2462.8000000000002</v>
      </c>
      <c r="H27" s="19">
        <v>1.72E-2</v>
      </c>
      <c r="I27" s="21"/>
      <c r="J27" s="21"/>
      <c r="K27" s="3"/>
    </row>
    <row r="28" spans="1:11" ht="13.05" customHeight="1">
      <c r="A28" s="15" t="s">
        <v>461</v>
      </c>
      <c r="B28" s="156" t="s">
        <v>462</v>
      </c>
      <c r="C28" s="156"/>
      <c r="D28" s="13" t="s">
        <v>463</v>
      </c>
      <c r="E28" s="13" t="s">
        <v>464</v>
      </c>
      <c r="F28" s="17">
        <v>190000</v>
      </c>
      <c r="G28" s="18">
        <v>2292.73</v>
      </c>
      <c r="H28" s="19">
        <v>1.6E-2</v>
      </c>
      <c r="I28" s="21"/>
      <c r="J28" s="21"/>
      <c r="K28" s="3"/>
    </row>
    <row r="29" spans="1:11" ht="13.05" customHeight="1">
      <c r="A29" s="15" t="s">
        <v>440</v>
      </c>
      <c r="B29" s="156" t="s">
        <v>441</v>
      </c>
      <c r="C29" s="156"/>
      <c r="D29" s="13" t="s">
        <v>442</v>
      </c>
      <c r="E29" s="13" t="s">
        <v>433</v>
      </c>
      <c r="F29" s="17">
        <v>200000</v>
      </c>
      <c r="G29" s="18">
        <v>2250.4</v>
      </c>
      <c r="H29" s="19">
        <v>1.5699999999999999E-2</v>
      </c>
      <c r="I29" s="21"/>
      <c r="J29" s="21"/>
      <c r="K29" s="3"/>
    </row>
    <row r="30" spans="1:11" ht="13.05" customHeight="1">
      <c r="A30" s="15" t="s">
        <v>1038</v>
      </c>
      <c r="B30" s="156" t="s">
        <v>1039</v>
      </c>
      <c r="C30" s="156"/>
      <c r="D30" s="13" t="s">
        <v>1040</v>
      </c>
      <c r="E30" s="13" t="s">
        <v>460</v>
      </c>
      <c r="F30" s="17">
        <v>450000</v>
      </c>
      <c r="G30" s="18">
        <v>2173.2800000000002</v>
      </c>
      <c r="H30" s="19">
        <v>1.52E-2</v>
      </c>
      <c r="I30" s="21"/>
      <c r="J30" s="21"/>
      <c r="K30" s="3"/>
    </row>
    <row r="31" spans="1:11" ht="13.05" customHeight="1">
      <c r="A31" s="15" t="s">
        <v>734</v>
      </c>
      <c r="B31" s="156" t="s">
        <v>735</v>
      </c>
      <c r="C31" s="156"/>
      <c r="D31" s="13" t="s">
        <v>736</v>
      </c>
      <c r="E31" s="13" t="s">
        <v>418</v>
      </c>
      <c r="F31" s="17">
        <v>85000</v>
      </c>
      <c r="G31" s="18">
        <v>2152.88</v>
      </c>
      <c r="H31" s="19">
        <v>1.4999999999999999E-2</v>
      </c>
      <c r="I31" s="21"/>
      <c r="J31" s="21"/>
      <c r="K31" s="3"/>
    </row>
    <row r="32" spans="1:11" ht="13.05" customHeight="1">
      <c r="A32" s="15" t="s">
        <v>1026</v>
      </c>
      <c r="B32" s="156" t="s">
        <v>1027</v>
      </c>
      <c r="C32" s="156"/>
      <c r="D32" s="13" t="s">
        <v>1028</v>
      </c>
      <c r="E32" s="13" t="s">
        <v>464</v>
      </c>
      <c r="F32" s="17">
        <v>600000</v>
      </c>
      <c r="G32" s="18">
        <v>2117.4</v>
      </c>
      <c r="H32" s="19">
        <v>1.4800000000000001E-2</v>
      </c>
      <c r="I32" s="21"/>
      <c r="J32" s="21"/>
      <c r="K32" s="3"/>
    </row>
    <row r="33" spans="1:11" ht="13.05" customHeight="1">
      <c r="A33" s="15" t="s">
        <v>740</v>
      </c>
      <c r="B33" s="156" t="s">
        <v>741</v>
      </c>
      <c r="C33" s="156"/>
      <c r="D33" s="13" t="s">
        <v>742</v>
      </c>
      <c r="E33" s="13" t="s">
        <v>492</v>
      </c>
      <c r="F33" s="17">
        <v>134000</v>
      </c>
      <c r="G33" s="18">
        <v>1955.19</v>
      </c>
      <c r="H33" s="19">
        <v>1.3599999999999999E-2</v>
      </c>
      <c r="I33" s="21"/>
      <c r="J33" s="21"/>
      <c r="K33" s="3"/>
    </row>
    <row r="34" spans="1:11" ht="13.05" customHeight="1">
      <c r="A34" s="15" t="s">
        <v>626</v>
      </c>
      <c r="B34" s="156" t="s">
        <v>627</v>
      </c>
      <c r="C34" s="156"/>
      <c r="D34" s="13" t="s">
        <v>628</v>
      </c>
      <c r="E34" s="13" t="s">
        <v>492</v>
      </c>
      <c r="F34" s="17">
        <v>75000</v>
      </c>
      <c r="G34" s="18">
        <v>1797.15</v>
      </c>
      <c r="H34" s="19">
        <v>1.2500000000000001E-2</v>
      </c>
      <c r="I34" s="21"/>
      <c r="J34" s="21"/>
      <c r="K34" s="3"/>
    </row>
    <row r="35" spans="1:11" ht="13.05" customHeight="1">
      <c r="A35" s="15" t="s">
        <v>971</v>
      </c>
      <c r="B35" s="156" t="s">
        <v>972</v>
      </c>
      <c r="C35" s="156"/>
      <c r="D35" s="13" t="s">
        <v>973</v>
      </c>
      <c r="E35" s="13" t="s">
        <v>394</v>
      </c>
      <c r="F35" s="17">
        <v>250000</v>
      </c>
      <c r="G35" s="18">
        <v>1791.13</v>
      </c>
      <c r="H35" s="19">
        <v>1.2500000000000001E-2</v>
      </c>
      <c r="I35" s="21"/>
      <c r="J35" s="21"/>
      <c r="K35" s="3"/>
    </row>
    <row r="36" spans="1:11" ht="13.05" customHeight="1">
      <c r="A36" s="15" t="s">
        <v>457</v>
      </c>
      <c r="B36" s="156" t="s">
        <v>458</v>
      </c>
      <c r="C36" s="156"/>
      <c r="D36" s="13" t="s">
        <v>459</v>
      </c>
      <c r="E36" s="13" t="s">
        <v>460</v>
      </c>
      <c r="F36" s="17">
        <v>13000</v>
      </c>
      <c r="G36" s="18">
        <v>1765.92</v>
      </c>
      <c r="H36" s="19">
        <v>1.23E-2</v>
      </c>
      <c r="I36" s="21"/>
      <c r="J36" s="21"/>
      <c r="K36" s="3"/>
    </row>
    <row r="37" spans="1:11" ht="13.05" customHeight="1">
      <c r="A37" s="15" t="s">
        <v>809</v>
      </c>
      <c r="B37" s="156" t="s">
        <v>810</v>
      </c>
      <c r="C37" s="156"/>
      <c r="D37" s="13" t="s">
        <v>811</v>
      </c>
      <c r="E37" s="13" t="s">
        <v>464</v>
      </c>
      <c r="F37" s="17">
        <v>115000</v>
      </c>
      <c r="G37" s="18">
        <v>1756.05</v>
      </c>
      <c r="H37" s="19">
        <v>1.2200000000000001E-2</v>
      </c>
      <c r="I37" s="21"/>
      <c r="J37" s="21"/>
      <c r="K37" s="3"/>
    </row>
    <row r="38" spans="1:11" ht="13.05" customHeight="1">
      <c r="A38" s="15" t="s">
        <v>1415</v>
      </c>
      <c r="B38" s="156" t="s">
        <v>1416</v>
      </c>
      <c r="C38" s="156"/>
      <c r="D38" s="13" t="s">
        <v>1417</v>
      </c>
      <c r="E38" s="13" t="s">
        <v>460</v>
      </c>
      <c r="F38" s="17">
        <v>18000</v>
      </c>
      <c r="G38" s="18">
        <v>1696.14</v>
      </c>
      <c r="H38" s="19">
        <v>1.18E-2</v>
      </c>
      <c r="I38" s="21"/>
      <c r="J38" s="21"/>
      <c r="K38" s="3"/>
    </row>
    <row r="39" spans="1:11" ht="13.05" customHeight="1">
      <c r="A39" s="15" t="s">
        <v>789</v>
      </c>
      <c r="B39" s="156" t="s">
        <v>790</v>
      </c>
      <c r="C39" s="156"/>
      <c r="D39" s="13" t="s">
        <v>791</v>
      </c>
      <c r="E39" s="13" t="s">
        <v>464</v>
      </c>
      <c r="F39" s="17">
        <v>440000</v>
      </c>
      <c r="G39" s="18">
        <v>1669.14</v>
      </c>
      <c r="H39" s="19">
        <v>1.1599999999999999E-2</v>
      </c>
      <c r="I39" s="21"/>
      <c r="J39" s="21"/>
      <c r="K39" s="3"/>
    </row>
    <row r="40" spans="1:11" ht="13.05" customHeight="1">
      <c r="A40" s="15" t="s">
        <v>898</v>
      </c>
      <c r="B40" s="156" t="s">
        <v>899</v>
      </c>
      <c r="C40" s="156"/>
      <c r="D40" s="13" t="s">
        <v>900</v>
      </c>
      <c r="E40" s="13" t="s">
        <v>394</v>
      </c>
      <c r="F40" s="17">
        <v>150000</v>
      </c>
      <c r="G40" s="18">
        <v>1659.45</v>
      </c>
      <c r="H40" s="19">
        <v>1.1599999999999999E-2</v>
      </c>
      <c r="I40" s="21"/>
      <c r="J40" s="21"/>
      <c r="K40" s="3"/>
    </row>
    <row r="41" spans="1:11" ht="13.05" customHeight="1">
      <c r="A41" s="15" t="s">
        <v>471</v>
      </c>
      <c r="B41" s="156" t="s">
        <v>472</v>
      </c>
      <c r="C41" s="156"/>
      <c r="D41" s="13" t="s">
        <v>473</v>
      </c>
      <c r="E41" s="13" t="s">
        <v>474</v>
      </c>
      <c r="F41" s="17">
        <v>3500</v>
      </c>
      <c r="G41" s="18">
        <v>1623.3</v>
      </c>
      <c r="H41" s="19">
        <v>1.1299999999999999E-2</v>
      </c>
      <c r="I41" s="21"/>
      <c r="J41" s="21"/>
      <c r="K41" s="3"/>
    </row>
    <row r="42" spans="1:11" ht="13.05" customHeight="1">
      <c r="A42" s="15" t="s">
        <v>1478</v>
      </c>
      <c r="B42" s="156" t="s">
        <v>1479</v>
      </c>
      <c r="C42" s="156"/>
      <c r="D42" s="13" t="s">
        <v>1480</v>
      </c>
      <c r="E42" s="13" t="s">
        <v>492</v>
      </c>
      <c r="F42" s="17">
        <v>79500</v>
      </c>
      <c r="G42" s="18">
        <v>1549.77</v>
      </c>
      <c r="H42" s="19">
        <v>1.0800000000000001E-2</v>
      </c>
      <c r="I42" s="21"/>
      <c r="J42" s="21"/>
      <c r="K42" s="3"/>
    </row>
    <row r="43" spans="1:11" ht="13.05" customHeight="1">
      <c r="A43" s="15" t="s">
        <v>662</v>
      </c>
      <c r="B43" s="156" t="s">
        <v>663</v>
      </c>
      <c r="C43" s="156"/>
      <c r="D43" s="13" t="s">
        <v>664</v>
      </c>
      <c r="E43" s="13" t="s">
        <v>488</v>
      </c>
      <c r="F43" s="17">
        <v>400000</v>
      </c>
      <c r="G43" s="18">
        <v>1536.6</v>
      </c>
      <c r="H43" s="19">
        <v>1.0699999999999999E-2</v>
      </c>
      <c r="I43" s="21"/>
      <c r="J43" s="21"/>
      <c r="K43" s="3"/>
    </row>
    <row r="44" spans="1:11" ht="13.05" customHeight="1">
      <c r="A44" s="15" t="s">
        <v>1481</v>
      </c>
      <c r="B44" s="156" t="s">
        <v>1482</v>
      </c>
      <c r="C44" s="156"/>
      <c r="D44" s="13" t="s">
        <v>1483</v>
      </c>
      <c r="E44" s="13" t="s">
        <v>464</v>
      </c>
      <c r="F44" s="17">
        <v>120000</v>
      </c>
      <c r="G44" s="18">
        <v>1516.56</v>
      </c>
      <c r="H44" s="19">
        <v>1.06E-2</v>
      </c>
      <c r="I44" s="21"/>
      <c r="J44" s="21"/>
      <c r="K44" s="3"/>
    </row>
    <row r="45" spans="1:11" ht="13.05" customHeight="1">
      <c r="A45" s="15" t="s">
        <v>620</v>
      </c>
      <c r="B45" s="156" t="s">
        <v>621</v>
      </c>
      <c r="C45" s="156"/>
      <c r="D45" s="13" t="s">
        <v>622</v>
      </c>
      <c r="E45" s="13" t="s">
        <v>519</v>
      </c>
      <c r="F45" s="17">
        <v>80000</v>
      </c>
      <c r="G45" s="18">
        <v>1477.76</v>
      </c>
      <c r="H45" s="19">
        <v>1.03E-2</v>
      </c>
      <c r="I45" s="21"/>
      <c r="J45" s="21"/>
      <c r="K45" s="3"/>
    </row>
    <row r="46" spans="1:11" ht="13.05" customHeight="1">
      <c r="A46" s="15" t="s">
        <v>1484</v>
      </c>
      <c r="B46" s="156" t="s">
        <v>1485</v>
      </c>
      <c r="C46" s="156"/>
      <c r="D46" s="13" t="s">
        <v>1486</v>
      </c>
      <c r="E46" s="13" t="s">
        <v>460</v>
      </c>
      <c r="F46" s="17">
        <v>250000</v>
      </c>
      <c r="G46" s="18">
        <v>1460.5</v>
      </c>
      <c r="H46" s="19">
        <v>1.0200000000000001E-2</v>
      </c>
      <c r="I46" s="21"/>
      <c r="J46" s="21"/>
      <c r="K46" s="3"/>
    </row>
    <row r="47" spans="1:11" ht="13.05" customHeight="1">
      <c r="A47" s="15" t="s">
        <v>1487</v>
      </c>
      <c r="B47" s="156" t="s">
        <v>1488</v>
      </c>
      <c r="C47" s="156"/>
      <c r="D47" s="13" t="s">
        <v>1489</v>
      </c>
      <c r="E47" s="13" t="s">
        <v>464</v>
      </c>
      <c r="F47" s="17">
        <v>115000</v>
      </c>
      <c r="G47" s="18">
        <v>1452.22</v>
      </c>
      <c r="H47" s="19">
        <v>1.01E-2</v>
      </c>
      <c r="I47" s="21"/>
      <c r="J47" s="21"/>
      <c r="K47" s="3"/>
    </row>
    <row r="48" spans="1:11" ht="13.05" customHeight="1">
      <c r="A48" s="15" t="s">
        <v>1490</v>
      </c>
      <c r="B48" s="156" t="s">
        <v>1491</v>
      </c>
      <c r="C48" s="156"/>
      <c r="D48" s="13" t="s">
        <v>1492</v>
      </c>
      <c r="E48" s="13" t="s">
        <v>544</v>
      </c>
      <c r="F48" s="17">
        <v>210000</v>
      </c>
      <c r="G48" s="18">
        <v>1405.43</v>
      </c>
      <c r="H48" s="19">
        <v>9.7999999999999997E-3</v>
      </c>
      <c r="I48" s="21"/>
      <c r="J48" s="21"/>
      <c r="K48" s="3"/>
    </row>
    <row r="49" spans="1:11" ht="13.05" customHeight="1">
      <c r="A49" s="15" t="s">
        <v>1493</v>
      </c>
      <c r="B49" s="156" t="s">
        <v>1494</v>
      </c>
      <c r="C49" s="156"/>
      <c r="D49" s="13" t="s">
        <v>1495</v>
      </c>
      <c r="E49" s="13" t="s">
        <v>544</v>
      </c>
      <c r="F49" s="17">
        <v>1000000</v>
      </c>
      <c r="G49" s="18">
        <v>1393.3</v>
      </c>
      <c r="H49" s="19">
        <v>9.7000000000000003E-3</v>
      </c>
      <c r="I49" s="21"/>
      <c r="J49" s="21"/>
      <c r="K49" s="3"/>
    </row>
    <row r="50" spans="1:11" ht="13.05" customHeight="1">
      <c r="A50" s="15" t="s">
        <v>1496</v>
      </c>
      <c r="B50" s="156" t="s">
        <v>1497</v>
      </c>
      <c r="C50" s="156"/>
      <c r="D50" s="13" t="s">
        <v>1498</v>
      </c>
      <c r="E50" s="13" t="s">
        <v>464</v>
      </c>
      <c r="F50" s="17">
        <v>85000</v>
      </c>
      <c r="G50" s="18">
        <v>1302.46</v>
      </c>
      <c r="H50" s="19">
        <v>9.1000000000000004E-3</v>
      </c>
      <c r="I50" s="21"/>
      <c r="J50" s="21"/>
      <c r="K50" s="3"/>
    </row>
    <row r="51" spans="1:11" ht="13.05" customHeight="1">
      <c r="A51" s="15" t="s">
        <v>635</v>
      </c>
      <c r="B51" s="156" t="s">
        <v>636</v>
      </c>
      <c r="C51" s="156"/>
      <c r="D51" s="13" t="s">
        <v>637</v>
      </c>
      <c r="E51" s="13" t="s">
        <v>519</v>
      </c>
      <c r="F51" s="17">
        <v>30000</v>
      </c>
      <c r="G51" s="18">
        <v>1292.79</v>
      </c>
      <c r="H51" s="19">
        <v>8.9999999999999993E-3</v>
      </c>
      <c r="I51" s="21"/>
      <c r="J51" s="21"/>
      <c r="K51" s="3"/>
    </row>
    <row r="52" spans="1:11" ht="13.05" customHeight="1">
      <c r="A52" s="15" t="s">
        <v>1499</v>
      </c>
      <c r="B52" s="156" t="s">
        <v>1500</v>
      </c>
      <c r="C52" s="156"/>
      <c r="D52" s="13" t="s">
        <v>1501</v>
      </c>
      <c r="E52" s="13" t="s">
        <v>1502</v>
      </c>
      <c r="F52" s="17">
        <v>90000</v>
      </c>
      <c r="G52" s="18">
        <v>886.73</v>
      </c>
      <c r="H52" s="19">
        <v>6.1999999999999998E-3</v>
      </c>
      <c r="I52" s="21"/>
      <c r="J52" s="21"/>
      <c r="K52" s="3"/>
    </row>
    <row r="53" spans="1:11" ht="13.05" customHeight="1">
      <c r="A53" s="15" t="s">
        <v>1503</v>
      </c>
      <c r="B53" s="156" t="s">
        <v>1504</v>
      </c>
      <c r="C53" s="156"/>
      <c r="D53" s="13" t="s">
        <v>1505</v>
      </c>
      <c r="E53" s="13" t="s">
        <v>464</v>
      </c>
      <c r="F53" s="17">
        <v>140000</v>
      </c>
      <c r="G53" s="18">
        <v>870.59</v>
      </c>
      <c r="H53" s="19">
        <v>6.1000000000000004E-3</v>
      </c>
      <c r="I53" s="21"/>
      <c r="J53" s="21"/>
      <c r="K53" s="3"/>
    </row>
    <row r="54" spans="1:11" ht="13.05" customHeight="1">
      <c r="A54" s="15" t="s">
        <v>1506</v>
      </c>
      <c r="B54" s="156" t="s">
        <v>1507</v>
      </c>
      <c r="C54" s="156"/>
      <c r="D54" s="13" t="s">
        <v>1508</v>
      </c>
      <c r="E54" s="13" t="s">
        <v>464</v>
      </c>
      <c r="F54" s="17">
        <v>235000</v>
      </c>
      <c r="G54" s="18">
        <v>850</v>
      </c>
      <c r="H54" s="19">
        <v>5.8999999999999999E-3</v>
      </c>
      <c r="I54" s="21"/>
      <c r="J54" s="21"/>
      <c r="K54" s="3"/>
    </row>
    <row r="55" spans="1:11" ht="13.05" customHeight="1">
      <c r="A55" s="15" t="s">
        <v>1059</v>
      </c>
      <c r="B55" s="156" t="s">
        <v>1060</v>
      </c>
      <c r="C55" s="156"/>
      <c r="D55" s="13" t="s">
        <v>1061</v>
      </c>
      <c r="E55" s="13" t="s">
        <v>508</v>
      </c>
      <c r="F55" s="17">
        <v>500000</v>
      </c>
      <c r="G55" s="18">
        <v>429.25</v>
      </c>
      <c r="H55" s="19">
        <v>3.0000000000000001E-3</v>
      </c>
      <c r="I55" s="21"/>
      <c r="J55" s="21"/>
      <c r="K55" s="3"/>
    </row>
    <row r="56" spans="1:11" ht="13.05" customHeight="1">
      <c r="A56" s="15" t="s">
        <v>1509</v>
      </c>
      <c r="B56" s="156" t="s">
        <v>1510</v>
      </c>
      <c r="C56" s="156"/>
      <c r="D56" s="13" t="s">
        <v>1511</v>
      </c>
      <c r="E56" s="13" t="s">
        <v>474</v>
      </c>
      <c r="F56" s="17">
        <v>25000</v>
      </c>
      <c r="G56" s="18">
        <v>254.96</v>
      </c>
      <c r="H56" s="19">
        <v>1.8E-3</v>
      </c>
      <c r="I56" s="21"/>
      <c r="J56" s="21"/>
      <c r="K56" s="3"/>
    </row>
    <row r="57" spans="1:11" ht="13.05" customHeight="1">
      <c r="A57" s="15" t="s">
        <v>821</v>
      </c>
      <c r="B57" s="156" t="s">
        <v>2486</v>
      </c>
      <c r="C57" s="156"/>
      <c r="D57" s="13" t="s">
        <v>822</v>
      </c>
      <c r="E57" s="13" t="s">
        <v>705</v>
      </c>
      <c r="F57" s="17">
        <v>310897</v>
      </c>
      <c r="G57" s="18">
        <v>1352.4</v>
      </c>
      <c r="H57" s="19">
        <v>9.4000000000000004E-3</v>
      </c>
      <c r="I57" s="21"/>
      <c r="J57" s="21"/>
      <c r="K57" s="3"/>
    </row>
    <row r="58" spans="1:11" ht="13.05" customHeight="1">
      <c r="A58" s="15" t="s">
        <v>1512</v>
      </c>
      <c r="B58" s="156" t="s">
        <v>2485</v>
      </c>
      <c r="C58" s="156"/>
      <c r="D58" s="13" t="s">
        <v>1513</v>
      </c>
      <c r="E58" s="13" t="s">
        <v>508</v>
      </c>
      <c r="F58" s="17">
        <v>500000</v>
      </c>
      <c r="G58" s="18">
        <v>854.75</v>
      </c>
      <c r="H58" s="19">
        <v>6.0000000000000001E-3</v>
      </c>
      <c r="I58" s="21"/>
      <c r="J58" s="21"/>
      <c r="K58" s="3"/>
    </row>
    <row r="59" spans="1:11" ht="13.05" customHeight="1">
      <c r="A59" s="3"/>
      <c r="B59" s="157" t="s">
        <v>151</v>
      </c>
      <c r="C59" s="157"/>
      <c r="D59" s="2"/>
      <c r="E59" s="2"/>
      <c r="F59" s="2"/>
      <c r="G59" s="23">
        <v>137825.51</v>
      </c>
      <c r="H59" s="24">
        <v>0.96120000000000005</v>
      </c>
      <c r="I59" s="25"/>
      <c r="J59" s="25"/>
      <c r="K59" s="3"/>
    </row>
    <row r="60" spans="1:11" ht="13.05" customHeight="1">
      <c r="A60" s="3"/>
      <c r="B60" s="157" t="s">
        <v>564</v>
      </c>
      <c r="C60" s="157"/>
      <c r="D60" s="2"/>
      <c r="E60" s="2"/>
      <c r="F60" s="2"/>
      <c r="G60" s="25" t="s">
        <v>153</v>
      </c>
      <c r="H60" s="25" t="s">
        <v>153</v>
      </c>
      <c r="I60" s="25"/>
      <c r="J60" s="25"/>
      <c r="K60" s="3"/>
    </row>
    <row r="61" spans="1:11" ht="13.05" customHeight="1">
      <c r="A61" s="3"/>
      <c r="B61" s="157" t="s">
        <v>151</v>
      </c>
      <c r="C61" s="157"/>
      <c r="D61" s="2"/>
      <c r="E61" s="2"/>
      <c r="F61" s="2"/>
      <c r="G61" s="25" t="s">
        <v>153</v>
      </c>
      <c r="H61" s="25" t="s">
        <v>153</v>
      </c>
      <c r="I61" s="25"/>
      <c r="J61" s="25"/>
      <c r="K61" s="3"/>
    </row>
    <row r="62" spans="1:11" ht="13.05" customHeight="1">
      <c r="A62" s="3"/>
      <c r="B62" s="157" t="s">
        <v>162</v>
      </c>
      <c r="C62" s="157"/>
      <c r="D62" s="26"/>
      <c r="E62" s="2"/>
      <c r="F62" s="26"/>
      <c r="G62" s="23">
        <v>137825.51</v>
      </c>
      <c r="H62" s="24">
        <v>0.96120000000000005</v>
      </c>
      <c r="I62" s="25"/>
      <c r="J62" s="25"/>
      <c r="K62" s="3"/>
    </row>
    <row r="63" spans="1:11" ht="13.05" customHeight="1">
      <c r="A63" s="3"/>
      <c r="B63" s="155" t="s">
        <v>706</v>
      </c>
      <c r="C63" s="155"/>
      <c r="D63" s="13"/>
      <c r="E63" s="13"/>
      <c r="F63" s="13"/>
      <c r="G63" s="13"/>
      <c r="H63" s="13"/>
      <c r="I63" s="14"/>
      <c r="J63" s="14"/>
      <c r="K63" s="3"/>
    </row>
    <row r="64" spans="1:11" ht="13.05" customHeight="1">
      <c r="A64" s="3"/>
      <c r="B64" s="155" t="s">
        <v>707</v>
      </c>
      <c r="C64" s="155"/>
      <c r="D64" s="13"/>
      <c r="E64" s="13"/>
      <c r="F64" s="13"/>
      <c r="G64" s="3"/>
      <c r="H64" s="14"/>
      <c r="I64" s="14"/>
      <c r="J64" s="14"/>
      <c r="K64" s="3"/>
    </row>
    <row r="65" spans="1:11" ht="13.05" customHeight="1">
      <c r="A65" s="15" t="s">
        <v>1514</v>
      </c>
      <c r="B65" s="156" t="s">
        <v>1515</v>
      </c>
      <c r="C65" s="156"/>
      <c r="D65" s="13"/>
      <c r="E65" s="13" t="s">
        <v>193</v>
      </c>
      <c r="F65" s="17">
        <v>-10000</v>
      </c>
      <c r="G65" s="18">
        <v>-1233</v>
      </c>
      <c r="H65" s="19">
        <v>-8.6E-3</v>
      </c>
      <c r="I65" s="21"/>
      <c r="J65" s="21"/>
      <c r="K65" s="3"/>
    </row>
    <row r="66" spans="1:11" ht="13.05" customHeight="1">
      <c r="A66" s="15" t="s">
        <v>712</v>
      </c>
      <c r="B66" s="156" t="s">
        <v>713</v>
      </c>
      <c r="C66" s="156"/>
      <c r="D66" s="13"/>
      <c r="E66" s="13" t="s">
        <v>193</v>
      </c>
      <c r="F66" s="17">
        <v>-600000</v>
      </c>
      <c r="G66" s="18">
        <v>-1439.46</v>
      </c>
      <c r="H66" s="19">
        <v>-0.01</v>
      </c>
      <c r="I66" s="21"/>
      <c r="J66" s="21"/>
      <c r="K66" s="3"/>
    </row>
    <row r="67" spans="1:11" ht="13.05" customHeight="1">
      <c r="A67" s="3"/>
      <c r="B67" s="157" t="s">
        <v>151</v>
      </c>
      <c r="C67" s="157"/>
      <c r="D67" s="2"/>
      <c r="E67" s="2"/>
      <c r="F67" s="2"/>
      <c r="G67" s="23">
        <v>-2672.46</v>
      </c>
      <c r="H67" s="24">
        <v>-1.8599999999999998E-2</v>
      </c>
      <c r="I67" s="25"/>
      <c r="J67" s="25"/>
      <c r="K67" s="3"/>
    </row>
    <row r="68" spans="1:11" ht="13.05" customHeight="1">
      <c r="A68" s="3"/>
      <c r="B68" s="157" t="s">
        <v>162</v>
      </c>
      <c r="C68" s="157"/>
      <c r="D68" s="26"/>
      <c r="E68" s="2"/>
      <c r="F68" s="26"/>
      <c r="G68" s="23">
        <v>-2672.46</v>
      </c>
      <c r="H68" s="24">
        <v>-1.8599999999999998E-2</v>
      </c>
      <c r="I68" s="25"/>
      <c r="J68" s="25"/>
      <c r="K68" s="3"/>
    </row>
    <row r="69" spans="1:11" ht="13.05" customHeight="1">
      <c r="A69" s="3"/>
      <c r="B69" s="155" t="s">
        <v>163</v>
      </c>
      <c r="C69" s="155"/>
      <c r="D69" s="13"/>
      <c r="E69" s="13"/>
      <c r="F69" s="13"/>
      <c r="G69" s="13"/>
      <c r="H69" s="13"/>
      <c r="I69" s="14"/>
      <c r="J69" s="14"/>
      <c r="K69" s="3"/>
    </row>
    <row r="70" spans="1:11" ht="13.05" customHeight="1">
      <c r="A70" s="3"/>
      <c r="B70" s="155" t="s">
        <v>565</v>
      </c>
      <c r="C70" s="155"/>
      <c r="D70" s="13"/>
      <c r="E70" s="13"/>
      <c r="F70" s="13"/>
      <c r="G70" s="3"/>
      <c r="H70" s="14"/>
      <c r="I70" s="14"/>
      <c r="J70" s="14"/>
      <c r="K70" s="3"/>
    </row>
    <row r="71" spans="1:11" ht="13.05" customHeight="1">
      <c r="A71" s="15" t="s">
        <v>566</v>
      </c>
      <c r="B71" s="156" t="s">
        <v>567</v>
      </c>
      <c r="C71" s="156"/>
      <c r="D71" s="13" t="s">
        <v>568</v>
      </c>
      <c r="E71" s="13" t="s">
        <v>116</v>
      </c>
      <c r="F71" s="17">
        <v>900000</v>
      </c>
      <c r="G71" s="18">
        <v>873.2</v>
      </c>
      <c r="H71" s="19">
        <v>6.1000000000000004E-3</v>
      </c>
      <c r="I71" s="20">
        <v>5.6015000000000002E-2</v>
      </c>
      <c r="J71" s="21"/>
      <c r="K71" s="3"/>
    </row>
    <row r="72" spans="1:11" ht="13.05" customHeight="1">
      <c r="A72" s="3"/>
      <c r="B72" s="157" t="s">
        <v>151</v>
      </c>
      <c r="C72" s="157"/>
      <c r="D72" s="2"/>
      <c r="E72" s="2"/>
      <c r="F72" s="2"/>
      <c r="G72" s="23">
        <v>873.2</v>
      </c>
      <c r="H72" s="24">
        <v>6.1000000000000004E-3</v>
      </c>
      <c r="I72" s="25"/>
      <c r="J72" s="25"/>
      <c r="K72" s="3"/>
    </row>
    <row r="73" spans="1:11" ht="13.05" customHeight="1">
      <c r="A73" s="3"/>
      <c r="B73" s="157" t="s">
        <v>162</v>
      </c>
      <c r="C73" s="157"/>
      <c r="D73" s="26"/>
      <c r="E73" s="2"/>
      <c r="F73" s="26"/>
      <c r="G73" s="23">
        <v>873.2</v>
      </c>
      <c r="H73" s="24">
        <v>6.1000000000000004E-3</v>
      </c>
      <c r="I73" s="25"/>
      <c r="J73" s="25"/>
      <c r="K73" s="3"/>
    </row>
    <row r="74" spans="1:11" ht="13.05" customHeight="1">
      <c r="A74" s="3"/>
      <c r="B74" s="155" t="s">
        <v>194</v>
      </c>
      <c r="C74" s="155"/>
      <c r="D74" s="13"/>
      <c r="E74" s="13"/>
      <c r="F74" s="13"/>
      <c r="G74" s="13"/>
      <c r="H74" s="13"/>
      <c r="I74" s="14"/>
      <c r="J74" s="14"/>
      <c r="K74" s="3"/>
    </row>
    <row r="75" spans="1:11" ht="13.05" customHeight="1">
      <c r="A75" s="15" t="s">
        <v>195</v>
      </c>
      <c r="B75" s="156" t="s">
        <v>196</v>
      </c>
      <c r="C75" s="156"/>
      <c r="D75" s="13"/>
      <c r="E75" s="13" t="s">
        <v>193</v>
      </c>
      <c r="F75" s="17"/>
      <c r="G75" s="18">
        <v>4769.93</v>
      </c>
      <c r="H75" s="19">
        <v>3.3300000000000003E-2</v>
      </c>
      <c r="I75" s="20">
        <v>5.7740459994231177E-2</v>
      </c>
      <c r="J75" s="21"/>
      <c r="K75" s="3"/>
    </row>
    <row r="76" spans="1:11" ht="13.05" customHeight="1">
      <c r="A76" s="3"/>
      <c r="B76" s="157" t="s">
        <v>151</v>
      </c>
      <c r="C76" s="157"/>
      <c r="D76" s="2"/>
      <c r="E76" s="2"/>
      <c r="F76" s="2"/>
      <c r="G76" s="23">
        <v>4769.93</v>
      </c>
      <c r="H76" s="24">
        <v>3.3300000000000003E-2</v>
      </c>
      <c r="I76" s="25"/>
      <c r="J76" s="25"/>
      <c r="K76" s="3"/>
    </row>
    <row r="77" spans="1:11" ht="13.05" customHeight="1">
      <c r="A77" s="3"/>
      <c r="B77" s="157" t="s">
        <v>162</v>
      </c>
      <c r="C77" s="157"/>
      <c r="D77" s="26"/>
      <c r="E77" s="2"/>
      <c r="F77" s="26"/>
      <c r="G77" s="23">
        <v>4769.93</v>
      </c>
      <c r="H77" s="24">
        <v>3.3300000000000003E-2</v>
      </c>
      <c r="I77" s="25"/>
      <c r="J77" s="25"/>
      <c r="K77" s="3"/>
    </row>
    <row r="78" spans="1:11" ht="13.05" customHeight="1">
      <c r="A78" s="3"/>
      <c r="B78" s="157" t="s">
        <v>197</v>
      </c>
      <c r="C78" s="157"/>
      <c r="D78" s="13"/>
      <c r="E78" s="2"/>
      <c r="F78" s="13"/>
      <c r="G78" s="27">
        <v>2615.85</v>
      </c>
      <c r="H78" s="24">
        <v>1.7999999999999999E-2</v>
      </c>
      <c r="I78" s="25"/>
      <c r="J78" s="25"/>
      <c r="K78" s="3"/>
    </row>
    <row r="79" spans="1:11" ht="13.05" customHeight="1">
      <c r="A79" s="3"/>
      <c r="B79" s="153" t="s">
        <v>198</v>
      </c>
      <c r="C79" s="153"/>
      <c r="D79" s="29"/>
      <c r="E79" s="29"/>
      <c r="F79" s="29"/>
      <c r="G79" s="30">
        <v>143412.03</v>
      </c>
      <c r="H79" s="31">
        <v>1</v>
      </c>
      <c r="I79" s="32"/>
      <c r="J79" s="32"/>
      <c r="K79" s="3"/>
    </row>
    <row r="80" spans="1:11" ht="13.05" customHeight="1">
      <c r="A80" s="3"/>
      <c r="B80" s="154"/>
      <c r="C80" s="154"/>
      <c r="D80" s="3"/>
      <c r="E80" s="3"/>
      <c r="F80" s="3"/>
      <c r="G80" s="3"/>
      <c r="H80" s="3"/>
      <c r="I80" s="3"/>
      <c r="J80" s="3"/>
      <c r="K80" s="3"/>
    </row>
    <row r="81" spans="1:11" ht="13.05" customHeight="1">
      <c r="A81" s="3"/>
      <c r="B81" s="150"/>
      <c r="C81" s="150"/>
      <c r="D81" s="150"/>
      <c r="E81" s="150"/>
      <c r="F81" s="150"/>
      <c r="G81" s="150"/>
      <c r="H81" s="150"/>
      <c r="I81" s="150"/>
      <c r="J81" s="3"/>
      <c r="K81" s="3"/>
    </row>
    <row r="82" spans="1:11" ht="13.05" customHeight="1">
      <c r="A82" s="3"/>
      <c r="B82" s="150"/>
      <c r="C82" s="150"/>
      <c r="D82" s="150"/>
      <c r="E82" s="150"/>
      <c r="F82" s="150"/>
      <c r="G82" s="150"/>
      <c r="H82" s="150"/>
      <c r="I82" s="150"/>
      <c r="J82" s="3"/>
      <c r="K82" s="3"/>
    </row>
    <row r="83" spans="1:11" ht="13.05" customHeight="1">
      <c r="A83" s="3"/>
      <c r="B83" s="150" t="s">
        <v>193</v>
      </c>
      <c r="C83" s="150"/>
      <c r="D83" s="3"/>
      <c r="E83" s="3"/>
      <c r="F83" s="3"/>
      <c r="G83" s="3"/>
      <c r="H83" s="3"/>
      <c r="I83" s="3"/>
      <c r="J83" s="3"/>
      <c r="K83" s="3"/>
    </row>
    <row r="84" spans="1:11" ht="13.05" customHeight="1">
      <c r="A84" s="3"/>
      <c r="B84" s="150" t="s">
        <v>199</v>
      </c>
      <c r="C84" s="150"/>
      <c r="D84" s="3"/>
      <c r="E84" s="3"/>
      <c r="F84" s="3"/>
      <c r="G84" s="3"/>
      <c r="H84" s="3"/>
      <c r="I84" s="3"/>
      <c r="J84" s="3"/>
      <c r="K84" s="3"/>
    </row>
    <row r="85" spans="1:11" ht="13.05" customHeight="1">
      <c r="A85" s="3"/>
      <c r="B85" s="150" t="s">
        <v>201</v>
      </c>
      <c r="C85" s="150"/>
      <c r="D85" s="3"/>
      <c r="E85" s="3"/>
      <c r="F85" s="3"/>
      <c r="G85" s="3"/>
      <c r="H85" s="3"/>
      <c r="I85" s="3"/>
      <c r="J85" s="3"/>
      <c r="K85" s="3"/>
    </row>
    <row r="86" spans="1:11" ht="25.95" customHeight="1">
      <c r="A86" s="3"/>
      <c r="B86" s="150" t="s">
        <v>202</v>
      </c>
      <c r="C86" s="150"/>
      <c r="D86" s="150"/>
      <c r="E86" s="150"/>
      <c r="F86" s="150"/>
      <c r="G86" s="150"/>
      <c r="H86" s="150"/>
      <c r="I86" s="150"/>
      <c r="J86" s="3"/>
      <c r="K86" s="3"/>
    </row>
    <row r="87" spans="1:11" ht="13.05" customHeight="1">
      <c r="A87" s="3"/>
      <c r="B87" s="33" t="s">
        <v>717</v>
      </c>
      <c r="C87" s="3"/>
      <c r="D87" s="3"/>
      <c r="E87" s="3"/>
      <c r="F87" s="3"/>
      <c r="G87" s="3"/>
      <c r="H87" s="3"/>
      <c r="I87" s="3"/>
      <c r="J87" s="3"/>
      <c r="K87" s="3"/>
    </row>
    <row r="88" spans="1:11" ht="40.049999999999997" customHeight="1">
      <c r="A88" s="3"/>
      <c r="B88" s="152" t="s">
        <v>718</v>
      </c>
      <c r="C88" s="152"/>
      <c r="D88" s="34" t="s">
        <v>95</v>
      </c>
      <c r="E88" s="34" t="s">
        <v>719</v>
      </c>
      <c r="F88" s="34" t="s">
        <v>720</v>
      </c>
      <c r="G88" s="34" t="s">
        <v>721</v>
      </c>
      <c r="H88" s="34" t="s">
        <v>722</v>
      </c>
      <c r="I88" s="3"/>
      <c r="J88" s="3"/>
      <c r="K88" s="3"/>
    </row>
    <row r="89" spans="1:11" ht="13.05" customHeight="1">
      <c r="A89" s="3"/>
      <c r="B89" s="151" t="s">
        <v>725</v>
      </c>
      <c r="C89" s="151"/>
      <c r="D89" s="2" t="s">
        <v>726</v>
      </c>
      <c r="E89" s="2" t="s">
        <v>508</v>
      </c>
      <c r="F89" s="35">
        <v>600000</v>
      </c>
      <c r="G89" s="36">
        <v>1439.46</v>
      </c>
      <c r="H89" s="37">
        <v>0.01</v>
      </c>
      <c r="I89" s="3"/>
      <c r="J89" s="3"/>
      <c r="K89" s="3"/>
    </row>
    <row r="90" spans="1:11" ht="13.05" customHeight="1">
      <c r="A90" s="3"/>
      <c r="B90" s="151" t="s">
        <v>725</v>
      </c>
      <c r="C90" s="151"/>
      <c r="D90" s="2" t="s">
        <v>1516</v>
      </c>
      <c r="E90" s="2" t="s">
        <v>519</v>
      </c>
      <c r="F90" s="35">
        <v>10000</v>
      </c>
      <c r="G90" s="36">
        <v>1233</v>
      </c>
      <c r="H90" s="37">
        <v>8.6E-3</v>
      </c>
      <c r="I90" s="3"/>
      <c r="J90" s="3"/>
      <c r="K90" s="3"/>
    </row>
  </sheetData>
  <autoFilter ref="B4:K90" xr:uid="{00000000-0001-0000-0D00-000000000000}">
    <filterColumn colId="0" showButton="0"/>
  </autoFilter>
  <mergeCells count="89">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56:C56"/>
    <mergeCell ref="B59:C59"/>
    <mergeCell ref="B57:C57"/>
    <mergeCell ref="B58:C58"/>
    <mergeCell ref="B60:C60"/>
    <mergeCell ref="B61:C61"/>
    <mergeCell ref="B62:C62"/>
    <mergeCell ref="B63:C63"/>
    <mergeCell ref="B64:C64"/>
    <mergeCell ref="B65:C65"/>
    <mergeCell ref="B66:C66"/>
    <mergeCell ref="B67:C67"/>
    <mergeCell ref="B68:C68"/>
    <mergeCell ref="B69:C69"/>
    <mergeCell ref="B70:C70"/>
    <mergeCell ref="B71:C71"/>
    <mergeCell ref="B72:C72"/>
    <mergeCell ref="B73:C73"/>
    <mergeCell ref="B74:C74"/>
    <mergeCell ref="B75:C75"/>
    <mergeCell ref="B76:C76"/>
    <mergeCell ref="B77:C77"/>
    <mergeCell ref="B78:C78"/>
    <mergeCell ref="B79:C79"/>
    <mergeCell ref="B80:C80"/>
    <mergeCell ref="B81:I81"/>
    <mergeCell ref="B82:I82"/>
    <mergeCell ref="B83:C83"/>
    <mergeCell ref="B90:C90"/>
    <mergeCell ref="B84:C84"/>
    <mergeCell ref="B85:C85"/>
    <mergeCell ref="B86:I86"/>
    <mergeCell ref="B88:C88"/>
    <mergeCell ref="B89:C89"/>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A4452F-34E7-4500-BA89-65761D419727}">
  <sheetPr>
    <outlinePr summaryBelow="0"/>
  </sheetPr>
  <dimension ref="A1:J21"/>
  <sheetViews>
    <sheetView topLeftCell="A13" workbookViewId="0">
      <selection activeCell="D31" sqref="D31"/>
    </sheetView>
  </sheetViews>
  <sheetFormatPr defaultColWidth="8.77734375" defaultRowHeight="14.4"/>
  <cols>
    <col min="1" max="1" width="3.33203125" style="103" customWidth="1"/>
    <col min="2" max="2" width="69.21875" style="103" customWidth="1"/>
    <col min="3" max="3" width="50" style="103" customWidth="1"/>
    <col min="4" max="4" width="33.33203125" style="103" customWidth="1"/>
    <col min="5" max="5" width="16.6640625" style="103" customWidth="1"/>
    <col min="6" max="7" width="25" style="103" customWidth="1"/>
    <col min="8" max="9" width="16.6640625" style="103" customWidth="1"/>
    <col min="10" max="10" width="10.77734375" style="103" customWidth="1"/>
    <col min="11" max="16384" width="8.77734375" style="103"/>
  </cols>
  <sheetData>
    <row r="1" spans="1:10" ht="16.05" customHeight="1">
      <c r="A1" s="101"/>
      <c r="B1" s="102" t="s">
        <v>30</v>
      </c>
      <c r="C1" s="101"/>
      <c r="D1" s="101"/>
      <c r="E1" s="101"/>
      <c r="F1" s="101"/>
      <c r="G1" s="101"/>
      <c r="H1" s="101"/>
      <c r="I1" s="101"/>
      <c r="J1" s="101"/>
    </row>
    <row r="2" spans="1:10" ht="13.05" customHeight="1">
      <c r="A2" s="101"/>
      <c r="B2" s="104"/>
      <c r="C2" s="101"/>
      <c r="D2" s="101"/>
      <c r="E2" s="101"/>
      <c r="F2" s="101"/>
      <c r="G2" s="101"/>
      <c r="H2" s="101"/>
      <c r="I2" s="101"/>
      <c r="J2" s="101"/>
    </row>
    <row r="3" spans="1:10" ht="13.05" customHeight="1" thickBot="1">
      <c r="A3" s="105" t="s">
        <v>93</v>
      </c>
      <c r="B3" s="106" t="s">
        <v>94</v>
      </c>
      <c r="C3" s="101"/>
      <c r="D3" s="101"/>
      <c r="E3" s="101"/>
      <c r="F3" s="101"/>
      <c r="G3" s="101"/>
      <c r="H3" s="101"/>
      <c r="I3" s="101"/>
      <c r="J3" s="101"/>
    </row>
    <row r="4" spans="1:10" ht="28.05" customHeight="1">
      <c r="A4" s="101"/>
      <c r="B4" s="107" t="s">
        <v>95</v>
      </c>
      <c r="C4" s="108" t="s">
        <v>96</v>
      </c>
      <c r="D4" s="109" t="s">
        <v>228</v>
      </c>
      <c r="E4" s="109" t="s">
        <v>98</v>
      </c>
      <c r="F4" s="109" t="s">
        <v>99</v>
      </c>
      <c r="G4" s="109" t="s">
        <v>100</v>
      </c>
      <c r="H4" s="109" t="s">
        <v>101</v>
      </c>
      <c r="I4" s="109" t="s">
        <v>102</v>
      </c>
      <c r="J4" s="110" t="s">
        <v>103</v>
      </c>
    </row>
    <row r="5" spans="1:10" ht="13.05" customHeight="1">
      <c r="A5" s="101"/>
      <c r="B5" s="111" t="s">
        <v>188</v>
      </c>
      <c r="C5" s="112"/>
      <c r="D5" s="112"/>
      <c r="E5" s="112"/>
      <c r="F5" s="112"/>
      <c r="G5" s="112"/>
      <c r="H5" s="113"/>
      <c r="I5" s="113"/>
      <c r="J5" s="101"/>
    </row>
    <row r="6" spans="1:10" ht="13.05" customHeight="1">
      <c r="A6" s="101"/>
      <c r="B6" s="111" t="s">
        <v>1517</v>
      </c>
      <c r="C6" s="112"/>
      <c r="D6" s="112"/>
      <c r="E6" s="112"/>
      <c r="F6" s="101"/>
      <c r="G6" s="113"/>
      <c r="H6" s="113"/>
      <c r="I6" s="113"/>
      <c r="J6" s="101"/>
    </row>
    <row r="7" spans="1:10" ht="13.05" customHeight="1">
      <c r="A7" s="114" t="s">
        <v>1518</v>
      </c>
      <c r="B7" s="115" t="s">
        <v>1519</v>
      </c>
      <c r="C7" s="112" t="s">
        <v>1520</v>
      </c>
      <c r="D7" s="112" t="s">
        <v>193</v>
      </c>
      <c r="E7" s="116">
        <v>35641.332999999999</v>
      </c>
      <c r="F7" s="117">
        <v>3670.78</v>
      </c>
      <c r="G7" s="118">
        <v>0.98340000000000005</v>
      </c>
      <c r="H7" s="119"/>
      <c r="I7" s="119"/>
      <c r="J7" s="101"/>
    </row>
    <row r="8" spans="1:10" ht="13.05" customHeight="1">
      <c r="A8" s="101"/>
      <c r="B8" s="120" t="s">
        <v>151</v>
      </c>
      <c r="C8" s="121"/>
      <c r="D8" s="121"/>
      <c r="E8" s="121"/>
      <c r="F8" s="122">
        <v>3670.78</v>
      </c>
      <c r="G8" s="123">
        <v>0.98340000000000005</v>
      </c>
      <c r="H8" s="124"/>
      <c r="I8" s="124"/>
      <c r="J8" s="101"/>
    </row>
    <row r="9" spans="1:10" ht="13.05" customHeight="1">
      <c r="A9" s="101"/>
      <c r="B9" s="120" t="s">
        <v>162</v>
      </c>
      <c r="C9" s="125"/>
      <c r="D9" s="121"/>
      <c r="E9" s="125"/>
      <c r="F9" s="122">
        <v>3670.78</v>
      </c>
      <c r="G9" s="123">
        <v>0.98340000000000005</v>
      </c>
      <c r="H9" s="124"/>
      <c r="I9" s="124"/>
      <c r="J9" s="101"/>
    </row>
    <row r="10" spans="1:10" ht="13.05" customHeight="1">
      <c r="A10" s="101"/>
      <c r="B10" s="111" t="s">
        <v>194</v>
      </c>
      <c r="C10" s="112"/>
      <c r="D10" s="112"/>
      <c r="E10" s="112"/>
      <c r="F10" s="112"/>
      <c r="G10" s="112"/>
      <c r="H10" s="113"/>
      <c r="I10" s="113"/>
      <c r="J10" s="101"/>
    </row>
    <row r="11" spans="1:10" ht="13.05" customHeight="1">
      <c r="A11" s="114" t="s">
        <v>195</v>
      </c>
      <c r="B11" s="115" t="s">
        <v>196</v>
      </c>
      <c r="C11" s="112"/>
      <c r="D11" s="112" t="s">
        <v>193</v>
      </c>
      <c r="E11" s="116"/>
      <c r="F11" s="117">
        <v>81.84</v>
      </c>
      <c r="G11" s="118">
        <v>2.1899999999999999E-2</v>
      </c>
      <c r="H11" s="126">
        <v>5.7740401575752776E-2</v>
      </c>
      <c r="I11" s="119"/>
      <c r="J11" s="101"/>
    </row>
    <row r="12" spans="1:10" ht="13.05" customHeight="1">
      <c r="A12" s="101"/>
      <c r="B12" s="120" t="s">
        <v>151</v>
      </c>
      <c r="C12" s="121"/>
      <c r="D12" s="121"/>
      <c r="E12" s="121"/>
      <c r="F12" s="122">
        <v>81.84</v>
      </c>
      <c r="G12" s="123">
        <v>2.1899999999999999E-2</v>
      </c>
      <c r="H12" s="124"/>
      <c r="I12" s="124"/>
      <c r="J12" s="101"/>
    </row>
    <row r="13" spans="1:10" ht="13.05" customHeight="1">
      <c r="A13" s="101"/>
      <c r="B13" s="120" t="s">
        <v>162</v>
      </c>
      <c r="C13" s="125"/>
      <c r="D13" s="121"/>
      <c r="E13" s="125"/>
      <c r="F13" s="122">
        <v>81.84</v>
      </c>
      <c r="G13" s="123">
        <v>2.1899999999999999E-2</v>
      </c>
      <c r="H13" s="124"/>
      <c r="I13" s="124"/>
      <c r="J13" s="101"/>
    </row>
    <row r="14" spans="1:10" ht="13.05" customHeight="1">
      <c r="A14" s="101"/>
      <c r="B14" s="120" t="s">
        <v>197</v>
      </c>
      <c r="C14" s="112"/>
      <c r="D14" s="121"/>
      <c r="E14" s="112"/>
      <c r="F14" s="127">
        <v>-19.940000000000001</v>
      </c>
      <c r="G14" s="123">
        <v>-5.3E-3</v>
      </c>
      <c r="H14" s="124"/>
      <c r="I14" s="124"/>
      <c r="J14" s="101"/>
    </row>
    <row r="15" spans="1:10" ht="13.05" customHeight="1" thickBot="1">
      <c r="A15" s="101"/>
      <c r="B15" s="128" t="s">
        <v>198</v>
      </c>
      <c r="C15" s="129"/>
      <c r="D15" s="129"/>
      <c r="E15" s="129"/>
      <c r="F15" s="130">
        <v>3732.68</v>
      </c>
      <c r="G15" s="131">
        <v>1</v>
      </c>
      <c r="H15" s="132"/>
      <c r="I15" s="132"/>
      <c r="J15" s="101"/>
    </row>
    <row r="16" spans="1:10" ht="13.05" customHeight="1">
      <c r="A16" s="101"/>
      <c r="B16" s="105"/>
      <c r="C16" s="101"/>
      <c r="D16" s="101"/>
      <c r="E16" s="101"/>
      <c r="F16" s="101"/>
      <c r="G16" s="101"/>
      <c r="H16" s="101"/>
      <c r="I16" s="101"/>
      <c r="J16" s="101"/>
    </row>
    <row r="17" spans="1:10" ht="13.05" customHeight="1">
      <c r="A17" s="101"/>
      <c r="B17" s="161"/>
      <c r="C17" s="161"/>
      <c r="D17" s="161"/>
      <c r="E17" s="161"/>
      <c r="F17" s="161"/>
      <c r="G17" s="161"/>
      <c r="H17" s="161"/>
      <c r="I17" s="101"/>
      <c r="J17" s="101"/>
    </row>
    <row r="18" spans="1:10" ht="13.05" customHeight="1">
      <c r="A18" s="101"/>
      <c r="B18" s="161"/>
      <c r="C18" s="161"/>
      <c r="D18" s="161"/>
      <c r="E18" s="161"/>
      <c r="F18" s="161"/>
      <c r="G18" s="161"/>
      <c r="H18" s="161"/>
      <c r="I18" s="101"/>
      <c r="J18" s="101"/>
    </row>
    <row r="19" spans="1:10" ht="13.05" customHeight="1">
      <c r="A19" s="101"/>
      <c r="B19" s="102" t="s">
        <v>193</v>
      </c>
      <c r="C19" s="101"/>
      <c r="D19" s="101"/>
      <c r="E19" s="101"/>
      <c r="F19" s="101"/>
      <c r="G19" s="101"/>
      <c r="H19" s="101"/>
      <c r="I19" s="101"/>
      <c r="J19" s="101"/>
    </row>
    <row r="20" spans="1:10" ht="13.05" customHeight="1">
      <c r="A20" s="101"/>
      <c r="B20" s="102" t="s">
        <v>201</v>
      </c>
      <c r="C20" s="101"/>
      <c r="D20" s="101"/>
      <c r="E20" s="101"/>
      <c r="F20" s="101"/>
      <c r="G20" s="101"/>
      <c r="H20" s="101"/>
      <c r="I20" s="101"/>
      <c r="J20" s="101"/>
    </row>
    <row r="21" spans="1:10" ht="25.95" customHeight="1">
      <c r="A21" s="101"/>
      <c r="B21" s="161" t="s">
        <v>202</v>
      </c>
      <c r="C21" s="161"/>
      <c r="D21" s="161"/>
      <c r="E21" s="161"/>
      <c r="F21" s="161"/>
      <c r="G21" s="161"/>
      <c r="H21" s="161"/>
      <c r="I21" s="101"/>
      <c r="J21" s="101"/>
    </row>
  </sheetData>
  <mergeCells count="3">
    <mergeCell ref="B17:H17"/>
    <mergeCell ref="B18:H18"/>
    <mergeCell ref="B21:H21"/>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outlinePr summaryBelow="0"/>
  </sheetPr>
  <dimension ref="A1:J68"/>
  <sheetViews>
    <sheetView topLeftCell="A64" workbookViewId="0">
      <selection activeCell="E79" sqref="E79"/>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32</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719</v>
      </c>
      <c r="E4" s="10" t="s">
        <v>98</v>
      </c>
      <c r="F4" s="10" t="s">
        <v>99</v>
      </c>
      <c r="G4" s="10" t="s">
        <v>100</v>
      </c>
      <c r="H4" s="10" t="s">
        <v>101</v>
      </c>
      <c r="I4" s="10" t="s">
        <v>102</v>
      </c>
      <c r="J4" s="11" t="s">
        <v>103</v>
      </c>
    </row>
    <row r="5" spans="1:10" ht="13.05" customHeight="1">
      <c r="A5" s="3"/>
      <c r="B5" s="12" t="s">
        <v>229</v>
      </c>
      <c r="C5" s="13"/>
      <c r="D5" s="13"/>
      <c r="E5" s="13"/>
      <c r="F5" s="13"/>
      <c r="G5" s="13"/>
      <c r="H5" s="14"/>
      <c r="I5" s="14"/>
      <c r="J5" s="3"/>
    </row>
    <row r="6" spans="1:10" ht="13.05" customHeight="1">
      <c r="A6" s="3"/>
      <c r="B6" s="12" t="s">
        <v>344</v>
      </c>
      <c r="C6" s="13"/>
      <c r="D6" s="13"/>
      <c r="E6" s="13"/>
      <c r="F6" s="3"/>
      <c r="G6" s="14"/>
      <c r="H6" s="14"/>
      <c r="I6" s="14"/>
      <c r="J6" s="3"/>
    </row>
    <row r="7" spans="1:10" ht="13.05" customHeight="1">
      <c r="A7" s="15" t="s">
        <v>569</v>
      </c>
      <c r="B7" s="16" t="s">
        <v>570</v>
      </c>
      <c r="C7" s="13" t="s">
        <v>571</v>
      </c>
      <c r="D7" s="13" t="s">
        <v>359</v>
      </c>
      <c r="E7" s="17">
        <v>475000</v>
      </c>
      <c r="F7" s="18">
        <v>9238.2800000000007</v>
      </c>
      <c r="G7" s="19">
        <v>7.2499999999999995E-2</v>
      </c>
      <c r="H7" s="21"/>
      <c r="I7" s="21"/>
      <c r="J7" s="3"/>
    </row>
    <row r="8" spans="1:10" ht="13.05" customHeight="1">
      <c r="A8" s="15" t="s">
        <v>572</v>
      </c>
      <c r="B8" s="16" t="s">
        <v>573</v>
      </c>
      <c r="C8" s="13" t="s">
        <v>574</v>
      </c>
      <c r="D8" s="13" t="s">
        <v>359</v>
      </c>
      <c r="E8" s="17">
        <v>525000</v>
      </c>
      <c r="F8" s="18">
        <v>7590.45</v>
      </c>
      <c r="G8" s="19">
        <v>5.96E-2</v>
      </c>
      <c r="H8" s="21"/>
      <c r="I8" s="21"/>
      <c r="J8" s="3"/>
    </row>
    <row r="9" spans="1:10" ht="13.05" customHeight="1">
      <c r="A9" s="15" t="s">
        <v>591</v>
      </c>
      <c r="B9" s="16" t="s">
        <v>592</v>
      </c>
      <c r="C9" s="13" t="s">
        <v>593</v>
      </c>
      <c r="D9" s="13" t="s">
        <v>488</v>
      </c>
      <c r="E9" s="17">
        <v>240000</v>
      </c>
      <c r="F9" s="18">
        <v>4454.88</v>
      </c>
      <c r="G9" s="19">
        <v>3.5000000000000003E-2</v>
      </c>
      <c r="H9" s="21"/>
      <c r="I9" s="21"/>
      <c r="J9" s="3"/>
    </row>
    <row r="10" spans="1:10" ht="13.05" customHeight="1">
      <c r="A10" s="15" t="s">
        <v>345</v>
      </c>
      <c r="B10" s="16" t="s">
        <v>346</v>
      </c>
      <c r="C10" s="13" t="s">
        <v>347</v>
      </c>
      <c r="D10" s="13" t="s">
        <v>348</v>
      </c>
      <c r="E10" s="17">
        <v>22000</v>
      </c>
      <c r="F10" s="18">
        <v>4245.5600000000004</v>
      </c>
      <c r="G10" s="19">
        <v>3.3300000000000003E-2</v>
      </c>
      <c r="H10" s="21"/>
      <c r="I10" s="21"/>
      <c r="J10" s="3"/>
    </row>
    <row r="11" spans="1:10" ht="13.05" customHeight="1">
      <c r="A11" s="15" t="s">
        <v>578</v>
      </c>
      <c r="B11" s="16" t="s">
        <v>579</v>
      </c>
      <c r="C11" s="13" t="s">
        <v>580</v>
      </c>
      <c r="D11" s="13" t="s">
        <v>359</v>
      </c>
      <c r="E11" s="17">
        <v>200000</v>
      </c>
      <c r="F11" s="18">
        <v>4149.3999999999996</v>
      </c>
      <c r="G11" s="19">
        <v>3.2599999999999997E-2</v>
      </c>
      <c r="H11" s="21"/>
      <c r="I11" s="21"/>
      <c r="J11" s="3"/>
    </row>
    <row r="12" spans="1:10" ht="13.05" customHeight="1">
      <c r="A12" s="15" t="s">
        <v>356</v>
      </c>
      <c r="B12" s="16" t="s">
        <v>357</v>
      </c>
      <c r="C12" s="13" t="s">
        <v>358</v>
      </c>
      <c r="D12" s="13" t="s">
        <v>359</v>
      </c>
      <c r="E12" s="17">
        <v>2000000</v>
      </c>
      <c r="F12" s="18">
        <v>4041.2</v>
      </c>
      <c r="G12" s="19">
        <v>3.1699999999999999E-2</v>
      </c>
      <c r="H12" s="21"/>
      <c r="I12" s="21"/>
      <c r="J12" s="3"/>
    </row>
    <row r="13" spans="1:10" ht="13.05" customHeight="1">
      <c r="A13" s="15" t="s">
        <v>588</v>
      </c>
      <c r="B13" s="16" t="s">
        <v>589</v>
      </c>
      <c r="C13" s="13" t="s">
        <v>590</v>
      </c>
      <c r="D13" s="13" t="s">
        <v>369</v>
      </c>
      <c r="E13" s="17">
        <v>250000</v>
      </c>
      <c r="F13" s="18">
        <v>3906.75</v>
      </c>
      <c r="G13" s="19">
        <v>3.0700000000000002E-2</v>
      </c>
      <c r="H13" s="21"/>
      <c r="I13" s="21"/>
      <c r="J13" s="3"/>
    </row>
    <row r="14" spans="1:10" ht="13.05" customHeight="1">
      <c r="A14" s="15" t="s">
        <v>1466</v>
      </c>
      <c r="B14" s="16" t="s">
        <v>1467</v>
      </c>
      <c r="C14" s="13" t="s">
        <v>1468</v>
      </c>
      <c r="D14" s="13" t="s">
        <v>692</v>
      </c>
      <c r="E14" s="17">
        <v>65000</v>
      </c>
      <c r="F14" s="18">
        <v>3887</v>
      </c>
      <c r="G14" s="19">
        <v>3.0499999999999999E-2</v>
      </c>
      <c r="H14" s="21"/>
      <c r="I14" s="21"/>
      <c r="J14" s="3"/>
    </row>
    <row r="15" spans="1:10" ht="13.05" customHeight="1">
      <c r="A15" s="15" t="s">
        <v>914</v>
      </c>
      <c r="B15" s="16" t="s">
        <v>915</v>
      </c>
      <c r="C15" s="13" t="s">
        <v>916</v>
      </c>
      <c r="D15" s="13" t="s">
        <v>401</v>
      </c>
      <c r="E15" s="17">
        <v>600000</v>
      </c>
      <c r="F15" s="18">
        <v>3836.1</v>
      </c>
      <c r="G15" s="19">
        <v>3.0099999999999998E-2</v>
      </c>
      <c r="H15" s="21"/>
      <c r="I15" s="21"/>
      <c r="J15" s="3"/>
    </row>
    <row r="16" spans="1:10" ht="13.05" customHeight="1">
      <c r="A16" s="15" t="s">
        <v>373</v>
      </c>
      <c r="B16" s="16" t="s">
        <v>374</v>
      </c>
      <c r="C16" s="13" t="s">
        <v>375</v>
      </c>
      <c r="D16" s="13" t="s">
        <v>376</v>
      </c>
      <c r="E16" s="17">
        <v>900000</v>
      </c>
      <c r="F16" s="18">
        <v>3699.45</v>
      </c>
      <c r="G16" s="19">
        <v>2.9000000000000001E-2</v>
      </c>
      <c r="H16" s="21"/>
      <c r="I16" s="21"/>
      <c r="J16" s="3"/>
    </row>
    <row r="17" spans="1:10" ht="13.05" customHeight="1">
      <c r="A17" s="15" t="s">
        <v>575</v>
      </c>
      <c r="B17" s="16" t="s">
        <v>576</v>
      </c>
      <c r="C17" s="13" t="s">
        <v>577</v>
      </c>
      <c r="D17" s="13" t="s">
        <v>376</v>
      </c>
      <c r="E17" s="17">
        <v>250000</v>
      </c>
      <c r="F17" s="18">
        <v>3552.25</v>
      </c>
      <c r="G17" s="19">
        <v>2.7900000000000001E-2</v>
      </c>
      <c r="H17" s="21"/>
      <c r="I17" s="21"/>
      <c r="J17" s="3"/>
    </row>
    <row r="18" spans="1:10" ht="13.05" customHeight="1">
      <c r="A18" s="15" t="s">
        <v>632</v>
      </c>
      <c r="B18" s="16" t="s">
        <v>633</v>
      </c>
      <c r="C18" s="13" t="s">
        <v>634</v>
      </c>
      <c r="D18" s="13" t="s">
        <v>380</v>
      </c>
      <c r="E18" s="17">
        <v>200000</v>
      </c>
      <c r="F18" s="18">
        <v>3355.2</v>
      </c>
      <c r="G18" s="19">
        <v>2.63E-2</v>
      </c>
      <c r="H18" s="21"/>
      <c r="I18" s="21"/>
      <c r="J18" s="3"/>
    </row>
    <row r="19" spans="1:10" ht="13.05" customHeight="1">
      <c r="A19" s="15" t="s">
        <v>499</v>
      </c>
      <c r="B19" s="16" t="s">
        <v>500</v>
      </c>
      <c r="C19" s="13" t="s">
        <v>501</v>
      </c>
      <c r="D19" s="13" t="s">
        <v>429</v>
      </c>
      <c r="E19" s="17">
        <v>10000</v>
      </c>
      <c r="F19" s="18">
        <v>3141.5</v>
      </c>
      <c r="G19" s="19">
        <v>2.47E-2</v>
      </c>
      <c r="H19" s="21"/>
      <c r="I19" s="21"/>
      <c r="J19" s="3"/>
    </row>
    <row r="20" spans="1:10" ht="13.05" customHeight="1">
      <c r="A20" s="15" t="s">
        <v>349</v>
      </c>
      <c r="B20" s="16" t="s">
        <v>350</v>
      </c>
      <c r="C20" s="13" t="s">
        <v>351</v>
      </c>
      <c r="D20" s="13" t="s">
        <v>348</v>
      </c>
      <c r="E20" s="17">
        <v>140000</v>
      </c>
      <c r="F20" s="18">
        <v>3137.96</v>
      </c>
      <c r="G20" s="19">
        <v>2.46E-2</v>
      </c>
      <c r="H20" s="21"/>
      <c r="I20" s="21"/>
      <c r="J20" s="3"/>
    </row>
    <row r="21" spans="1:10" ht="13.05" customHeight="1">
      <c r="A21" s="15" t="s">
        <v>440</v>
      </c>
      <c r="B21" s="16" t="s">
        <v>441</v>
      </c>
      <c r="C21" s="13" t="s">
        <v>442</v>
      </c>
      <c r="D21" s="13" t="s">
        <v>433</v>
      </c>
      <c r="E21" s="17">
        <v>270000</v>
      </c>
      <c r="F21" s="18">
        <v>3038.04</v>
      </c>
      <c r="G21" s="19">
        <v>2.3800000000000002E-2</v>
      </c>
      <c r="H21" s="21"/>
      <c r="I21" s="21"/>
      <c r="J21" s="3"/>
    </row>
    <row r="22" spans="1:10" ht="13.05" customHeight="1">
      <c r="A22" s="15" t="s">
        <v>471</v>
      </c>
      <c r="B22" s="16" t="s">
        <v>472</v>
      </c>
      <c r="C22" s="13" t="s">
        <v>473</v>
      </c>
      <c r="D22" s="13" t="s">
        <v>474</v>
      </c>
      <c r="E22" s="17">
        <v>6500</v>
      </c>
      <c r="F22" s="18">
        <v>3014.7</v>
      </c>
      <c r="G22" s="19">
        <v>2.3699999999999999E-2</v>
      </c>
      <c r="H22" s="21"/>
      <c r="I22" s="21"/>
      <c r="J22" s="3"/>
    </row>
    <row r="23" spans="1:10" ht="13.05" customHeight="1">
      <c r="A23" s="15" t="s">
        <v>728</v>
      </c>
      <c r="B23" s="16" t="s">
        <v>729</v>
      </c>
      <c r="C23" s="13" t="s">
        <v>730</v>
      </c>
      <c r="D23" s="13" t="s">
        <v>390</v>
      </c>
      <c r="E23" s="17">
        <v>40000</v>
      </c>
      <c r="F23" s="18">
        <v>3002.2</v>
      </c>
      <c r="G23" s="19">
        <v>2.3599999999999999E-2</v>
      </c>
      <c r="H23" s="21"/>
      <c r="I23" s="21"/>
      <c r="J23" s="3"/>
    </row>
    <row r="24" spans="1:10" ht="13.05" customHeight="1">
      <c r="A24" s="15" t="s">
        <v>767</v>
      </c>
      <c r="B24" s="16" t="s">
        <v>768</v>
      </c>
      <c r="C24" s="13" t="s">
        <v>769</v>
      </c>
      <c r="D24" s="13" t="s">
        <v>359</v>
      </c>
      <c r="E24" s="17">
        <v>1200000</v>
      </c>
      <c r="F24" s="18">
        <v>2994.6</v>
      </c>
      <c r="G24" s="19">
        <v>2.35E-2</v>
      </c>
      <c r="H24" s="21"/>
      <c r="I24" s="21"/>
      <c r="J24" s="3"/>
    </row>
    <row r="25" spans="1:10" ht="13.05" customHeight="1">
      <c r="A25" s="15" t="s">
        <v>509</v>
      </c>
      <c r="B25" s="16" t="s">
        <v>510</v>
      </c>
      <c r="C25" s="13" t="s">
        <v>511</v>
      </c>
      <c r="D25" s="13" t="s">
        <v>512</v>
      </c>
      <c r="E25" s="17">
        <v>625000</v>
      </c>
      <c r="F25" s="18">
        <v>2667.5</v>
      </c>
      <c r="G25" s="19">
        <v>2.0899999999999998E-2</v>
      </c>
      <c r="H25" s="21"/>
      <c r="I25" s="21"/>
      <c r="J25" s="3"/>
    </row>
    <row r="26" spans="1:10" ht="13.05" customHeight="1">
      <c r="A26" s="15" t="s">
        <v>743</v>
      </c>
      <c r="B26" s="16" t="s">
        <v>744</v>
      </c>
      <c r="C26" s="13" t="s">
        <v>745</v>
      </c>
      <c r="D26" s="13" t="s">
        <v>401</v>
      </c>
      <c r="E26" s="17">
        <v>250000</v>
      </c>
      <c r="F26" s="18">
        <v>2612.25</v>
      </c>
      <c r="G26" s="19">
        <v>2.0500000000000001E-2</v>
      </c>
      <c r="H26" s="21"/>
      <c r="I26" s="21"/>
      <c r="J26" s="3"/>
    </row>
    <row r="27" spans="1:10" ht="13.05" customHeight="1">
      <c r="A27" s="15" t="s">
        <v>505</v>
      </c>
      <c r="B27" s="16" t="s">
        <v>506</v>
      </c>
      <c r="C27" s="13" t="s">
        <v>507</v>
      </c>
      <c r="D27" s="13" t="s">
        <v>508</v>
      </c>
      <c r="E27" s="17">
        <v>175000</v>
      </c>
      <c r="F27" s="18">
        <v>2498.13</v>
      </c>
      <c r="G27" s="19">
        <v>1.9599999999999999E-2</v>
      </c>
      <c r="H27" s="21"/>
      <c r="I27" s="21"/>
      <c r="J27" s="3"/>
    </row>
    <row r="28" spans="1:10" ht="13.05" customHeight="1">
      <c r="A28" s="15" t="s">
        <v>671</v>
      </c>
      <c r="B28" s="16" t="s">
        <v>672</v>
      </c>
      <c r="C28" s="13" t="s">
        <v>673</v>
      </c>
      <c r="D28" s="13" t="s">
        <v>597</v>
      </c>
      <c r="E28" s="17">
        <v>100000</v>
      </c>
      <c r="F28" s="18">
        <v>2348.3000000000002</v>
      </c>
      <c r="G28" s="19">
        <v>1.84E-2</v>
      </c>
      <c r="H28" s="21"/>
      <c r="I28" s="21"/>
      <c r="J28" s="3"/>
    </row>
    <row r="29" spans="1:10" ht="13.05" customHeight="1">
      <c r="A29" s="15" t="s">
        <v>450</v>
      </c>
      <c r="B29" s="16" t="s">
        <v>451</v>
      </c>
      <c r="C29" s="13" t="s">
        <v>452</v>
      </c>
      <c r="D29" s="13" t="s">
        <v>449</v>
      </c>
      <c r="E29" s="17">
        <v>125000</v>
      </c>
      <c r="F29" s="18">
        <v>2344.25</v>
      </c>
      <c r="G29" s="19">
        <v>1.84E-2</v>
      </c>
      <c r="H29" s="21"/>
      <c r="I29" s="21"/>
      <c r="J29" s="3"/>
    </row>
    <row r="30" spans="1:10" ht="13.05" customHeight="1">
      <c r="A30" s="15" t="s">
        <v>740</v>
      </c>
      <c r="B30" s="16" t="s">
        <v>741</v>
      </c>
      <c r="C30" s="13" t="s">
        <v>742</v>
      </c>
      <c r="D30" s="13" t="s">
        <v>492</v>
      </c>
      <c r="E30" s="17">
        <v>150000</v>
      </c>
      <c r="F30" s="18">
        <v>2188.65</v>
      </c>
      <c r="G30" s="19">
        <v>1.72E-2</v>
      </c>
      <c r="H30" s="21"/>
      <c r="I30" s="21"/>
      <c r="J30" s="3"/>
    </row>
    <row r="31" spans="1:10" ht="13.05" customHeight="1">
      <c r="A31" s="15" t="s">
        <v>734</v>
      </c>
      <c r="B31" s="16" t="s">
        <v>735</v>
      </c>
      <c r="C31" s="13" t="s">
        <v>736</v>
      </c>
      <c r="D31" s="13" t="s">
        <v>418</v>
      </c>
      <c r="E31" s="17">
        <v>85000</v>
      </c>
      <c r="F31" s="18">
        <v>2152.88</v>
      </c>
      <c r="G31" s="19">
        <v>1.6899999999999998E-2</v>
      </c>
      <c r="H31" s="21"/>
      <c r="I31" s="21"/>
      <c r="J31" s="3"/>
    </row>
    <row r="32" spans="1:10" ht="13.05" customHeight="1">
      <c r="A32" s="15" t="s">
        <v>1521</v>
      </c>
      <c r="B32" s="16" t="s">
        <v>1522</v>
      </c>
      <c r="C32" s="13" t="s">
        <v>1523</v>
      </c>
      <c r="D32" s="13" t="s">
        <v>380</v>
      </c>
      <c r="E32" s="17">
        <v>85000</v>
      </c>
      <c r="F32" s="18">
        <v>2134.1799999999998</v>
      </c>
      <c r="G32" s="19">
        <v>1.67E-2</v>
      </c>
      <c r="H32" s="21"/>
      <c r="I32" s="21"/>
      <c r="J32" s="3"/>
    </row>
    <row r="33" spans="1:10" ht="13.05" customHeight="1">
      <c r="A33" s="15" t="s">
        <v>426</v>
      </c>
      <c r="B33" s="16" t="s">
        <v>427</v>
      </c>
      <c r="C33" s="13" t="s">
        <v>428</v>
      </c>
      <c r="D33" s="13" t="s">
        <v>429</v>
      </c>
      <c r="E33" s="17">
        <v>50000</v>
      </c>
      <c r="F33" s="18">
        <v>2094.35</v>
      </c>
      <c r="G33" s="19">
        <v>1.6400000000000001E-2</v>
      </c>
      <c r="H33" s="21"/>
      <c r="I33" s="21"/>
      <c r="J33" s="3"/>
    </row>
    <row r="34" spans="1:10" ht="13.05" customHeight="1">
      <c r="A34" s="15" t="s">
        <v>585</v>
      </c>
      <c r="B34" s="16" t="s">
        <v>586</v>
      </c>
      <c r="C34" s="13" t="s">
        <v>587</v>
      </c>
      <c r="D34" s="13" t="s">
        <v>369</v>
      </c>
      <c r="E34" s="17">
        <v>60000</v>
      </c>
      <c r="F34" s="18">
        <v>2078.04</v>
      </c>
      <c r="G34" s="19">
        <v>1.6299999999999999E-2</v>
      </c>
      <c r="H34" s="21"/>
      <c r="I34" s="21"/>
      <c r="J34" s="3"/>
    </row>
    <row r="35" spans="1:10" ht="13.05" customHeight="1">
      <c r="A35" s="15" t="s">
        <v>581</v>
      </c>
      <c r="B35" s="16" t="s">
        <v>582</v>
      </c>
      <c r="C35" s="13" t="s">
        <v>583</v>
      </c>
      <c r="D35" s="13" t="s">
        <v>584</v>
      </c>
      <c r="E35" s="17">
        <v>54913</v>
      </c>
      <c r="F35" s="18">
        <v>2018.11</v>
      </c>
      <c r="G35" s="19">
        <v>1.5800000000000002E-2</v>
      </c>
      <c r="H35" s="21"/>
      <c r="I35" s="21"/>
      <c r="J35" s="3"/>
    </row>
    <row r="36" spans="1:10" ht="13.05" customHeight="1">
      <c r="A36" s="15" t="s">
        <v>352</v>
      </c>
      <c r="B36" s="16" t="s">
        <v>353</v>
      </c>
      <c r="C36" s="13" t="s">
        <v>354</v>
      </c>
      <c r="D36" s="13" t="s">
        <v>355</v>
      </c>
      <c r="E36" s="17">
        <v>112458</v>
      </c>
      <c r="F36" s="18">
        <v>1981.06</v>
      </c>
      <c r="G36" s="19">
        <v>1.55E-2</v>
      </c>
      <c r="H36" s="21"/>
      <c r="I36" s="21"/>
      <c r="J36" s="3"/>
    </row>
    <row r="37" spans="1:10" ht="13.05" customHeight="1">
      <c r="A37" s="15" t="s">
        <v>1524</v>
      </c>
      <c r="B37" s="16" t="s">
        <v>1525</v>
      </c>
      <c r="C37" s="13" t="s">
        <v>1526</v>
      </c>
      <c r="D37" s="13" t="s">
        <v>508</v>
      </c>
      <c r="E37" s="17">
        <v>900000</v>
      </c>
      <c r="F37" s="18">
        <v>1829.34</v>
      </c>
      <c r="G37" s="19">
        <v>1.44E-2</v>
      </c>
      <c r="H37" s="21"/>
      <c r="I37" s="21"/>
      <c r="J37" s="3"/>
    </row>
    <row r="38" spans="1:10" ht="13.05" customHeight="1">
      <c r="A38" s="15" t="s">
        <v>1527</v>
      </c>
      <c r="B38" s="16" t="s">
        <v>1528</v>
      </c>
      <c r="C38" s="13" t="s">
        <v>1529</v>
      </c>
      <c r="D38" s="13" t="s">
        <v>433</v>
      </c>
      <c r="E38" s="17">
        <v>277666</v>
      </c>
      <c r="F38" s="18">
        <v>1667.52</v>
      </c>
      <c r="G38" s="19">
        <v>1.3100000000000001E-2</v>
      </c>
      <c r="H38" s="21"/>
      <c r="I38" s="21"/>
      <c r="J38" s="3"/>
    </row>
    <row r="39" spans="1:10" ht="13.05" customHeight="1">
      <c r="A39" s="15" t="s">
        <v>391</v>
      </c>
      <c r="B39" s="16" t="s">
        <v>392</v>
      </c>
      <c r="C39" s="13" t="s">
        <v>393</v>
      </c>
      <c r="D39" s="13" t="s">
        <v>394</v>
      </c>
      <c r="E39" s="17">
        <v>600000</v>
      </c>
      <c r="F39" s="18">
        <v>1650</v>
      </c>
      <c r="G39" s="19">
        <v>1.29E-2</v>
      </c>
      <c r="H39" s="21"/>
      <c r="I39" s="21"/>
      <c r="J39" s="3"/>
    </row>
    <row r="40" spans="1:10" ht="13.05" customHeight="1">
      <c r="A40" s="15" t="s">
        <v>683</v>
      </c>
      <c r="B40" s="16" t="s">
        <v>684</v>
      </c>
      <c r="C40" s="13" t="s">
        <v>685</v>
      </c>
      <c r="D40" s="13" t="s">
        <v>369</v>
      </c>
      <c r="E40" s="17">
        <v>189500</v>
      </c>
      <c r="F40" s="18">
        <v>1624.96</v>
      </c>
      <c r="G40" s="19">
        <v>1.2800000000000001E-2</v>
      </c>
      <c r="H40" s="21"/>
      <c r="I40" s="21"/>
      <c r="J40" s="3"/>
    </row>
    <row r="41" spans="1:10" ht="13.05" customHeight="1">
      <c r="A41" s="15" t="s">
        <v>443</v>
      </c>
      <c r="B41" s="16" t="s">
        <v>444</v>
      </c>
      <c r="C41" s="13" t="s">
        <v>445</v>
      </c>
      <c r="D41" s="13" t="s">
        <v>429</v>
      </c>
      <c r="E41" s="17">
        <v>12000</v>
      </c>
      <c r="F41" s="18">
        <v>1604.16</v>
      </c>
      <c r="G41" s="19">
        <v>1.26E-2</v>
      </c>
      <c r="H41" s="21"/>
      <c r="I41" s="21"/>
      <c r="J41" s="3"/>
    </row>
    <row r="42" spans="1:10" ht="13.05" customHeight="1">
      <c r="A42" s="15" t="s">
        <v>1530</v>
      </c>
      <c r="B42" s="16" t="s">
        <v>1531</v>
      </c>
      <c r="C42" s="13" t="s">
        <v>1532</v>
      </c>
      <c r="D42" s="13" t="s">
        <v>242</v>
      </c>
      <c r="E42" s="17">
        <v>1388832</v>
      </c>
      <c r="F42" s="18">
        <v>1545.21</v>
      </c>
      <c r="G42" s="19">
        <v>1.21E-2</v>
      </c>
      <c r="H42" s="21"/>
      <c r="I42" s="21"/>
      <c r="J42" s="3"/>
    </row>
    <row r="43" spans="1:10" ht="13.05" customHeight="1">
      <c r="A43" s="15" t="s">
        <v>956</v>
      </c>
      <c r="B43" s="16" t="s">
        <v>957</v>
      </c>
      <c r="C43" s="13" t="s">
        <v>958</v>
      </c>
      <c r="D43" s="13" t="s">
        <v>390</v>
      </c>
      <c r="E43" s="17">
        <v>9000</v>
      </c>
      <c r="F43" s="18">
        <v>1449.36</v>
      </c>
      <c r="G43" s="19">
        <v>1.14E-2</v>
      </c>
      <c r="H43" s="21"/>
      <c r="I43" s="21"/>
      <c r="J43" s="3"/>
    </row>
    <row r="44" spans="1:10" ht="13.05" customHeight="1">
      <c r="A44" s="15" t="s">
        <v>1533</v>
      </c>
      <c r="B44" s="16" t="s">
        <v>1534</v>
      </c>
      <c r="C44" s="13" t="s">
        <v>1535</v>
      </c>
      <c r="D44" s="13" t="s">
        <v>584</v>
      </c>
      <c r="E44" s="17">
        <v>325000</v>
      </c>
      <c r="F44" s="18">
        <v>1374.91</v>
      </c>
      <c r="G44" s="19">
        <v>1.0800000000000001E-2</v>
      </c>
      <c r="H44" s="21"/>
      <c r="I44" s="21"/>
      <c r="J44" s="3"/>
    </row>
    <row r="45" spans="1:10" ht="13.05" customHeight="1">
      <c r="A45" s="15" t="s">
        <v>933</v>
      </c>
      <c r="B45" s="16" t="s">
        <v>934</v>
      </c>
      <c r="C45" s="13" t="s">
        <v>935</v>
      </c>
      <c r="D45" s="13" t="s">
        <v>936</v>
      </c>
      <c r="E45" s="17">
        <v>25000</v>
      </c>
      <c r="F45" s="18">
        <v>1332.5</v>
      </c>
      <c r="G45" s="19">
        <v>1.0500000000000001E-2</v>
      </c>
      <c r="H45" s="21"/>
      <c r="I45" s="21"/>
      <c r="J45" s="3"/>
    </row>
    <row r="46" spans="1:10" ht="13.05" customHeight="1">
      <c r="A46" s="15" t="s">
        <v>1536</v>
      </c>
      <c r="B46" s="16" t="s">
        <v>1537</v>
      </c>
      <c r="C46" s="13" t="s">
        <v>1538</v>
      </c>
      <c r="D46" s="13" t="s">
        <v>433</v>
      </c>
      <c r="E46" s="17">
        <v>79200</v>
      </c>
      <c r="F46" s="18">
        <v>1330.64</v>
      </c>
      <c r="G46" s="19">
        <v>1.04E-2</v>
      </c>
      <c r="H46" s="21"/>
      <c r="I46" s="21"/>
      <c r="J46" s="3"/>
    </row>
    <row r="47" spans="1:10" ht="13.05" customHeight="1">
      <c r="A47" s="15" t="s">
        <v>1539</v>
      </c>
      <c r="B47" s="16" t="s">
        <v>1540</v>
      </c>
      <c r="C47" s="13" t="s">
        <v>1541</v>
      </c>
      <c r="D47" s="13" t="s">
        <v>464</v>
      </c>
      <c r="E47" s="17">
        <v>170000</v>
      </c>
      <c r="F47" s="18">
        <v>1322.43</v>
      </c>
      <c r="G47" s="19">
        <v>1.04E-2</v>
      </c>
      <c r="H47" s="21"/>
      <c r="I47" s="21"/>
      <c r="J47" s="3"/>
    </row>
    <row r="48" spans="1:10" ht="13.05" customHeight="1">
      <c r="A48" s="15" t="s">
        <v>680</v>
      </c>
      <c r="B48" s="16" t="s">
        <v>681</v>
      </c>
      <c r="C48" s="13" t="s">
        <v>682</v>
      </c>
      <c r="D48" s="13" t="s">
        <v>242</v>
      </c>
      <c r="E48" s="17">
        <v>400000</v>
      </c>
      <c r="F48" s="18">
        <v>1159</v>
      </c>
      <c r="G48" s="19">
        <v>9.1000000000000004E-3</v>
      </c>
      <c r="H48" s="21"/>
      <c r="I48" s="21"/>
      <c r="J48" s="3"/>
    </row>
    <row r="49" spans="1:10" ht="13.05" customHeight="1">
      <c r="A49" s="15" t="s">
        <v>650</v>
      </c>
      <c r="B49" s="16" t="s">
        <v>651</v>
      </c>
      <c r="C49" s="13" t="s">
        <v>652</v>
      </c>
      <c r="D49" s="13" t="s">
        <v>508</v>
      </c>
      <c r="E49" s="17">
        <v>400000</v>
      </c>
      <c r="F49" s="18">
        <v>953.24</v>
      </c>
      <c r="G49" s="19">
        <v>7.4999999999999997E-3</v>
      </c>
      <c r="H49" s="21"/>
      <c r="I49" s="21"/>
      <c r="J49" s="3"/>
    </row>
    <row r="50" spans="1:10" ht="13.05" customHeight="1">
      <c r="A50" s="15" t="s">
        <v>1496</v>
      </c>
      <c r="B50" s="16" t="s">
        <v>1497</v>
      </c>
      <c r="C50" s="13" t="s">
        <v>1498</v>
      </c>
      <c r="D50" s="13" t="s">
        <v>464</v>
      </c>
      <c r="E50" s="17">
        <v>60000</v>
      </c>
      <c r="F50" s="18">
        <v>919.38</v>
      </c>
      <c r="G50" s="19">
        <v>7.1999999999999998E-3</v>
      </c>
      <c r="H50" s="21"/>
      <c r="I50" s="21"/>
      <c r="J50" s="3"/>
    </row>
    <row r="51" spans="1:10" ht="13.05" customHeight="1">
      <c r="A51" s="15" t="s">
        <v>604</v>
      </c>
      <c r="B51" s="16" t="s">
        <v>605</v>
      </c>
      <c r="C51" s="13" t="s">
        <v>606</v>
      </c>
      <c r="D51" s="13" t="s">
        <v>380</v>
      </c>
      <c r="E51" s="17">
        <v>12500</v>
      </c>
      <c r="F51" s="18">
        <v>826.5</v>
      </c>
      <c r="G51" s="19">
        <v>6.4999999999999997E-3</v>
      </c>
      <c r="H51" s="21"/>
      <c r="I51" s="21"/>
      <c r="J51" s="3"/>
    </row>
    <row r="52" spans="1:10" ht="13.05" customHeight="1">
      <c r="A52" s="15" t="s">
        <v>1542</v>
      </c>
      <c r="B52" s="16" t="s">
        <v>1543</v>
      </c>
      <c r="C52" s="13" t="s">
        <v>1544</v>
      </c>
      <c r="D52" s="13" t="s">
        <v>558</v>
      </c>
      <c r="E52" s="17">
        <v>7155</v>
      </c>
      <c r="F52" s="18">
        <v>128.55000000000001</v>
      </c>
      <c r="G52" s="19">
        <v>1E-3</v>
      </c>
      <c r="H52" s="21"/>
      <c r="I52" s="21"/>
      <c r="J52" s="3"/>
    </row>
    <row r="53" spans="1:10" ht="13.05" customHeight="1">
      <c r="A53" s="3"/>
      <c r="B53" s="22" t="s">
        <v>151</v>
      </c>
      <c r="C53" s="2"/>
      <c r="D53" s="2"/>
      <c r="E53" s="2"/>
      <c r="F53" s="23">
        <v>122120.92</v>
      </c>
      <c r="G53" s="24">
        <v>0.95840000000000003</v>
      </c>
      <c r="H53" s="25"/>
      <c r="I53" s="25"/>
      <c r="J53" s="3"/>
    </row>
    <row r="54" spans="1:10" ht="13.05" customHeight="1">
      <c r="A54" s="3"/>
      <c r="B54" s="22" t="s">
        <v>564</v>
      </c>
      <c r="C54" s="2"/>
      <c r="D54" s="2"/>
      <c r="E54" s="2"/>
      <c r="F54" s="25" t="s">
        <v>153</v>
      </c>
      <c r="G54" s="25" t="s">
        <v>153</v>
      </c>
      <c r="H54" s="25"/>
      <c r="I54" s="25"/>
      <c r="J54" s="3"/>
    </row>
    <row r="55" spans="1:10" ht="13.05" customHeight="1">
      <c r="A55" s="3"/>
      <c r="B55" s="22" t="s">
        <v>151</v>
      </c>
      <c r="C55" s="2"/>
      <c r="D55" s="2"/>
      <c r="E55" s="2"/>
      <c r="F55" s="25" t="s">
        <v>153</v>
      </c>
      <c r="G55" s="25" t="s">
        <v>153</v>
      </c>
      <c r="H55" s="25"/>
      <c r="I55" s="25"/>
      <c r="J55" s="3"/>
    </row>
    <row r="56" spans="1:10" ht="13.05" customHeight="1">
      <c r="A56" s="3"/>
      <c r="B56" s="22" t="s">
        <v>162</v>
      </c>
      <c r="C56" s="26"/>
      <c r="D56" s="2"/>
      <c r="E56" s="26"/>
      <c r="F56" s="23">
        <v>122120.92</v>
      </c>
      <c r="G56" s="24">
        <v>0.95840000000000003</v>
      </c>
      <c r="H56" s="25"/>
      <c r="I56" s="25"/>
      <c r="J56" s="3"/>
    </row>
    <row r="57" spans="1:10" ht="13.05" customHeight="1">
      <c r="A57" s="3"/>
      <c r="B57" s="12" t="s">
        <v>194</v>
      </c>
      <c r="C57" s="13"/>
      <c r="D57" s="13"/>
      <c r="E57" s="13"/>
      <c r="F57" s="13"/>
      <c r="G57" s="13"/>
      <c r="H57" s="14"/>
      <c r="I57" s="14"/>
      <c r="J57" s="3"/>
    </row>
    <row r="58" spans="1:10" ht="13.05" customHeight="1">
      <c r="A58" s="15" t="s">
        <v>195</v>
      </c>
      <c r="B58" s="16" t="s">
        <v>196</v>
      </c>
      <c r="C58" s="13"/>
      <c r="D58" s="13" t="s">
        <v>193</v>
      </c>
      <c r="E58" s="17"/>
      <c r="F58" s="18">
        <v>5433.13</v>
      </c>
      <c r="G58" s="19">
        <v>4.2599999999999999E-2</v>
      </c>
      <c r="H58" s="20">
        <v>5.7740463645386077E-2</v>
      </c>
      <c r="I58" s="21"/>
      <c r="J58" s="3"/>
    </row>
    <row r="59" spans="1:10" ht="13.05" customHeight="1">
      <c r="A59" s="3"/>
      <c r="B59" s="22" t="s">
        <v>151</v>
      </c>
      <c r="C59" s="2"/>
      <c r="D59" s="2"/>
      <c r="E59" s="2"/>
      <c r="F59" s="23">
        <v>5433.13</v>
      </c>
      <c r="G59" s="24">
        <v>4.2599999999999999E-2</v>
      </c>
      <c r="H59" s="25"/>
      <c r="I59" s="25"/>
      <c r="J59" s="3"/>
    </row>
    <row r="60" spans="1:10" ht="13.05" customHeight="1">
      <c r="A60" s="3"/>
      <c r="B60" s="22" t="s">
        <v>162</v>
      </c>
      <c r="C60" s="26"/>
      <c r="D60" s="2"/>
      <c r="E60" s="26"/>
      <c r="F60" s="23">
        <v>5433.13</v>
      </c>
      <c r="G60" s="24">
        <v>4.2599999999999999E-2</v>
      </c>
      <c r="H60" s="25"/>
      <c r="I60" s="25"/>
      <c r="J60" s="3"/>
    </row>
    <row r="61" spans="1:10" ht="13.05" customHeight="1">
      <c r="A61" s="3"/>
      <c r="B61" s="22" t="s">
        <v>197</v>
      </c>
      <c r="C61" s="13"/>
      <c r="D61" s="2"/>
      <c r="E61" s="13"/>
      <c r="F61" s="27">
        <v>-113.57</v>
      </c>
      <c r="G61" s="24">
        <v>-1E-3</v>
      </c>
      <c r="H61" s="25"/>
      <c r="I61" s="25"/>
      <c r="J61" s="3"/>
    </row>
    <row r="62" spans="1:10" ht="13.05" customHeight="1">
      <c r="A62" s="3"/>
      <c r="B62" s="28" t="s">
        <v>198</v>
      </c>
      <c r="C62" s="29"/>
      <c r="D62" s="29"/>
      <c r="E62" s="29"/>
      <c r="F62" s="30">
        <v>127440.48</v>
      </c>
      <c r="G62" s="31">
        <v>1</v>
      </c>
      <c r="H62" s="32"/>
      <c r="I62" s="32"/>
      <c r="J62" s="3"/>
    </row>
    <row r="63" spans="1:10" ht="13.05" customHeight="1">
      <c r="A63" s="3"/>
      <c r="B63" s="6"/>
      <c r="C63" s="3"/>
      <c r="D63" s="3"/>
      <c r="E63" s="3"/>
      <c r="F63" s="3"/>
      <c r="G63" s="3"/>
      <c r="H63" s="3"/>
      <c r="I63" s="3"/>
      <c r="J63" s="3"/>
    </row>
    <row r="64" spans="1:10" ht="13.05" customHeight="1">
      <c r="A64" s="3"/>
      <c r="B64" s="150"/>
      <c r="C64" s="150"/>
      <c r="D64" s="150"/>
      <c r="E64" s="150"/>
      <c r="F64" s="150"/>
      <c r="G64" s="150"/>
      <c r="H64" s="150"/>
      <c r="I64" s="3"/>
      <c r="J64" s="3"/>
    </row>
    <row r="65" spans="1:10" ht="13.05" customHeight="1">
      <c r="A65" s="3"/>
      <c r="B65" s="150"/>
      <c r="C65" s="150"/>
      <c r="D65" s="150"/>
      <c r="E65" s="150"/>
      <c r="F65" s="150"/>
      <c r="G65" s="150"/>
      <c r="H65" s="150"/>
      <c r="I65" s="3"/>
      <c r="J65" s="3"/>
    </row>
    <row r="66" spans="1:10" ht="13.05" customHeight="1">
      <c r="A66" s="3"/>
      <c r="B66" s="4" t="s">
        <v>193</v>
      </c>
      <c r="C66" s="3"/>
      <c r="D66" s="3"/>
      <c r="E66" s="3"/>
      <c r="F66" s="3"/>
      <c r="G66" s="3"/>
      <c r="H66" s="3"/>
      <c r="I66" s="3"/>
      <c r="J66" s="3"/>
    </row>
    <row r="67" spans="1:10" ht="13.05" customHeight="1">
      <c r="A67" s="3"/>
      <c r="B67" s="4" t="s">
        <v>201</v>
      </c>
      <c r="C67" s="3"/>
      <c r="D67" s="3"/>
      <c r="E67" s="3"/>
      <c r="F67" s="3"/>
      <c r="G67" s="3"/>
      <c r="H67" s="3"/>
      <c r="I67" s="3"/>
      <c r="J67" s="3"/>
    </row>
    <row r="68" spans="1:10" ht="25.95" customHeight="1">
      <c r="A68" s="3"/>
      <c r="B68" s="150" t="s">
        <v>202</v>
      </c>
      <c r="C68" s="150"/>
      <c r="D68" s="150"/>
      <c r="E68" s="150"/>
      <c r="F68" s="150"/>
      <c r="G68" s="150"/>
      <c r="H68" s="150"/>
      <c r="I68" s="3"/>
      <c r="J68" s="3"/>
    </row>
  </sheetData>
  <autoFilter ref="B4:J68" xr:uid="{00000000-0001-0000-0F00-000000000000}"/>
  <mergeCells count="3">
    <mergeCell ref="B64:H64"/>
    <mergeCell ref="B65:H65"/>
    <mergeCell ref="B68:H68"/>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outlinePr summaryBelow="0"/>
  </sheetPr>
  <dimension ref="A1:K98"/>
  <sheetViews>
    <sheetView topLeftCell="A94" workbookViewId="0">
      <selection activeCell="E112" sqref="E112"/>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50" t="s">
        <v>34</v>
      </c>
      <c r="C1" s="150"/>
      <c r="D1" s="3"/>
      <c r="E1" s="3"/>
      <c r="F1" s="3"/>
      <c r="G1" s="3"/>
      <c r="H1" s="3"/>
      <c r="I1" s="3"/>
      <c r="J1" s="3"/>
      <c r="K1" s="3"/>
    </row>
    <row r="2" spans="1:11" ht="13.05" customHeight="1">
      <c r="A2" s="3"/>
      <c r="B2" s="158"/>
      <c r="C2" s="158"/>
      <c r="D2" s="3"/>
      <c r="E2" s="3"/>
      <c r="F2" s="3"/>
      <c r="G2" s="3"/>
      <c r="H2" s="3"/>
      <c r="I2" s="3"/>
      <c r="J2" s="3"/>
      <c r="K2" s="3"/>
    </row>
    <row r="3" spans="1:11" ht="13.05" customHeight="1">
      <c r="A3" s="6" t="s">
        <v>93</v>
      </c>
      <c r="B3" s="159" t="s">
        <v>94</v>
      </c>
      <c r="C3" s="159"/>
      <c r="D3" s="3"/>
      <c r="E3" s="3"/>
      <c r="F3" s="3"/>
      <c r="G3" s="3"/>
      <c r="H3" s="3"/>
      <c r="I3" s="3"/>
      <c r="J3" s="3"/>
      <c r="K3" s="3"/>
    </row>
    <row r="4" spans="1:11" ht="28.05" customHeight="1">
      <c r="A4" s="3"/>
      <c r="B4" s="160" t="s">
        <v>95</v>
      </c>
      <c r="C4" s="160"/>
      <c r="D4" s="9" t="s">
        <v>96</v>
      </c>
      <c r="E4" s="10" t="s">
        <v>228</v>
      </c>
      <c r="F4" s="10" t="s">
        <v>98</v>
      </c>
      <c r="G4" s="10" t="s">
        <v>99</v>
      </c>
      <c r="H4" s="10" t="s">
        <v>100</v>
      </c>
      <c r="I4" s="10" t="s">
        <v>101</v>
      </c>
      <c r="J4" s="10" t="s">
        <v>102</v>
      </c>
      <c r="K4" s="11" t="s">
        <v>103</v>
      </c>
    </row>
    <row r="5" spans="1:11" ht="13.05" customHeight="1">
      <c r="A5" s="3"/>
      <c r="B5" s="155" t="s">
        <v>229</v>
      </c>
      <c r="C5" s="155"/>
      <c r="D5" s="13"/>
      <c r="E5" s="13"/>
      <c r="F5" s="13"/>
      <c r="G5" s="13"/>
      <c r="H5" s="13"/>
      <c r="I5" s="14"/>
      <c r="J5" s="14"/>
      <c r="K5" s="3"/>
    </row>
    <row r="6" spans="1:11" ht="13.05" customHeight="1">
      <c r="A6" s="3"/>
      <c r="B6" s="155" t="s">
        <v>344</v>
      </c>
      <c r="C6" s="155"/>
      <c r="D6" s="13"/>
      <c r="E6" s="13"/>
      <c r="F6" s="13"/>
      <c r="G6" s="3"/>
      <c r="H6" s="14"/>
      <c r="I6" s="14"/>
      <c r="J6" s="14"/>
      <c r="K6" s="3"/>
    </row>
    <row r="7" spans="1:11" ht="13.05" customHeight="1">
      <c r="A7" s="15" t="s">
        <v>569</v>
      </c>
      <c r="B7" s="156" t="s">
        <v>570</v>
      </c>
      <c r="C7" s="156"/>
      <c r="D7" s="13" t="s">
        <v>571</v>
      </c>
      <c r="E7" s="13" t="s">
        <v>359</v>
      </c>
      <c r="F7" s="17">
        <v>450000</v>
      </c>
      <c r="G7" s="18">
        <v>8752.0499999999993</v>
      </c>
      <c r="H7" s="19">
        <v>7.4099999999999999E-2</v>
      </c>
      <c r="I7" s="21"/>
      <c r="J7" s="21"/>
      <c r="K7" s="3"/>
    </row>
    <row r="8" spans="1:11" ht="13.05" customHeight="1">
      <c r="A8" s="15" t="s">
        <v>572</v>
      </c>
      <c r="B8" s="156" t="s">
        <v>573</v>
      </c>
      <c r="C8" s="156"/>
      <c r="D8" s="13" t="s">
        <v>574</v>
      </c>
      <c r="E8" s="13" t="s">
        <v>359</v>
      </c>
      <c r="F8" s="17">
        <v>603000</v>
      </c>
      <c r="G8" s="18">
        <v>8718.17</v>
      </c>
      <c r="H8" s="19">
        <v>7.3800000000000004E-2</v>
      </c>
      <c r="I8" s="21"/>
      <c r="J8" s="21"/>
      <c r="K8" s="3"/>
    </row>
    <row r="9" spans="1:11" ht="13.05" customHeight="1">
      <c r="A9" s="15" t="s">
        <v>575</v>
      </c>
      <c r="B9" s="156" t="s">
        <v>576</v>
      </c>
      <c r="C9" s="156"/>
      <c r="D9" s="13" t="s">
        <v>577</v>
      </c>
      <c r="E9" s="13" t="s">
        <v>376</v>
      </c>
      <c r="F9" s="17">
        <v>450000</v>
      </c>
      <c r="G9" s="18">
        <v>6394.05</v>
      </c>
      <c r="H9" s="19">
        <v>5.4100000000000002E-2</v>
      </c>
      <c r="I9" s="21"/>
      <c r="J9" s="21"/>
      <c r="K9" s="3"/>
    </row>
    <row r="10" spans="1:11" ht="13.05" customHeight="1">
      <c r="A10" s="15" t="s">
        <v>581</v>
      </c>
      <c r="B10" s="156" t="s">
        <v>582</v>
      </c>
      <c r="C10" s="156"/>
      <c r="D10" s="13" t="s">
        <v>583</v>
      </c>
      <c r="E10" s="13" t="s">
        <v>584</v>
      </c>
      <c r="F10" s="17">
        <v>135000</v>
      </c>
      <c r="G10" s="18">
        <v>4961.3900000000003</v>
      </c>
      <c r="H10" s="19">
        <v>4.2000000000000003E-2</v>
      </c>
      <c r="I10" s="21"/>
      <c r="J10" s="21"/>
      <c r="K10" s="3"/>
    </row>
    <row r="11" spans="1:11" ht="13.05" customHeight="1">
      <c r="A11" s="15" t="s">
        <v>345</v>
      </c>
      <c r="B11" s="156" t="s">
        <v>346</v>
      </c>
      <c r="C11" s="156"/>
      <c r="D11" s="13" t="s">
        <v>347</v>
      </c>
      <c r="E11" s="13" t="s">
        <v>348</v>
      </c>
      <c r="F11" s="17">
        <v>21600</v>
      </c>
      <c r="G11" s="18">
        <v>4168.37</v>
      </c>
      <c r="H11" s="19">
        <v>3.5299999999999998E-2</v>
      </c>
      <c r="I11" s="21"/>
      <c r="J11" s="21"/>
      <c r="K11" s="3"/>
    </row>
    <row r="12" spans="1:11" ht="13.05" customHeight="1">
      <c r="A12" s="15" t="s">
        <v>585</v>
      </c>
      <c r="B12" s="156" t="s">
        <v>586</v>
      </c>
      <c r="C12" s="156"/>
      <c r="D12" s="13" t="s">
        <v>587</v>
      </c>
      <c r="E12" s="13" t="s">
        <v>369</v>
      </c>
      <c r="F12" s="17">
        <v>112500</v>
      </c>
      <c r="G12" s="18">
        <v>3896.33</v>
      </c>
      <c r="H12" s="19">
        <v>3.3000000000000002E-2</v>
      </c>
      <c r="I12" s="21"/>
      <c r="J12" s="21"/>
      <c r="K12" s="3"/>
    </row>
    <row r="13" spans="1:11" ht="13.05" customHeight="1">
      <c r="A13" s="15" t="s">
        <v>591</v>
      </c>
      <c r="B13" s="156" t="s">
        <v>592</v>
      </c>
      <c r="C13" s="156"/>
      <c r="D13" s="13" t="s">
        <v>593</v>
      </c>
      <c r="E13" s="13" t="s">
        <v>488</v>
      </c>
      <c r="F13" s="17">
        <v>198000</v>
      </c>
      <c r="G13" s="18">
        <v>3675.28</v>
      </c>
      <c r="H13" s="19">
        <v>3.1099999999999999E-2</v>
      </c>
      <c r="I13" s="21"/>
      <c r="J13" s="21"/>
      <c r="K13" s="3"/>
    </row>
    <row r="14" spans="1:11" ht="13.05" customHeight="1">
      <c r="A14" s="15" t="s">
        <v>588</v>
      </c>
      <c r="B14" s="156" t="s">
        <v>589</v>
      </c>
      <c r="C14" s="156"/>
      <c r="D14" s="13" t="s">
        <v>590</v>
      </c>
      <c r="E14" s="13" t="s">
        <v>369</v>
      </c>
      <c r="F14" s="17">
        <v>225000</v>
      </c>
      <c r="G14" s="18">
        <v>3516.08</v>
      </c>
      <c r="H14" s="19">
        <v>2.98E-2</v>
      </c>
      <c r="I14" s="21"/>
      <c r="J14" s="21"/>
      <c r="K14" s="3"/>
    </row>
    <row r="15" spans="1:11" ht="13.05" customHeight="1">
      <c r="A15" s="15" t="s">
        <v>728</v>
      </c>
      <c r="B15" s="156" t="s">
        <v>729</v>
      </c>
      <c r="C15" s="156"/>
      <c r="D15" s="13" t="s">
        <v>730</v>
      </c>
      <c r="E15" s="13" t="s">
        <v>390</v>
      </c>
      <c r="F15" s="17">
        <v>40500</v>
      </c>
      <c r="G15" s="18">
        <v>3039.73</v>
      </c>
      <c r="H15" s="19">
        <v>2.5700000000000001E-2</v>
      </c>
      <c r="I15" s="21"/>
      <c r="J15" s="21"/>
      <c r="K15" s="3"/>
    </row>
    <row r="16" spans="1:11" ht="13.05" customHeight="1">
      <c r="A16" s="15" t="s">
        <v>617</v>
      </c>
      <c r="B16" s="156" t="s">
        <v>618</v>
      </c>
      <c r="C16" s="156"/>
      <c r="D16" s="13" t="s">
        <v>619</v>
      </c>
      <c r="E16" s="13" t="s">
        <v>508</v>
      </c>
      <c r="F16" s="17">
        <v>40500</v>
      </c>
      <c r="G16" s="18">
        <v>2285.62</v>
      </c>
      <c r="H16" s="19">
        <v>1.9300000000000001E-2</v>
      </c>
      <c r="I16" s="21"/>
      <c r="J16" s="21"/>
      <c r="K16" s="3"/>
    </row>
    <row r="17" spans="1:11" ht="13.05" customHeight="1">
      <c r="A17" s="15" t="s">
        <v>499</v>
      </c>
      <c r="B17" s="156" t="s">
        <v>500</v>
      </c>
      <c r="C17" s="156"/>
      <c r="D17" s="13" t="s">
        <v>501</v>
      </c>
      <c r="E17" s="13" t="s">
        <v>429</v>
      </c>
      <c r="F17" s="17">
        <v>7200</v>
      </c>
      <c r="G17" s="18">
        <v>2261.88</v>
      </c>
      <c r="H17" s="19">
        <v>1.9099999999999999E-2</v>
      </c>
      <c r="I17" s="21"/>
      <c r="J17" s="21"/>
      <c r="K17" s="3"/>
    </row>
    <row r="18" spans="1:11" ht="13.05" customHeight="1">
      <c r="A18" s="15" t="s">
        <v>578</v>
      </c>
      <c r="B18" s="156" t="s">
        <v>579</v>
      </c>
      <c r="C18" s="156"/>
      <c r="D18" s="13" t="s">
        <v>580</v>
      </c>
      <c r="E18" s="13" t="s">
        <v>359</v>
      </c>
      <c r="F18" s="17">
        <v>108000</v>
      </c>
      <c r="G18" s="18">
        <v>2240.6799999999998</v>
      </c>
      <c r="H18" s="19">
        <v>1.9E-2</v>
      </c>
      <c r="I18" s="21"/>
      <c r="J18" s="21"/>
      <c r="K18" s="3"/>
    </row>
    <row r="19" spans="1:11" ht="13.05" customHeight="1">
      <c r="A19" s="15" t="s">
        <v>632</v>
      </c>
      <c r="B19" s="156" t="s">
        <v>633</v>
      </c>
      <c r="C19" s="156"/>
      <c r="D19" s="13" t="s">
        <v>634</v>
      </c>
      <c r="E19" s="13" t="s">
        <v>380</v>
      </c>
      <c r="F19" s="17">
        <v>126000</v>
      </c>
      <c r="G19" s="18">
        <v>2113.7800000000002</v>
      </c>
      <c r="H19" s="19">
        <v>1.7899999999999999E-2</v>
      </c>
      <c r="I19" s="21"/>
      <c r="J19" s="21"/>
      <c r="K19" s="3"/>
    </row>
    <row r="20" spans="1:11" ht="13.05" customHeight="1">
      <c r="A20" s="15" t="s">
        <v>777</v>
      </c>
      <c r="B20" s="156" t="s">
        <v>778</v>
      </c>
      <c r="C20" s="156"/>
      <c r="D20" s="13" t="s">
        <v>779</v>
      </c>
      <c r="E20" s="13" t="s">
        <v>242</v>
      </c>
      <c r="F20" s="17">
        <v>810000</v>
      </c>
      <c r="G20" s="18">
        <v>1957.93</v>
      </c>
      <c r="H20" s="19">
        <v>1.66E-2</v>
      </c>
      <c r="I20" s="21"/>
      <c r="J20" s="21"/>
      <c r="K20" s="3"/>
    </row>
    <row r="21" spans="1:11" ht="13.05" customHeight="1">
      <c r="A21" s="15" t="s">
        <v>629</v>
      </c>
      <c r="B21" s="156" t="s">
        <v>630</v>
      </c>
      <c r="C21" s="156"/>
      <c r="D21" s="13" t="s">
        <v>631</v>
      </c>
      <c r="E21" s="13" t="s">
        <v>401</v>
      </c>
      <c r="F21" s="17">
        <v>20700</v>
      </c>
      <c r="G21" s="18">
        <v>1900.36</v>
      </c>
      <c r="H21" s="19">
        <v>1.61E-2</v>
      </c>
      <c r="I21" s="21"/>
      <c r="J21" s="21"/>
      <c r="K21" s="3"/>
    </row>
    <row r="22" spans="1:11" ht="13.05" customHeight="1">
      <c r="A22" s="15" t="s">
        <v>677</v>
      </c>
      <c r="B22" s="156" t="s">
        <v>678</v>
      </c>
      <c r="C22" s="156"/>
      <c r="D22" s="13" t="s">
        <v>679</v>
      </c>
      <c r="E22" s="13" t="s">
        <v>380</v>
      </c>
      <c r="F22" s="17">
        <v>126000</v>
      </c>
      <c r="G22" s="18">
        <v>1846.78</v>
      </c>
      <c r="H22" s="19">
        <v>1.5599999999999999E-2</v>
      </c>
      <c r="I22" s="21"/>
      <c r="J22" s="21"/>
      <c r="K22" s="3"/>
    </row>
    <row r="23" spans="1:11" ht="13.05" customHeight="1">
      <c r="A23" s="15" t="s">
        <v>610</v>
      </c>
      <c r="B23" s="156" t="s">
        <v>611</v>
      </c>
      <c r="C23" s="156"/>
      <c r="D23" s="13" t="s">
        <v>612</v>
      </c>
      <c r="E23" s="13" t="s">
        <v>359</v>
      </c>
      <c r="F23" s="17">
        <v>225000</v>
      </c>
      <c r="G23" s="18">
        <v>1827.68</v>
      </c>
      <c r="H23" s="19">
        <v>1.55E-2</v>
      </c>
      <c r="I23" s="21"/>
      <c r="J23" s="21"/>
      <c r="K23" s="3"/>
    </row>
    <row r="24" spans="1:11" ht="13.05" customHeight="1">
      <c r="A24" s="15" t="s">
        <v>598</v>
      </c>
      <c r="B24" s="156" t="s">
        <v>599</v>
      </c>
      <c r="C24" s="156"/>
      <c r="D24" s="13" t="s">
        <v>600</v>
      </c>
      <c r="E24" s="13" t="s">
        <v>242</v>
      </c>
      <c r="F24" s="17">
        <v>540000</v>
      </c>
      <c r="G24" s="18">
        <v>1803.06</v>
      </c>
      <c r="H24" s="19">
        <v>1.5299999999999999E-2</v>
      </c>
      <c r="I24" s="21"/>
      <c r="J24" s="21"/>
      <c r="K24" s="3"/>
    </row>
    <row r="25" spans="1:11" ht="13.05" customHeight="1">
      <c r="A25" s="15" t="s">
        <v>411</v>
      </c>
      <c r="B25" s="156" t="s">
        <v>412</v>
      </c>
      <c r="C25" s="156"/>
      <c r="D25" s="13" t="s">
        <v>413</v>
      </c>
      <c r="E25" s="13" t="s">
        <v>414</v>
      </c>
      <c r="F25" s="17">
        <v>54000</v>
      </c>
      <c r="G25" s="18">
        <v>1793.72</v>
      </c>
      <c r="H25" s="19">
        <v>1.52E-2</v>
      </c>
      <c r="I25" s="21"/>
      <c r="J25" s="21"/>
      <c r="K25" s="3"/>
    </row>
    <row r="26" spans="1:11" ht="13.05" customHeight="1">
      <c r="A26" s="15" t="s">
        <v>635</v>
      </c>
      <c r="B26" s="156" t="s">
        <v>636</v>
      </c>
      <c r="C26" s="156"/>
      <c r="D26" s="13" t="s">
        <v>637</v>
      </c>
      <c r="E26" s="13" t="s">
        <v>519</v>
      </c>
      <c r="F26" s="17">
        <v>40500</v>
      </c>
      <c r="G26" s="18">
        <v>1745.27</v>
      </c>
      <c r="H26" s="19">
        <v>1.4800000000000001E-2</v>
      </c>
      <c r="I26" s="21"/>
      <c r="J26" s="21"/>
      <c r="K26" s="3"/>
    </row>
    <row r="27" spans="1:11" ht="13.05" customHeight="1">
      <c r="A27" s="15" t="s">
        <v>626</v>
      </c>
      <c r="B27" s="156" t="s">
        <v>627</v>
      </c>
      <c r="C27" s="156"/>
      <c r="D27" s="13" t="s">
        <v>628</v>
      </c>
      <c r="E27" s="13" t="s">
        <v>492</v>
      </c>
      <c r="F27" s="17">
        <v>72000</v>
      </c>
      <c r="G27" s="18">
        <v>1725.26</v>
      </c>
      <c r="H27" s="19">
        <v>1.46E-2</v>
      </c>
      <c r="I27" s="21"/>
      <c r="J27" s="21"/>
      <c r="K27" s="3"/>
    </row>
    <row r="28" spans="1:11" ht="13.05" customHeight="1">
      <c r="A28" s="15" t="s">
        <v>671</v>
      </c>
      <c r="B28" s="156" t="s">
        <v>672</v>
      </c>
      <c r="C28" s="156"/>
      <c r="D28" s="13" t="s">
        <v>673</v>
      </c>
      <c r="E28" s="13" t="s">
        <v>597</v>
      </c>
      <c r="F28" s="17">
        <v>63000</v>
      </c>
      <c r="G28" s="18">
        <v>1479.43</v>
      </c>
      <c r="H28" s="19">
        <v>1.2500000000000001E-2</v>
      </c>
      <c r="I28" s="21"/>
      <c r="J28" s="21"/>
      <c r="K28" s="3"/>
    </row>
    <row r="29" spans="1:11" ht="13.05" customHeight="1">
      <c r="A29" s="15" t="s">
        <v>601</v>
      </c>
      <c r="B29" s="156" t="s">
        <v>602</v>
      </c>
      <c r="C29" s="156"/>
      <c r="D29" s="13" t="s">
        <v>603</v>
      </c>
      <c r="E29" s="13" t="s">
        <v>456</v>
      </c>
      <c r="F29" s="17">
        <v>12600</v>
      </c>
      <c r="G29" s="18">
        <v>1412.46</v>
      </c>
      <c r="H29" s="19">
        <v>1.2E-2</v>
      </c>
      <c r="I29" s="21"/>
      <c r="J29" s="21"/>
      <c r="K29" s="3"/>
    </row>
    <row r="30" spans="1:11" ht="13.05" customHeight="1">
      <c r="A30" s="15" t="s">
        <v>674</v>
      </c>
      <c r="B30" s="156" t="s">
        <v>675</v>
      </c>
      <c r="C30" s="156"/>
      <c r="D30" s="13" t="s">
        <v>676</v>
      </c>
      <c r="E30" s="13" t="s">
        <v>456</v>
      </c>
      <c r="F30" s="17">
        <v>54000</v>
      </c>
      <c r="G30" s="18">
        <v>1374.73</v>
      </c>
      <c r="H30" s="19">
        <v>1.1599999999999999E-2</v>
      </c>
      <c r="I30" s="21"/>
      <c r="J30" s="21"/>
      <c r="K30" s="3"/>
    </row>
    <row r="31" spans="1:11" ht="13.05" customHeight="1">
      <c r="A31" s="15" t="s">
        <v>370</v>
      </c>
      <c r="B31" s="156" t="s">
        <v>371</v>
      </c>
      <c r="C31" s="156"/>
      <c r="D31" s="13" t="s">
        <v>372</v>
      </c>
      <c r="E31" s="13" t="s">
        <v>348</v>
      </c>
      <c r="F31" s="17">
        <v>405000</v>
      </c>
      <c r="G31" s="18">
        <v>1052.31</v>
      </c>
      <c r="H31" s="19">
        <v>8.8999999999999999E-3</v>
      </c>
      <c r="I31" s="21"/>
      <c r="J31" s="21"/>
      <c r="K31" s="3"/>
    </row>
    <row r="32" spans="1:11" ht="13.05" customHeight="1">
      <c r="A32" s="15" t="s">
        <v>638</v>
      </c>
      <c r="B32" s="156" t="s">
        <v>639</v>
      </c>
      <c r="C32" s="156"/>
      <c r="D32" s="13" t="s">
        <v>640</v>
      </c>
      <c r="E32" s="13" t="s">
        <v>519</v>
      </c>
      <c r="F32" s="17">
        <v>144000</v>
      </c>
      <c r="G32" s="18">
        <v>1036.08</v>
      </c>
      <c r="H32" s="19">
        <v>8.8000000000000005E-3</v>
      </c>
      <c r="I32" s="21"/>
      <c r="J32" s="21"/>
      <c r="K32" s="3"/>
    </row>
    <row r="33" spans="1:11" ht="13.05" customHeight="1">
      <c r="A33" s="15" t="s">
        <v>683</v>
      </c>
      <c r="B33" s="156" t="s">
        <v>684</v>
      </c>
      <c r="C33" s="156"/>
      <c r="D33" s="13" t="s">
        <v>685</v>
      </c>
      <c r="E33" s="13" t="s">
        <v>369</v>
      </c>
      <c r="F33" s="17">
        <v>117000</v>
      </c>
      <c r="G33" s="18">
        <v>1003.28</v>
      </c>
      <c r="H33" s="19">
        <v>8.5000000000000006E-3</v>
      </c>
      <c r="I33" s="21"/>
      <c r="J33" s="21"/>
      <c r="K33" s="3"/>
    </row>
    <row r="34" spans="1:11" ht="13.05" customHeight="1">
      <c r="A34" s="15" t="s">
        <v>381</v>
      </c>
      <c r="B34" s="156" t="s">
        <v>382</v>
      </c>
      <c r="C34" s="156"/>
      <c r="D34" s="13" t="s">
        <v>383</v>
      </c>
      <c r="E34" s="13" t="s">
        <v>369</v>
      </c>
      <c r="F34" s="17">
        <v>17100</v>
      </c>
      <c r="G34" s="18">
        <v>964.1</v>
      </c>
      <c r="H34" s="19">
        <v>8.2000000000000007E-3</v>
      </c>
      <c r="I34" s="21"/>
      <c r="J34" s="21"/>
      <c r="K34" s="3"/>
    </row>
    <row r="35" spans="1:11" ht="13.05" customHeight="1">
      <c r="A35" s="15" t="s">
        <v>647</v>
      </c>
      <c r="B35" s="156" t="s">
        <v>648</v>
      </c>
      <c r="C35" s="156"/>
      <c r="D35" s="13" t="s">
        <v>649</v>
      </c>
      <c r="E35" s="13" t="s">
        <v>380</v>
      </c>
      <c r="F35" s="17">
        <v>63000</v>
      </c>
      <c r="G35" s="18">
        <v>788.26</v>
      </c>
      <c r="H35" s="19">
        <v>6.7000000000000002E-3</v>
      </c>
      <c r="I35" s="21"/>
      <c r="J35" s="21"/>
      <c r="K35" s="3"/>
    </row>
    <row r="36" spans="1:11" ht="13.05" customHeight="1">
      <c r="A36" s="15" t="s">
        <v>391</v>
      </c>
      <c r="B36" s="156" t="s">
        <v>392</v>
      </c>
      <c r="C36" s="156"/>
      <c r="D36" s="13" t="s">
        <v>393</v>
      </c>
      <c r="E36" s="13" t="s">
        <v>394</v>
      </c>
      <c r="F36" s="17">
        <v>279000</v>
      </c>
      <c r="G36" s="18">
        <v>767.25</v>
      </c>
      <c r="H36" s="19">
        <v>6.4999999999999997E-3</v>
      </c>
      <c r="I36" s="21"/>
      <c r="J36" s="21"/>
      <c r="K36" s="3"/>
    </row>
    <row r="37" spans="1:11" ht="13.05" customHeight="1">
      <c r="A37" s="15" t="s">
        <v>668</v>
      </c>
      <c r="B37" s="156" t="s">
        <v>669</v>
      </c>
      <c r="C37" s="156"/>
      <c r="D37" s="13" t="s">
        <v>670</v>
      </c>
      <c r="E37" s="13" t="s">
        <v>418</v>
      </c>
      <c r="F37" s="17">
        <v>144000</v>
      </c>
      <c r="G37" s="18">
        <v>685.37</v>
      </c>
      <c r="H37" s="19">
        <v>5.7999999999999996E-3</v>
      </c>
      <c r="I37" s="21"/>
      <c r="J37" s="21"/>
      <c r="K37" s="3"/>
    </row>
    <row r="38" spans="1:11" ht="13.05" customHeight="1">
      <c r="A38" s="15" t="s">
        <v>686</v>
      </c>
      <c r="B38" s="156" t="s">
        <v>687</v>
      </c>
      <c r="C38" s="156"/>
      <c r="D38" s="13" t="s">
        <v>688</v>
      </c>
      <c r="E38" s="13" t="s">
        <v>242</v>
      </c>
      <c r="F38" s="17">
        <v>162000</v>
      </c>
      <c r="G38" s="18">
        <v>636.34</v>
      </c>
      <c r="H38" s="19">
        <v>5.4000000000000003E-3</v>
      </c>
      <c r="I38" s="21"/>
      <c r="J38" s="21"/>
      <c r="K38" s="3"/>
    </row>
    <row r="39" spans="1:11" ht="13.05" customHeight="1">
      <c r="A39" s="15" t="s">
        <v>1418</v>
      </c>
      <c r="B39" s="156" t="s">
        <v>1419</v>
      </c>
      <c r="C39" s="156"/>
      <c r="D39" s="13" t="s">
        <v>1420</v>
      </c>
      <c r="E39" s="13" t="s">
        <v>380</v>
      </c>
      <c r="F39" s="17">
        <v>10350</v>
      </c>
      <c r="G39" s="18">
        <v>580.98</v>
      </c>
      <c r="H39" s="19">
        <v>4.8999999999999998E-3</v>
      </c>
      <c r="I39" s="21"/>
      <c r="J39" s="21"/>
      <c r="K39" s="3"/>
    </row>
    <row r="40" spans="1:11" ht="13.05" customHeight="1">
      <c r="A40" s="15" t="s">
        <v>699</v>
      </c>
      <c r="B40" s="156" t="s">
        <v>700</v>
      </c>
      <c r="C40" s="156"/>
      <c r="D40" s="13" t="s">
        <v>701</v>
      </c>
      <c r="E40" s="13" t="s">
        <v>702</v>
      </c>
      <c r="F40" s="17">
        <v>347107</v>
      </c>
      <c r="G40" s="18">
        <v>291.85000000000002</v>
      </c>
      <c r="H40" s="19">
        <v>2.5000000000000001E-3</v>
      </c>
      <c r="I40" s="21"/>
      <c r="J40" s="21"/>
      <c r="K40" s="3"/>
    </row>
    <row r="41" spans="1:11" ht="13.05" customHeight="1">
      <c r="A41" s="15" t="s">
        <v>1423</v>
      </c>
      <c r="B41" s="156" t="s">
        <v>2483</v>
      </c>
      <c r="C41" s="156"/>
      <c r="D41" s="13" t="s">
        <v>1425</v>
      </c>
      <c r="E41" s="13" t="s">
        <v>422</v>
      </c>
      <c r="F41" s="17">
        <v>27130</v>
      </c>
      <c r="G41" s="18">
        <v>111.19</v>
      </c>
      <c r="H41" s="19">
        <v>8.9999999999999998E-4</v>
      </c>
      <c r="I41" s="21"/>
      <c r="J41" s="21"/>
      <c r="K41" s="3"/>
    </row>
    <row r="42" spans="1:11" ht="13.05" customHeight="1">
      <c r="A42" s="15" t="s">
        <v>821</v>
      </c>
      <c r="B42" s="156" t="s">
        <v>2486</v>
      </c>
      <c r="C42" s="156"/>
      <c r="D42" s="13" t="s">
        <v>822</v>
      </c>
      <c r="E42" s="13" t="s">
        <v>705</v>
      </c>
      <c r="F42" s="17">
        <v>222088</v>
      </c>
      <c r="G42" s="18">
        <v>966.08</v>
      </c>
      <c r="H42" s="19">
        <v>8.2000000000000007E-3</v>
      </c>
      <c r="I42" s="21"/>
      <c r="J42" s="21"/>
      <c r="K42" s="3"/>
    </row>
    <row r="43" spans="1:11" ht="13.05" customHeight="1">
      <c r="A43" s="3"/>
      <c r="B43" s="157" t="s">
        <v>151</v>
      </c>
      <c r="C43" s="157"/>
      <c r="D43" s="2"/>
      <c r="E43" s="2"/>
      <c r="F43" s="2"/>
      <c r="G43" s="23">
        <v>83773.179999999993</v>
      </c>
      <c r="H43" s="24">
        <v>0.70930000000000004</v>
      </c>
      <c r="I43" s="25"/>
      <c r="J43" s="25"/>
      <c r="K43" s="3"/>
    </row>
    <row r="44" spans="1:11" ht="13.05" customHeight="1">
      <c r="A44" s="3"/>
      <c r="B44" s="155" t="s">
        <v>230</v>
      </c>
      <c r="C44" s="155"/>
      <c r="D44" s="13"/>
      <c r="E44" s="13"/>
      <c r="F44" s="13"/>
      <c r="G44" s="3"/>
      <c r="H44" s="14"/>
      <c r="I44" s="14"/>
      <c r="J44" s="14"/>
      <c r="K44" s="3"/>
    </row>
    <row r="45" spans="1:11" ht="13.05" customHeight="1">
      <c r="A45" s="15" t="s">
        <v>231</v>
      </c>
      <c r="B45" s="156" t="s">
        <v>232</v>
      </c>
      <c r="C45" s="156"/>
      <c r="D45" s="13" t="s">
        <v>233</v>
      </c>
      <c r="E45" s="13" t="s">
        <v>234</v>
      </c>
      <c r="F45" s="17">
        <v>310329</v>
      </c>
      <c r="G45" s="18">
        <v>949.42</v>
      </c>
      <c r="H45" s="19">
        <v>8.0000000000000002E-3</v>
      </c>
      <c r="I45" s="21"/>
      <c r="J45" s="21"/>
      <c r="K45" s="3"/>
    </row>
    <row r="46" spans="1:11" ht="13.05" customHeight="1">
      <c r="A46" s="3"/>
      <c r="B46" s="157" t="s">
        <v>151</v>
      </c>
      <c r="C46" s="157"/>
      <c r="D46" s="2"/>
      <c r="E46" s="2"/>
      <c r="F46" s="2"/>
      <c r="G46" s="23">
        <v>949.42</v>
      </c>
      <c r="H46" s="24">
        <v>8.0000000000000002E-3</v>
      </c>
      <c r="I46" s="25"/>
      <c r="J46" s="25"/>
      <c r="K46" s="3"/>
    </row>
    <row r="47" spans="1:11" ht="13.05" customHeight="1">
      <c r="A47" s="3"/>
      <c r="B47" s="155" t="s">
        <v>238</v>
      </c>
      <c r="C47" s="155"/>
      <c r="D47" s="13"/>
      <c r="E47" s="13"/>
      <c r="F47" s="13"/>
      <c r="G47" s="3"/>
      <c r="H47" s="14"/>
      <c r="I47" s="14"/>
      <c r="J47" s="14"/>
      <c r="K47" s="3"/>
    </row>
    <row r="48" spans="1:11" ht="13.05" customHeight="1">
      <c r="A48" s="15" t="s">
        <v>1426</v>
      </c>
      <c r="B48" s="156" t="s">
        <v>1427</v>
      </c>
      <c r="C48" s="156"/>
      <c r="D48" s="13" t="s">
        <v>1428</v>
      </c>
      <c r="E48" s="13" t="s">
        <v>705</v>
      </c>
      <c r="F48" s="17">
        <v>400000</v>
      </c>
      <c r="G48" s="18">
        <v>480</v>
      </c>
      <c r="H48" s="19">
        <v>4.1000000000000003E-3</v>
      </c>
      <c r="I48" s="21"/>
      <c r="J48" s="21"/>
      <c r="K48" s="3"/>
    </row>
    <row r="49" spans="1:11" ht="13.05" customHeight="1">
      <c r="A49" s="15" t="s">
        <v>1429</v>
      </c>
      <c r="B49" s="156" t="s">
        <v>1430</v>
      </c>
      <c r="C49" s="156"/>
      <c r="D49" s="13" t="s">
        <v>1431</v>
      </c>
      <c r="E49" s="13" t="s">
        <v>702</v>
      </c>
      <c r="F49" s="17">
        <v>110014</v>
      </c>
      <c r="G49" s="18">
        <v>123.07</v>
      </c>
      <c r="H49" s="19">
        <v>1E-3</v>
      </c>
      <c r="I49" s="21"/>
      <c r="J49" s="21"/>
      <c r="K49" s="3"/>
    </row>
    <row r="50" spans="1:11" ht="13.05" customHeight="1">
      <c r="A50" s="3"/>
      <c r="B50" s="157" t="s">
        <v>151</v>
      </c>
      <c r="C50" s="157"/>
      <c r="D50" s="2"/>
      <c r="E50" s="2"/>
      <c r="F50" s="2"/>
      <c r="G50" s="23">
        <v>603.07000000000005</v>
      </c>
      <c r="H50" s="24">
        <v>5.1000000000000004E-3</v>
      </c>
      <c r="I50" s="25"/>
      <c r="J50" s="25"/>
      <c r="K50" s="3"/>
    </row>
    <row r="51" spans="1:11" ht="13.05" customHeight="1">
      <c r="A51" s="3"/>
      <c r="B51" s="157" t="s">
        <v>1432</v>
      </c>
      <c r="C51" s="157"/>
      <c r="D51" s="2"/>
      <c r="E51" s="2"/>
      <c r="F51" s="2"/>
      <c r="G51" s="25" t="s">
        <v>153</v>
      </c>
      <c r="H51" s="25" t="s">
        <v>153</v>
      </c>
      <c r="I51" s="25"/>
      <c r="J51" s="25"/>
      <c r="K51" s="3"/>
    </row>
    <row r="52" spans="1:11" ht="13.05" customHeight="1">
      <c r="A52" s="3"/>
      <c r="B52" s="157" t="s">
        <v>151</v>
      </c>
      <c r="C52" s="157"/>
      <c r="D52" s="2"/>
      <c r="E52" s="2"/>
      <c r="F52" s="2"/>
      <c r="G52" s="25" t="s">
        <v>153</v>
      </c>
      <c r="H52" s="25" t="s">
        <v>153</v>
      </c>
      <c r="I52" s="25"/>
      <c r="J52" s="25"/>
      <c r="K52" s="3"/>
    </row>
    <row r="53" spans="1:11" ht="13.05" customHeight="1">
      <c r="A53" s="3"/>
      <c r="B53" s="157" t="s">
        <v>162</v>
      </c>
      <c r="C53" s="157"/>
      <c r="D53" s="26"/>
      <c r="E53" s="2"/>
      <c r="F53" s="26"/>
      <c r="G53" s="23">
        <v>85325.67</v>
      </c>
      <c r="H53" s="24">
        <v>0.72240000000000004</v>
      </c>
      <c r="I53" s="25"/>
      <c r="J53" s="25"/>
      <c r="K53" s="3"/>
    </row>
    <row r="54" spans="1:11" ht="13.05" customHeight="1">
      <c r="A54" s="3"/>
      <c r="B54" s="155" t="s">
        <v>706</v>
      </c>
      <c r="C54" s="155"/>
      <c r="D54" s="13"/>
      <c r="E54" s="13"/>
      <c r="F54" s="13"/>
      <c r="G54" s="13"/>
      <c r="H54" s="13"/>
      <c r="I54" s="14"/>
      <c r="J54" s="14"/>
      <c r="K54" s="3"/>
    </row>
    <row r="55" spans="1:11" ht="13.05" customHeight="1">
      <c r="A55" s="3"/>
      <c r="B55" s="155" t="s">
        <v>707</v>
      </c>
      <c r="C55" s="155"/>
      <c r="D55" s="13"/>
      <c r="E55" s="13"/>
      <c r="F55" s="13"/>
      <c r="G55" s="3"/>
      <c r="H55" s="14"/>
      <c r="I55" s="14"/>
      <c r="J55" s="14"/>
      <c r="K55" s="3"/>
    </row>
    <row r="56" spans="1:11" ht="13.05" customHeight="1">
      <c r="A56" s="15" t="s">
        <v>710</v>
      </c>
      <c r="B56" s="156" t="s">
        <v>711</v>
      </c>
      <c r="C56" s="156"/>
      <c r="D56" s="13"/>
      <c r="E56" s="13" t="s">
        <v>193</v>
      </c>
      <c r="F56" s="17">
        <v>-27000</v>
      </c>
      <c r="G56" s="18">
        <v>-691.25</v>
      </c>
      <c r="H56" s="19">
        <v>-5.7999999999999996E-3</v>
      </c>
      <c r="I56" s="21"/>
      <c r="J56" s="21"/>
      <c r="K56" s="3"/>
    </row>
    <row r="57" spans="1:11" ht="13.05" customHeight="1">
      <c r="A57" s="3"/>
      <c r="B57" s="157" t="s">
        <v>151</v>
      </c>
      <c r="C57" s="157"/>
      <c r="D57" s="2"/>
      <c r="E57" s="2"/>
      <c r="F57" s="2"/>
      <c r="G57" s="23">
        <v>-691.25</v>
      </c>
      <c r="H57" s="24">
        <v>-5.7999999999999996E-3</v>
      </c>
      <c r="I57" s="25"/>
      <c r="J57" s="25"/>
      <c r="K57" s="3"/>
    </row>
    <row r="58" spans="1:11" ht="13.05" customHeight="1">
      <c r="A58" s="3"/>
      <c r="B58" s="157" t="s">
        <v>162</v>
      </c>
      <c r="C58" s="157"/>
      <c r="D58" s="26"/>
      <c r="E58" s="2"/>
      <c r="F58" s="26"/>
      <c r="G58" s="23">
        <v>-691.25</v>
      </c>
      <c r="H58" s="24">
        <v>-5.7999999999999996E-3</v>
      </c>
      <c r="I58" s="25"/>
      <c r="J58" s="25"/>
      <c r="K58" s="3"/>
    </row>
    <row r="59" spans="1:11" ht="13.05" customHeight="1">
      <c r="A59" s="3"/>
      <c r="B59" s="155" t="s">
        <v>104</v>
      </c>
      <c r="C59" s="155"/>
      <c r="D59" s="13"/>
      <c r="E59" s="13"/>
      <c r="F59" s="13"/>
      <c r="G59" s="13"/>
      <c r="H59" s="13"/>
      <c r="I59" s="14"/>
      <c r="J59" s="14"/>
      <c r="K59" s="3"/>
    </row>
    <row r="60" spans="1:11" ht="13.05" customHeight="1">
      <c r="A60" s="3"/>
      <c r="B60" s="155" t="s">
        <v>105</v>
      </c>
      <c r="C60" s="155"/>
      <c r="D60" s="13"/>
      <c r="E60" s="13"/>
      <c r="F60" s="13"/>
      <c r="G60" s="3"/>
      <c r="H60" s="14"/>
      <c r="I60" s="14"/>
      <c r="J60" s="14"/>
      <c r="K60" s="3"/>
    </row>
    <row r="61" spans="1:11" ht="13.05" customHeight="1">
      <c r="A61" s="15" t="s">
        <v>1433</v>
      </c>
      <c r="B61" s="156" t="s">
        <v>1434</v>
      </c>
      <c r="C61" s="156"/>
      <c r="D61" s="13" t="s">
        <v>1435</v>
      </c>
      <c r="E61" s="13" t="s">
        <v>137</v>
      </c>
      <c r="F61" s="17">
        <v>2500</v>
      </c>
      <c r="G61" s="18">
        <v>2556.38</v>
      </c>
      <c r="H61" s="19">
        <v>2.1600000000000001E-2</v>
      </c>
      <c r="I61" s="20">
        <v>6.6100000000000006E-2</v>
      </c>
      <c r="J61" s="21"/>
      <c r="K61" s="3"/>
    </row>
    <row r="62" spans="1:11" ht="13.05" customHeight="1">
      <c r="A62" s="15" t="s">
        <v>873</v>
      </c>
      <c r="B62" s="156" t="s">
        <v>874</v>
      </c>
      <c r="C62" s="156"/>
      <c r="D62" s="13" t="s">
        <v>875</v>
      </c>
      <c r="E62" s="13" t="s">
        <v>109</v>
      </c>
      <c r="F62" s="17">
        <v>2000</v>
      </c>
      <c r="G62" s="18">
        <v>2058.9</v>
      </c>
      <c r="H62" s="19">
        <v>1.7399999999999999E-2</v>
      </c>
      <c r="I62" s="20">
        <v>6.6792000000000004E-2</v>
      </c>
      <c r="J62" s="21"/>
      <c r="K62" s="3"/>
    </row>
    <row r="63" spans="1:11" ht="13.05" customHeight="1">
      <c r="A63" s="15" t="s">
        <v>1545</v>
      </c>
      <c r="B63" s="156" t="s">
        <v>1546</v>
      </c>
      <c r="C63" s="156"/>
      <c r="D63" s="13" t="s">
        <v>1547</v>
      </c>
      <c r="E63" s="13" t="s">
        <v>109</v>
      </c>
      <c r="F63" s="17">
        <v>200</v>
      </c>
      <c r="G63" s="18">
        <v>2050.09</v>
      </c>
      <c r="H63" s="19">
        <v>1.7299999999999999E-2</v>
      </c>
      <c r="I63" s="20">
        <v>6.6211000000000006E-2</v>
      </c>
      <c r="J63" s="21"/>
      <c r="K63" s="3"/>
    </row>
    <row r="64" spans="1:11" ht="13.05" customHeight="1">
      <c r="A64" s="15" t="s">
        <v>846</v>
      </c>
      <c r="B64" s="156" t="s">
        <v>847</v>
      </c>
      <c r="C64" s="156"/>
      <c r="D64" s="13" t="s">
        <v>848</v>
      </c>
      <c r="E64" s="13" t="s">
        <v>109</v>
      </c>
      <c r="F64" s="17">
        <v>1500</v>
      </c>
      <c r="G64" s="18">
        <v>1542.68</v>
      </c>
      <c r="H64" s="19">
        <v>1.3100000000000001E-2</v>
      </c>
      <c r="I64" s="20">
        <v>6.5699999999999995E-2</v>
      </c>
      <c r="J64" s="21"/>
      <c r="K64" s="3"/>
    </row>
    <row r="65" spans="1:11" ht="13.05" customHeight="1">
      <c r="A65" s="15" t="s">
        <v>1548</v>
      </c>
      <c r="B65" s="156" t="s">
        <v>1549</v>
      </c>
      <c r="C65" s="156"/>
      <c r="D65" s="13" t="s">
        <v>1550</v>
      </c>
      <c r="E65" s="13" t="s">
        <v>109</v>
      </c>
      <c r="F65" s="17">
        <v>1500</v>
      </c>
      <c r="G65" s="18">
        <v>1522.86</v>
      </c>
      <c r="H65" s="19">
        <v>1.29E-2</v>
      </c>
      <c r="I65" s="20">
        <v>7.152E-2</v>
      </c>
      <c r="J65" s="21"/>
      <c r="K65" s="3"/>
    </row>
    <row r="66" spans="1:11" ht="13.05" customHeight="1">
      <c r="A66" s="15" t="s">
        <v>203</v>
      </c>
      <c r="B66" s="156" t="s">
        <v>204</v>
      </c>
      <c r="C66" s="156"/>
      <c r="D66" s="13" t="s">
        <v>205</v>
      </c>
      <c r="E66" s="13" t="s">
        <v>116</v>
      </c>
      <c r="F66" s="17">
        <v>1000000</v>
      </c>
      <c r="G66" s="18">
        <v>1064.43</v>
      </c>
      <c r="H66" s="19">
        <v>8.9999999999999993E-3</v>
      </c>
      <c r="I66" s="20">
        <v>6.9802000000000003E-2</v>
      </c>
      <c r="J66" s="21"/>
      <c r="K66" s="3"/>
    </row>
    <row r="67" spans="1:11" ht="13.05" customHeight="1">
      <c r="A67" s="15" t="s">
        <v>1551</v>
      </c>
      <c r="B67" s="156" t="s">
        <v>1552</v>
      </c>
      <c r="C67" s="156"/>
      <c r="D67" s="13" t="s">
        <v>1553</v>
      </c>
      <c r="E67" s="13" t="s">
        <v>116</v>
      </c>
      <c r="F67" s="17">
        <v>1000000</v>
      </c>
      <c r="G67" s="18">
        <v>1063.33</v>
      </c>
      <c r="H67" s="19">
        <v>8.9999999999999993E-3</v>
      </c>
      <c r="I67" s="20">
        <v>6.0298999999999998E-2</v>
      </c>
      <c r="J67" s="21"/>
      <c r="K67" s="3"/>
    </row>
    <row r="68" spans="1:11" ht="13.05" customHeight="1">
      <c r="A68" s="15" t="s">
        <v>864</v>
      </c>
      <c r="B68" s="156" t="s">
        <v>865</v>
      </c>
      <c r="C68" s="156"/>
      <c r="D68" s="13" t="s">
        <v>866</v>
      </c>
      <c r="E68" s="13" t="s">
        <v>109</v>
      </c>
      <c r="F68" s="17">
        <v>1000</v>
      </c>
      <c r="G68" s="18">
        <v>1024.08</v>
      </c>
      <c r="H68" s="19">
        <v>8.6999999999999994E-3</v>
      </c>
      <c r="I68" s="20">
        <v>6.4799999999999996E-2</v>
      </c>
      <c r="J68" s="21"/>
      <c r="K68" s="3"/>
    </row>
    <row r="69" spans="1:11" ht="13.05" customHeight="1">
      <c r="A69" s="15" t="s">
        <v>1436</v>
      </c>
      <c r="B69" s="156" t="s">
        <v>1437</v>
      </c>
      <c r="C69" s="156"/>
      <c r="D69" s="13" t="s">
        <v>1438</v>
      </c>
      <c r="E69" s="13" t="s">
        <v>123</v>
      </c>
      <c r="F69" s="17">
        <v>1000</v>
      </c>
      <c r="G69" s="18">
        <v>1020.56</v>
      </c>
      <c r="H69" s="19">
        <v>8.6E-3</v>
      </c>
      <c r="I69" s="20">
        <v>8.1536999999999998E-2</v>
      </c>
      <c r="J69" s="21"/>
      <c r="K69" s="3"/>
    </row>
    <row r="70" spans="1:11" ht="13.05" customHeight="1">
      <c r="A70" s="3"/>
      <c r="B70" s="157" t="s">
        <v>151</v>
      </c>
      <c r="C70" s="157"/>
      <c r="D70" s="2"/>
      <c r="E70" s="2"/>
      <c r="F70" s="2"/>
      <c r="G70" s="23">
        <v>13903.31</v>
      </c>
      <c r="H70" s="24">
        <v>0.1176</v>
      </c>
      <c r="I70" s="25"/>
      <c r="J70" s="25"/>
      <c r="K70" s="3"/>
    </row>
    <row r="71" spans="1:11" ht="13.05" customHeight="1">
      <c r="A71" s="3"/>
      <c r="B71" s="157" t="s">
        <v>152</v>
      </c>
      <c r="C71" s="157"/>
      <c r="D71" s="2"/>
      <c r="E71" s="2"/>
      <c r="F71" s="2"/>
      <c r="G71" s="25" t="s">
        <v>153</v>
      </c>
      <c r="H71" s="25" t="s">
        <v>153</v>
      </c>
      <c r="I71" s="25"/>
      <c r="J71" s="25"/>
      <c r="K71" s="3"/>
    </row>
    <row r="72" spans="1:11" ht="13.05" customHeight="1">
      <c r="A72" s="3"/>
      <c r="B72" s="157" t="s">
        <v>151</v>
      </c>
      <c r="C72" s="157"/>
      <c r="D72" s="2"/>
      <c r="E72" s="2"/>
      <c r="F72" s="2"/>
      <c r="G72" s="25" t="s">
        <v>153</v>
      </c>
      <c r="H72" s="25" t="s">
        <v>153</v>
      </c>
      <c r="I72" s="25"/>
      <c r="J72" s="25"/>
      <c r="K72" s="3"/>
    </row>
    <row r="73" spans="1:11" ht="13.05" customHeight="1">
      <c r="A73" s="3"/>
      <c r="B73" s="157" t="s">
        <v>162</v>
      </c>
      <c r="C73" s="157"/>
      <c r="D73" s="26"/>
      <c r="E73" s="2"/>
      <c r="F73" s="26"/>
      <c r="G73" s="23">
        <v>13903.31</v>
      </c>
      <c r="H73" s="24">
        <v>0.1176</v>
      </c>
      <c r="I73" s="25"/>
      <c r="J73" s="25"/>
      <c r="K73" s="3"/>
    </row>
    <row r="74" spans="1:11" ht="13.05" customHeight="1">
      <c r="A74" s="3"/>
      <c r="B74" s="155" t="s">
        <v>188</v>
      </c>
      <c r="C74" s="155"/>
      <c r="D74" s="13"/>
      <c r="E74" s="13"/>
      <c r="F74" s="13"/>
      <c r="G74" s="13"/>
      <c r="H74" s="13"/>
      <c r="I74" s="14"/>
      <c r="J74" s="14"/>
      <c r="K74" s="3"/>
    </row>
    <row r="75" spans="1:11" ht="13.05" customHeight="1">
      <c r="A75" s="3"/>
      <c r="B75" s="155" t="s">
        <v>1554</v>
      </c>
      <c r="C75" s="155"/>
      <c r="D75" s="13"/>
      <c r="E75" s="13"/>
      <c r="F75" s="13"/>
      <c r="G75" s="3"/>
      <c r="H75" s="14"/>
      <c r="I75" s="14"/>
      <c r="J75" s="14"/>
      <c r="K75" s="3"/>
    </row>
    <row r="76" spans="1:11" ht="13.05" customHeight="1">
      <c r="A76" s="15" t="s">
        <v>1555</v>
      </c>
      <c r="B76" s="156" t="s">
        <v>1556</v>
      </c>
      <c r="C76" s="156"/>
      <c r="D76" s="13" t="s">
        <v>1557</v>
      </c>
      <c r="E76" s="13" t="s">
        <v>193</v>
      </c>
      <c r="F76" s="17">
        <v>11115000</v>
      </c>
      <c r="G76" s="18">
        <v>8835.31</v>
      </c>
      <c r="H76" s="19">
        <v>7.4800000000000005E-2</v>
      </c>
      <c r="I76" s="20"/>
      <c r="J76" s="21"/>
      <c r="K76" s="3"/>
    </row>
    <row r="77" spans="1:11" ht="13.05" customHeight="1">
      <c r="A77" s="15" t="s">
        <v>1558</v>
      </c>
      <c r="B77" s="156" t="s">
        <v>1559</v>
      </c>
      <c r="C77" s="156"/>
      <c r="D77" s="13" t="s">
        <v>1560</v>
      </c>
      <c r="E77" s="13" t="s">
        <v>193</v>
      </c>
      <c r="F77" s="17">
        <v>9476184</v>
      </c>
      <c r="G77" s="18">
        <v>8812.85</v>
      </c>
      <c r="H77" s="19">
        <v>7.46E-2</v>
      </c>
      <c r="I77" s="20"/>
      <c r="J77" s="21"/>
      <c r="K77" s="3"/>
    </row>
    <row r="78" spans="1:11" ht="13.05" customHeight="1">
      <c r="A78" s="15" t="s">
        <v>1561</v>
      </c>
      <c r="B78" s="156" t="s">
        <v>1562</v>
      </c>
      <c r="C78" s="156"/>
      <c r="D78" s="13" t="s">
        <v>1563</v>
      </c>
      <c r="E78" s="13" t="s">
        <v>193</v>
      </c>
      <c r="F78" s="17">
        <v>720000</v>
      </c>
      <c r="G78" s="18">
        <v>591.62</v>
      </c>
      <c r="H78" s="19">
        <v>5.0000000000000001E-3</v>
      </c>
      <c r="I78" s="20"/>
      <c r="J78" s="21"/>
      <c r="K78" s="3"/>
    </row>
    <row r="79" spans="1:11" ht="13.05" customHeight="1">
      <c r="A79" s="3"/>
      <c r="B79" s="157" t="s">
        <v>151</v>
      </c>
      <c r="C79" s="157"/>
      <c r="D79" s="2"/>
      <c r="E79" s="2"/>
      <c r="F79" s="2"/>
      <c r="G79" s="23">
        <v>18239.78</v>
      </c>
      <c r="H79" s="24">
        <v>0.15440000000000001</v>
      </c>
      <c r="I79" s="25"/>
      <c r="J79" s="25"/>
      <c r="K79" s="3"/>
    </row>
    <row r="80" spans="1:11" ht="13.05" customHeight="1">
      <c r="A80" s="3"/>
      <c r="B80" s="157" t="s">
        <v>162</v>
      </c>
      <c r="C80" s="157"/>
      <c r="D80" s="26"/>
      <c r="E80" s="2"/>
      <c r="F80" s="26"/>
      <c r="G80" s="23">
        <v>18239.78</v>
      </c>
      <c r="H80" s="24">
        <v>0.15440000000000001</v>
      </c>
      <c r="I80" s="25"/>
      <c r="J80" s="25"/>
      <c r="K80" s="3"/>
    </row>
    <row r="81" spans="1:11" ht="13.05" customHeight="1">
      <c r="A81" s="3"/>
      <c r="B81" s="155" t="s">
        <v>194</v>
      </c>
      <c r="C81" s="155"/>
      <c r="D81" s="13"/>
      <c r="E81" s="13"/>
      <c r="F81" s="13"/>
      <c r="G81" s="13"/>
      <c r="H81" s="13"/>
      <c r="I81" s="14"/>
      <c r="J81" s="14"/>
      <c r="K81" s="3"/>
    </row>
    <row r="82" spans="1:11" ht="13.05" customHeight="1">
      <c r="A82" s="15" t="s">
        <v>195</v>
      </c>
      <c r="B82" s="156" t="s">
        <v>196</v>
      </c>
      <c r="C82" s="156"/>
      <c r="D82" s="13"/>
      <c r="E82" s="13" t="s">
        <v>193</v>
      </c>
      <c r="F82" s="17"/>
      <c r="G82" s="18">
        <v>858.77</v>
      </c>
      <c r="H82" s="19">
        <v>7.3000000000000001E-3</v>
      </c>
      <c r="I82" s="20">
        <v>5.7740434436146876E-2</v>
      </c>
      <c r="J82" s="21"/>
      <c r="K82" s="3"/>
    </row>
    <row r="83" spans="1:11" ht="13.05" customHeight="1">
      <c r="A83" s="3"/>
      <c r="B83" s="157" t="s">
        <v>151</v>
      </c>
      <c r="C83" s="157"/>
      <c r="D83" s="2"/>
      <c r="E83" s="2"/>
      <c r="F83" s="2"/>
      <c r="G83" s="23">
        <v>858.77</v>
      </c>
      <c r="H83" s="24">
        <v>7.3000000000000001E-3</v>
      </c>
      <c r="I83" s="25"/>
      <c r="J83" s="25"/>
      <c r="K83" s="3"/>
    </row>
    <row r="84" spans="1:11" ht="13.05" customHeight="1">
      <c r="A84" s="3"/>
      <c r="B84" s="157" t="s">
        <v>152</v>
      </c>
      <c r="C84" s="157"/>
      <c r="D84" s="2"/>
      <c r="E84" s="2"/>
      <c r="F84" s="2"/>
      <c r="G84" s="25" t="s">
        <v>153</v>
      </c>
      <c r="H84" s="25" t="s">
        <v>153</v>
      </c>
      <c r="I84" s="25"/>
      <c r="J84" s="25"/>
      <c r="K84" s="3"/>
    </row>
    <row r="85" spans="1:11" ht="13.05" customHeight="1">
      <c r="A85" s="3"/>
      <c r="B85" s="157" t="s">
        <v>151</v>
      </c>
      <c r="C85" s="157"/>
      <c r="D85" s="2"/>
      <c r="E85" s="2"/>
      <c r="F85" s="2"/>
      <c r="G85" s="25" t="s">
        <v>153</v>
      </c>
      <c r="H85" s="25" t="s">
        <v>153</v>
      </c>
      <c r="I85" s="25"/>
      <c r="J85" s="25"/>
      <c r="K85" s="3"/>
    </row>
    <row r="86" spans="1:11" ht="13.05" customHeight="1">
      <c r="A86" s="3"/>
      <c r="B86" s="157" t="s">
        <v>162</v>
      </c>
      <c r="C86" s="157"/>
      <c r="D86" s="26"/>
      <c r="E86" s="2"/>
      <c r="F86" s="26"/>
      <c r="G86" s="23">
        <v>858.77</v>
      </c>
      <c r="H86" s="24">
        <v>7.3000000000000001E-3</v>
      </c>
      <c r="I86" s="25"/>
      <c r="J86" s="25"/>
      <c r="K86" s="3"/>
    </row>
    <row r="87" spans="1:11" ht="13.05" customHeight="1">
      <c r="A87" s="3"/>
      <c r="B87" s="157" t="s">
        <v>197</v>
      </c>
      <c r="C87" s="157"/>
      <c r="D87" s="13"/>
      <c r="E87" s="2"/>
      <c r="F87" s="13"/>
      <c r="G87" s="27">
        <v>541.92999999999995</v>
      </c>
      <c r="H87" s="24">
        <v>4.1000000000000003E-3</v>
      </c>
      <c r="I87" s="25"/>
      <c r="J87" s="25"/>
      <c r="K87" s="3"/>
    </row>
    <row r="88" spans="1:11" ht="13.05" customHeight="1">
      <c r="A88" s="3"/>
      <c r="B88" s="153" t="s">
        <v>198</v>
      </c>
      <c r="C88" s="153"/>
      <c r="D88" s="29"/>
      <c r="E88" s="29"/>
      <c r="F88" s="29"/>
      <c r="G88" s="30">
        <v>118178.21</v>
      </c>
      <c r="H88" s="31">
        <v>1</v>
      </c>
      <c r="I88" s="32"/>
      <c r="J88" s="32"/>
      <c r="K88" s="3"/>
    </row>
    <row r="89" spans="1:11" ht="13.05" customHeight="1">
      <c r="A89" s="3"/>
      <c r="B89" s="154"/>
      <c r="C89" s="154"/>
      <c r="D89" s="3"/>
      <c r="E89" s="3"/>
      <c r="F89" s="3"/>
      <c r="G89" s="3"/>
      <c r="H89" s="3"/>
      <c r="I89" s="3"/>
      <c r="J89" s="3"/>
      <c r="K89" s="3"/>
    </row>
    <row r="90" spans="1:11" ht="13.05" customHeight="1">
      <c r="A90" s="3"/>
      <c r="B90" s="150"/>
      <c r="C90" s="150"/>
      <c r="D90" s="150"/>
      <c r="E90" s="150"/>
      <c r="F90" s="150"/>
      <c r="G90" s="150"/>
      <c r="H90" s="150"/>
      <c r="I90" s="150"/>
      <c r="J90" s="3"/>
      <c r="K90" s="3"/>
    </row>
    <row r="91" spans="1:11" ht="13.05" customHeight="1">
      <c r="A91" s="3"/>
      <c r="B91" s="150"/>
      <c r="C91" s="150"/>
      <c r="D91" s="150"/>
      <c r="E91" s="150"/>
      <c r="F91" s="150"/>
      <c r="G91" s="150"/>
      <c r="H91" s="150"/>
      <c r="I91" s="150"/>
      <c r="J91" s="3"/>
      <c r="K91" s="3"/>
    </row>
    <row r="92" spans="1:11" ht="13.05" customHeight="1">
      <c r="A92" s="3"/>
      <c r="B92" s="150" t="s">
        <v>193</v>
      </c>
      <c r="C92" s="150"/>
      <c r="D92" s="3"/>
      <c r="E92" s="3"/>
      <c r="F92" s="3"/>
      <c r="G92" s="3"/>
      <c r="H92" s="3"/>
      <c r="I92" s="3"/>
      <c r="J92" s="3"/>
      <c r="K92" s="3"/>
    </row>
    <row r="93" spans="1:11" ht="13.05" customHeight="1">
      <c r="A93" s="3"/>
      <c r="B93" s="150" t="s">
        <v>199</v>
      </c>
      <c r="C93" s="150"/>
      <c r="D93" s="3"/>
      <c r="E93" s="3"/>
      <c r="F93" s="3"/>
      <c r="G93" s="3"/>
      <c r="H93" s="3"/>
      <c r="I93" s="3"/>
      <c r="J93" s="3"/>
      <c r="K93" s="3"/>
    </row>
    <row r="94" spans="1:11" ht="13.05" customHeight="1">
      <c r="A94" s="3"/>
      <c r="B94" s="150" t="s">
        <v>201</v>
      </c>
      <c r="C94" s="150"/>
      <c r="D94" s="3"/>
      <c r="E94" s="3"/>
      <c r="F94" s="3"/>
      <c r="G94" s="3"/>
      <c r="H94" s="3"/>
      <c r="I94" s="3"/>
      <c r="J94" s="3"/>
      <c r="K94" s="3"/>
    </row>
    <row r="95" spans="1:11" ht="25.95" customHeight="1">
      <c r="A95" s="3"/>
      <c r="B95" s="150" t="s">
        <v>202</v>
      </c>
      <c r="C95" s="150"/>
      <c r="D95" s="150"/>
      <c r="E95" s="150"/>
      <c r="F95" s="150"/>
      <c r="G95" s="150"/>
      <c r="H95" s="150"/>
      <c r="I95" s="150"/>
      <c r="J95" s="3"/>
      <c r="K95" s="3"/>
    </row>
    <row r="96" spans="1:11" ht="13.05" customHeight="1">
      <c r="A96" s="3"/>
      <c r="B96" s="33" t="s">
        <v>717</v>
      </c>
      <c r="C96" s="3"/>
      <c r="D96" s="3"/>
      <c r="E96" s="3"/>
      <c r="F96" s="3"/>
      <c r="G96" s="3"/>
      <c r="H96" s="3"/>
      <c r="I96" s="3"/>
      <c r="J96" s="3"/>
      <c r="K96" s="3"/>
    </row>
    <row r="97" spans="1:11" ht="40.049999999999997" customHeight="1">
      <c r="A97" s="3"/>
      <c r="B97" s="152" t="s">
        <v>718</v>
      </c>
      <c r="C97" s="152"/>
      <c r="D97" s="34" t="s">
        <v>95</v>
      </c>
      <c r="E97" s="34" t="s">
        <v>719</v>
      </c>
      <c r="F97" s="34" t="s">
        <v>720</v>
      </c>
      <c r="G97" s="34" t="s">
        <v>721</v>
      </c>
      <c r="H97" s="34" t="s">
        <v>722</v>
      </c>
      <c r="I97" s="3"/>
      <c r="J97" s="3"/>
      <c r="K97" s="3"/>
    </row>
    <row r="98" spans="1:11" ht="13.05" customHeight="1">
      <c r="A98" s="3"/>
      <c r="B98" s="151" t="s">
        <v>725</v>
      </c>
      <c r="C98" s="151"/>
      <c r="D98" s="2" t="s">
        <v>727</v>
      </c>
      <c r="E98" s="2" t="s">
        <v>456</v>
      </c>
      <c r="F98" s="35">
        <v>27000</v>
      </c>
      <c r="G98" s="36">
        <v>691.25400000000002</v>
      </c>
      <c r="H98" s="37">
        <v>5.7999999999999996E-3</v>
      </c>
      <c r="I98" s="3"/>
      <c r="J98" s="3"/>
      <c r="K98" s="3"/>
    </row>
  </sheetData>
  <autoFilter ref="B4:K98" xr:uid="{00000000-0001-0000-1000-000000000000}">
    <filterColumn colId="0" showButton="0"/>
  </autoFilter>
  <mergeCells count="97">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3:C43"/>
    <mergeCell ref="B44:C44"/>
    <mergeCell ref="B45:C45"/>
    <mergeCell ref="B46:C46"/>
    <mergeCell ref="B47:C47"/>
    <mergeCell ref="B48:C48"/>
    <mergeCell ref="B49:C49"/>
    <mergeCell ref="B50:C50"/>
    <mergeCell ref="B42:C42"/>
    <mergeCell ref="B51:C51"/>
    <mergeCell ref="B52:C52"/>
    <mergeCell ref="B53:C53"/>
    <mergeCell ref="B54:C54"/>
    <mergeCell ref="B55:C55"/>
    <mergeCell ref="B56:C56"/>
    <mergeCell ref="B57:C57"/>
    <mergeCell ref="B58:C58"/>
    <mergeCell ref="B59:C59"/>
    <mergeCell ref="B60:C60"/>
    <mergeCell ref="B61:C61"/>
    <mergeCell ref="B62:C62"/>
    <mergeCell ref="B63:C63"/>
    <mergeCell ref="B64:C64"/>
    <mergeCell ref="B65:C65"/>
    <mergeCell ref="B66:C66"/>
    <mergeCell ref="B67:C67"/>
    <mergeCell ref="B68:C68"/>
    <mergeCell ref="B69:C69"/>
    <mergeCell ref="B70:C70"/>
    <mergeCell ref="B71:C71"/>
    <mergeCell ref="B72:C72"/>
    <mergeCell ref="B73:C73"/>
    <mergeCell ref="B74:C74"/>
    <mergeCell ref="B75:C75"/>
    <mergeCell ref="B76:C76"/>
    <mergeCell ref="B77:C77"/>
    <mergeCell ref="B78:C78"/>
    <mergeCell ref="B79:C79"/>
    <mergeCell ref="B80:C80"/>
    <mergeCell ref="B81:C81"/>
    <mergeCell ref="B82:C82"/>
    <mergeCell ref="B83:C83"/>
    <mergeCell ref="B84:C84"/>
    <mergeCell ref="B85:C85"/>
    <mergeCell ref="B86:C86"/>
    <mergeCell ref="B87:C87"/>
    <mergeCell ref="B88:C88"/>
    <mergeCell ref="B94:C94"/>
    <mergeCell ref="B95:I95"/>
    <mergeCell ref="B97:C97"/>
    <mergeCell ref="B98:C98"/>
    <mergeCell ref="B89:C89"/>
    <mergeCell ref="B90:I90"/>
    <mergeCell ref="B91:I91"/>
    <mergeCell ref="B92:C92"/>
    <mergeCell ref="B93:C93"/>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outlinePr summaryBelow="0"/>
  </sheetPr>
  <dimension ref="A1:J80"/>
  <sheetViews>
    <sheetView topLeftCell="A76" workbookViewId="0">
      <selection activeCell="D86" sqref="D86"/>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36</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228</v>
      </c>
      <c r="E4" s="10" t="s">
        <v>98</v>
      </c>
      <c r="F4" s="10" t="s">
        <v>99</v>
      </c>
      <c r="G4" s="10" t="s">
        <v>100</v>
      </c>
      <c r="H4" s="10" t="s">
        <v>101</v>
      </c>
      <c r="I4" s="10" t="s">
        <v>102</v>
      </c>
      <c r="J4" s="11" t="s">
        <v>103</v>
      </c>
    </row>
    <row r="5" spans="1:10" ht="13.05" customHeight="1">
      <c r="A5" s="3"/>
      <c r="B5" s="12" t="s">
        <v>229</v>
      </c>
      <c r="C5" s="13"/>
      <c r="D5" s="13"/>
      <c r="E5" s="13"/>
      <c r="F5" s="13"/>
      <c r="G5" s="13"/>
      <c r="H5" s="14"/>
      <c r="I5" s="14"/>
      <c r="J5" s="3"/>
    </row>
    <row r="6" spans="1:10" ht="13.05" customHeight="1">
      <c r="A6" s="3"/>
      <c r="B6" s="12" t="s">
        <v>344</v>
      </c>
      <c r="C6" s="13"/>
      <c r="D6" s="13"/>
      <c r="E6" s="13"/>
      <c r="F6" s="3"/>
      <c r="G6" s="14"/>
      <c r="H6" s="14"/>
      <c r="I6" s="14"/>
      <c r="J6" s="3"/>
    </row>
    <row r="7" spans="1:10" ht="13.05" customHeight="1">
      <c r="A7" s="15" t="s">
        <v>569</v>
      </c>
      <c r="B7" s="16" t="s">
        <v>570</v>
      </c>
      <c r="C7" s="13" t="s">
        <v>571</v>
      </c>
      <c r="D7" s="13" t="s">
        <v>359</v>
      </c>
      <c r="E7" s="17">
        <v>450000</v>
      </c>
      <c r="F7" s="18">
        <v>8752.0499999999993</v>
      </c>
      <c r="G7" s="19">
        <v>6.6400000000000001E-2</v>
      </c>
      <c r="H7" s="21"/>
      <c r="I7" s="21"/>
      <c r="J7" s="3"/>
    </row>
    <row r="8" spans="1:10" ht="13.05" customHeight="1">
      <c r="A8" s="15" t="s">
        <v>572</v>
      </c>
      <c r="B8" s="16" t="s">
        <v>573</v>
      </c>
      <c r="C8" s="13" t="s">
        <v>574</v>
      </c>
      <c r="D8" s="13" t="s">
        <v>359</v>
      </c>
      <c r="E8" s="17">
        <v>540000</v>
      </c>
      <c r="F8" s="18">
        <v>7807.32</v>
      </c>
      <c r="G8" s="19">
        <v>5.9200000000000003E-2</v>
      </c>
      <c r="H8" s="21"/>
      <c r="I8" s="21"/>
      <c r="J8" s="3"/>
    </row>
    <row r="9" spans="1:10" ht="13.05" customHeight="1">
      <c r="A9" s="15" t="s">
        <v>588</v>
      </c>
      <c r="B9" s="16" t="s">
        <v>589</v>
      </c>
      <c r="C9" s="13" t="s">
        <v>590</v>
      </c>
      <c r="D9" s="13" t="s">
        <v>369</v>
      </c>
      <c r="E9" s="17">
        <v>475000</v>
      </c>
      <c r="F9" s="18">
        <v>7422.83</v>
      </c>
      <c r="G9" s="19">
        <v>5.6300000000000003E-2</v>
      </c>
      <c r="H9" s="21"/>
      <c r="I9" s="21"/>
      <c r="J9" s="3"/>
    </row>
    <row r="10" spans="1:10" ht="13.05" customHeight="1">
      <c r="A10" s="15" t="s">
        <v>575</v>
      </c>
      <c r="B10" s="16" t="s">
        <v>576</v>
      </c>
      <c r="C10" s="13" t="s">
        <v>577</v>
      </c>
      <c r="D10" s="13" t="s">
        <v>376</v>
      </c>
      <c r="E10" s="17">
        <v>500000</v>
      </c>
      <c r="F10" s="18">
        <v>7104.5</v>
      </c>
      <c r="G10" s="19">
        <v>5.3900000000000003E-2</v>
      </c>
      <c r="H10" s="21"/>
      <c r="I10" s="21"/>
      <c r="J10" s="3"/>
    </row>
    <row r="11" spans="1:10" ht="13.05" customHeight="1">
      <c r="A11" s="15" t="s">
        <v>585</v>
      </c>
      <c r="B11" s="16" t="s">
        <v>586</v>
      </c>
      <c r="C11" s="13" t="s">
        <v>587</v>
      </c>
      <c r="D11" s="13" t="s">
        <v>369</v>
      </c>
      <c r="E11" s="17">
        <v>150000</v>
      </c>
      <c r="F11" s="18">
        <v>5195.1000000000004</v>
      </c>
      <c r="G11" s="19">
        <v>3.9399999999999998E-2</v>
      </c>
      <c r="H11" s="21"/>
      <c r="I11" s="21"/>
      <c r="J11" s="3"/>
    </row>
    <row r="12" spans="1:10" ht="13.05" customHeight="1">
      <c r="A12" s="15" t="s">
        <v>578</v>
      </c>
      <c r="B12" s="16" t="s">
        <v>579</v>
      </c>
      <c r="C12" s="13" t="s">
        <v>580</v>
      </c>
      <c r="D12" s="13" t="s">
        <v>359</v>
      </c>
      <c r="E12" s="17">
        <v>250000</v>
      </c>
      <c r="F12" s="18">
        <v>5186.75</v>
      </c>
      <c r="G12" s="19">
        <v>3.9300000000000002E-2</v>
      </c>
      <c r="H12" s="21"/>
      <c r="I12" s="21"/>
      <c r="J12" s="3"/>
    </row>
    <row r="13" spans="1:10" ht="13.05" customHeight="1">
      <c r="A13" s="15" t="s">
        <v>1013</v>
      </c>
      <c r="B13" s="16" t="s">
        <v>1014</v>
      </c>
      <c r="C13" s="13" t="s">
        <v>1015</v>
      </c>
      <c r="D13" s="13" t="s">
        <v>1016</v>
      </c>
      <c r="E13" s="17">
        <v>950000</v>
      </c>
      <c r="F13" s="18">
        <v>3774.35</v>
      </c>
      <c r="G13" s="19">
        <v>2.86E-2</v>
      </c>
      <c r="H13" s="21"/>
      <c r="I13" s="21"/>
      <c r="J13" s="3"/>
    </row>
    <row r="14" spans="1:10" ht="13.05" customHeight="1">
      <c r="A14" s="15" t="s">
        <v>581</v>
      </c>
      <c r="B14" s="16" t="s">
        <v>582</v>
      </c>
      <c r="C14" s="13" t="s">
        <v>583</v>
      </c>
      <c r="D14" s="13" t="s">
        <v>584</v>
      </c>
      <c r="E14" s="17">
        <v>100000</v>
      </c>
      <c r="F14" s="18">
        <v>3675.1</v>
      </c>
      <c r="G14" s="19">
        <v>2.7900000000000001E-2</v>
      </c>
      <c r="H14" s="21"/>
      <c r="I14" s="21"/>
      <c r="J14" s="3"/>
    </row>
    <row r="15" spans="1:10" ht="13.05" customHeight="1">
      <c r="A15" s="15" t="s">
        <v>598</v>
      </c>
      <c r="B15" s="16" t="s">
        <v>599</v>
      </c>
      <c r="C15" s="13" t="s">
        <v>600</v>
      </c>
      <c r="D15" s="13" t="s">
        <v>242</v>
      </c>
      <c r="E15" s="17">
        <v>1100000</v>
      </c>
      <c r="F15" s="18">
        <v>3672.9</v>
      </c>
      <c r="G15" s="19">
        <v>2.7799999999999998E-2</v>
      </c>
      <c r="H15" s="21"/>
      <c r="I15" s="21"/>
      <c r="J15" s="3"/>
    </row>
    <row r="16" spans="1:10" ht="13.05" customHeight="1">
      <c r="A16" s="15" t="s">
        <v>1564</v>
      </c>
      <c r="B16" s="16" t="s">
        <v>1565</v>
      </c>
      <c r="C16" s="13" t="s">
        <v>1566</v>
      </c>
      <c r="D16" s="13" t="s">
        <v>527</v>
      </c>
      <c r="E16" s="17">
        <v>270000</v>
      </c>
      <c r="F16" s="18">
        <v>3578.04</v>
      </c>
      <c r="G16" s="19">
        <v>2.7099999999999999E-2</v>
      </c>
      <c r="H16" s="21"/>
      <c r="I16" s="21"/>
      <c r="J16" s="3"/>
    </row>
    <row r="17" spans="1:10" ht="13.05" customHeight="1">
      <c r="A17" s="15" t="s">
        <v>604</v>
      </c>
      <c r="B17" s="16" t="s">
        <v>605</v>
      </c>
      <c r="C17" s="13" t="s">
        <v>606</v>
      </c>
      <c r="D17" s="13" t="s">
        <v>380</v>
      </c>
      <c r="E17" s="17">
        <v>50000</v>
      </c>
      <c r="F17" s="18">
        <v>3306</v>
      </c>
      <c r="G17" s="19">
        <v>2.5100000000000001E-2</v>
      </c>
      <c r="H17" s="21"/>
      <c r="I17" s="21"/>
      <c r="J17" s="3"/>
    </row>
    <row r="18" spans="1:10" ht="13.05" customHeight="1">
      <c r="A18" s="15" t="s">
        <v>370</v>
      </c>
      <c r="B18" s="16" t="s">
        <v>371</v>
      </c>
      <c r="C18" s="13" t="s">
        <v>372</v>
      </c>
      <c r="D18" s="13" t="s">
        <v>348</v>
      </c>
      <c r="E18" s="17">
        <v>1200000</v>
      </c>
      <c r="F18" s="18">
        <v>3117.96</v>
      </c>
      <c r="G18" s="19">
        <v>2.3599999999999999E-2</v>
      </c>
      <c r="H18" s="21"/>
      <c r="I18" s="21"/>
      <c r="J18" s="3"/>
    </row>
    <row r="19" spans="1:10" ht="13.05" customHeight="1">
      <c r="A19" s="15" t="s">
        <v>405</v>
      </c>
      <c r="B19" s="16" t="s">
        <v>406</v>
      </c>
      <c r="C19" s="13" t="s">
        <v>407</v>
      </c>
      <c r="D19" s="13" t="s">
        <v>380</v>
      </c>
      <c r="E19" s="17">
        <v>60000</v>
      </c>
      <c r="F19" s="18">
        <v>3059.1</v>
      </c>
      <c r="G19" s="19">
        <v>2.3199999999999998E-2</v>
      </c>
      <c r="H19" s="21"/>
      <c r="I19" s="21"/>
      <c r="J19" s="3"/>
    </row>
    <row r="20" spans="1:10" ht="13.05" customHeight="1">
      <c r="A20" s="15" t="s">
        <v>349</v>
      </c>
      <c r="B20" s="16" t="s">
        <v>350</v>
      </c>
      <c r="C20" s="13" t="s">
        <v>351</v>
      </c>
      <c r="D20" s="13" t="s">
        <v>348</v>
      </c>
      <c r="E20" s="17">
        <v>131774</v>
      </c>
      <c r="F20" s="18">
        <v>2953.58</v>
      </c>
      <c r="G20" s="19">
        <v>2.24E-2</v>
      </c>
      <c r="H20" s="21"/>
      <c r="I20" s="21"/>
      <c r="J20" s="3"/>
    </row>
    <row r="21" spans="1:10" ht="13.05" customHeight="1">
      <c r="A21" s="15" t="s">
        <v>1567</v>
      </c>
      <c r="B21" s="16" t="s">
        <v>1568</v>
      </c>
      <c r="C21" s="13" t="s">
        <v>1569</v>
      </c>
      <c r="D21" s="13" t="s">
        <v>242</v>
      </c>
      <c r="E21" s="17">
        <v>2700000</v>
      </c>
      <c r="F21" s="18">
        <v>2600.1</v>
      </c>
      <c r="G21" s="19">
        <v>1.9699999999999999E-2</v>
      </c>
      <c r="H21" s="21"/>
      <c r="I21" s="21"/>
      <c r="J21" s="3"/>
    </row>
    <row r="22" spans="1:10" ht="13.05" customHeight="1">
      <c r="A22" s="15" t="s">
        <v>607</v>
      </c>
      <c r="B22" s="16" t="s">
        <v>608</v>
      </c>
      <c r="C22" s="13" t="s">
        <v>609</v>
      </c>
      <c r="D22" s="13" t="s">
        <v>401</v>
      </c>
      <c r="E22" s="17">
        <v>635000</v>
      </c>
      <c r="F22" s="18">
        <v>2577.7800000000002</v>
      </c>
      <c r="G22" s="19">
        <v>1.95E-2</v>
      </c>
      <c r="H22" s="21"/>
      <c r="I22" s="21"/>
      <c r="J22" s="3"/>
    </row>
    <row r="23" spans="1:10" ht="13.05" customHeight="1">
      <c r="A23" s="15" t="s">
        <v>1570</v>
      </c>
      <c r="B23" s="16" t="s">
        <v>1571</v>
      </c>
      <c r="C23" s="13" t="s">
        <v>1572</v>
      </c>
      <c r="D23" s="13" t="s">
        <v>401</v>
      </c>
      <c r="E23" s="17">
        <v>850000</v>
      </c>
      <c r="F23" s="18">
        <v>2503.25</v>
      </c>
      <c r="G23" s="19">
        <v>1.9E-2</v>
      </c>
      <c r="H23" s="21"/>
      <c r="I23" s="21"/>
      <c r="J23" s="3"/>
    </row>
    <row r="24" spans="1:10" ht="13.05" customHeight="1">
      <c r="A24" s="15" t="s">
        <v>373</v>
      </c>
      <c r="B24" s="16" t="s">
        <v>374</v>
      </c>
      <c r="C24" s="13" t="s">
        <v>375</v>
      </c>
      <c r="D24" s="13" t="s">
        <v>376</v>
      </c>
      <c r="E24" s="17">
        <v>600000</v>
      </c>
      <c r="F24" s="18">
        <v>2466.3000000000002</v>
      </c>
      <c r="G24" s="19">
        <v>1.8700000000000001E-2</v>
      </c>
      <c r="H24" s="21"/>
      <c r="I24" s="21"/>
      <c r="J24" s="3"/>
    </row>
    <row r="25" spans="1:10" ht="13.05" customHeight="1">
      <c r="A25" s="15" t="s">
        <v>446</v>
      </c>
      <c r="B25" s="16" t="s">
        <v>447</v>
      </c>
      <c r="C25" s="13" t="s">
        <v>448</v>
      </c>
      <c r="D25" s="13" t="s">
        <v>449</v>
      </c>
      <c r="E25" s="17">
        <v>350000</v>
      </c>
      <c r="F25" s="18">
        <v>2318.4</v>
      </c>
      <c r="G25" s="19">
        <v>1.7600000000000001E-2</v>
      </c>
      <c r="H25" s="21"/>
      <c r="I25" s="21"/>
      <c r="J25" s="3"/>
    </row>
    <row r="26" spans="1:10" ht="13.05" customHeight="1">
      <c r="A26" s="15" t="s">
        <v>693</v>
      </c>
      <c r="B26" s="16" t="s">
        <v>694</v>
      </c>
      <c r="C26" s="13" t="s">
        <v>695</v>
      </c>
      <c r="D26" s="13" t="s">
        <v>554</v>
      </c>
      <c r="E26" s="17">
        <v>600000</v>
      </c>
      <c r="F26" s="18">
        <v>2307.6</v>
      </c>
      <c r="G26" s="19">
        <v>1.7500000000000002E-2</v>
      </c>
      <c r="H26" s="21"/>
      <c r="I26" s="21"/>
      <c r="J26" s="3"/>
    </row>
    <row r="27" spans="1:10" ht="13.05" customHeight="1">
      <c r="A27" s="15" t="s">
        <v>509</v>
      </c>
      <c r="B27" s="16" t="s">
        <v>510</v>
      </c>
      <c r="C27" s="13" t="s">
        <v>511</v>
      </c>
      <c r="D27" s="13" t="s">
        <v>512</v>
      </c>
      <c r="E27" s="17">
        <v>500000</v>
      </c>
      <c r="F27" s="18">
        <v>2134</v>
      </c>
      <c r="G27" s="19">
        <v>1.6199999999999999E-2</v>
      </c>
      <c r="H27" s="21"/>
      <c r="I27" s="21"/>
      <c r="J27" s="3"/>
    </row>
    <row r="28" spans="1:10" ht="13.05" customHeight="1">
      <c r="A28" s="15" t="s">
        <v>680</v>
      </c>
      <c r="B28" s="16" t="s">
        <v>681</v>
      </c>
      <c r="C28" s="13" t="s">
        <v>682</v>
      </c>
      <c r="D28" s="13" t="s">
        <v>242</v>
      </c>
      <c r="E28" s="17">
        <v>700000</v>
      </c>
      <c r="F28" s="18">
        <v>2028.25</v>
      </c>
      <c r="G28" s="19">
        <v>1.54E-2</v>
      </c>
      <c r="H28" s="21"/>
      <c r="I28" s="21"/>
      <c r="J28" s="3"/>
    </row>
    <row r="29" spans="1:10" ht="13.05" customHeight="1">
      <c r="A29" s="15" t="s">
        <v>632</v>
      </c>
      <c r="B29" s="16" t="s">
        <v>633</v>
      </c>
      <c r="C29" s="13" t="s">
        <v>634</v>
      </c>
      <c r="D29" s="13" t="s">
        <v>380</v>
      </c>
      <c r="E29" s="17">
        <v>120000</v>
      </c>
      <c r="F29" s="18">
        <v>2013.12</v>
      </c>
      <c r="G29" s="19">
        <v>1.5299999999999999E-2</v>
      </c>
      <c r="H29" s="21"/>
      <c r="I29" s="21"/>
      <c r="J29" s="3"/>
    </row>
    <row r="30" spans="1:10" ht="13.05" customHeight="1">
      <c r="A30" s="15" t="s">
        <v>656</v>
      </c>
      <c r="B30" s="16" t="s">
        <v>657</v>
      </c>
      <c r="C30" s="13" t="s">
        <v>658</v>
      </c>
      <c r="D30" s="13" t="s">
        <v>449</v>
      </c>
      <c r="E30" s="17">
        <v>250000</v>
      </c>
      <c r="F30" s="18">
        <v>1942.13</v>
      </c>
      <c r="G30" s="19">
        <v>1.47E-2</v>
      </c>
      <c r="H30" s="21"/>
      <c r="I30" s="21"/>
      <c r="J30" s="3"/>
    </row>
    <row r="31" spans="1:10" ht="13.05" customHeight="1">
      <c r="A31" s="15" t="s">
        <v>601</v>
      </c>
      <c r="B31" s="16" t="s">
        <v>602</v>
      </c>
      <c r="C31" s="13" t="s">
        <v>603</v>
      </c>
      <c r="D31" s="13" t="s">
        <v>456</v>
      </c>
      <c r="E31" s="17">
        <v>17000</v>
      </c>
      <c r="F31" s="18">
        <v>1905.7</v>
      </c>
      <c r="G31" s="19">
        <v>1.44E-2</v>
      </c>
      <c r="H31" s="21"/>
      <c r="I31" s="21"/>
      <c r="J31" s="3"/>
    </row>
    <row r="32" spans="1:10" ht="13.05" customHeight="1">
      <c r="A32" s="15" t="s">
        <v>516</v>
      </c>
      <c r="B32" s="16" t="s">
        <v>517</v>
      </c>
      <c r="C32" s="13" t="s">
        <v>518</v>
      </c>
      <c r="D32" s="13" t="s">
        <v>519</v>
      </c>
      <c r="E32" s="17">
        <v>60000</v>
      </c>
      <c r="F32" s="18">
        <v>1668.48</v>
      </c>
      <c r="G32" s="19">
        <v>1.26E-2</v>
      </c>
      <c r="H32" s="21"/>
      <c r="I32" s="21"/>
      <c r="J32" s="3"/>
    </row>
    <row r="33" spans="1:10" ht="13.05" customHeight="1">
      <c r="A33" s="15" t="s">
        <v>535</v>
      </c>
      <c r="B33" s="16" t="s">
        <v>536</v>
      </c>
      <c r="C33" s="13" t="s">
        <v>537</v>
      </c>
      <c r="D33" s="13" t="s">
        <v>429</v>
      </c>
      <c r="E33" s="17">
        <v>1179000</v>
      </c>
      <c r="F33" s="18">
        <v>1635.51</v>
      </c>
      <c r="G33" s="19">
        <v>1.24E-2</v>
      </c>
      <c r="H33" s="21"/>
      <c r="I33" s="21"/>
      <c r="J33" s="3"/>
    </row>
    <row r="34" spans="1:10" ht="13.05" customHeight="1">
      <c r="A34" s="15" t="s">
        <v>1026</v>
      </c>
      <c r="B34" s="16" t="s">
        <v>1027</v>
      </c>
      <c r="C34" s="13" t="s">
        <v>1028</v>
      </c>
      <c r="D34" s="13" t="s">
        <v>464</v>
      </c>
      <c r="E34" s="17">
        <v>450000</v>
      </c>
      <c r="F34" s="18">
        <v>1588.05</v>
      </c>
      <c r="G34" s="19">
        <v>1.2E-2</v>
      </c>
      <c r="H34" s="21"/>
      <c r="I34" s="21"/>
      <c r="J34" s="3"/>
    </row>
    <row r="35" spans="1:10" ht="13.05" customHeight="1">
      <c r="A35" s="15" t="s">
        <v>1065</v>
      </c>
      <c r="B35" s="16" t="s">
        <v>1066</v>
      </c>
      <c r="C35" s="13" t="s">
        <v>1067</v>
      </c>
      <c r="D35" s="13" t="s">
        <v>380</v>
      </c>
      <c r="E35" s="17">
        <v>50000</v>
      </c>
      <c r="F35" s="18">
        <v>1587.35</v>
      </c>
      <c r="G35" s="19">
        <v>1.2E-2</v>
      </c>
      <c r="H35" s="21"/>
      <c r="I35" s="21"/>
      <c r="J35" s="3"/>
    </row>
    <row r="36" spans="1:10" ht="13.05" customHeight="1">
      <c r="A36" s="15" t="s">
        <v>434</v>
      </c>
      <c r="B36" s="16" t="s">
        <v>435</v>
      </c>
      <c r="C36" s="13" t="s">
        <v>436</v>
      </c>
      <c r="D36" s="13" t="s">
        <v>429</v>
      </c>
      <c r="E36" s="17">
        <v>400000</v>
      </c>
      <c r="F36" s="18">
        <v>1547.4</v>
      </c>
      <c r="G36" s="19">
        <v>1.17E-2</v>
      </c>
      <c r="H36" s="21"/>
      <c r="I36" s="21"/>
      <c r="J36" s="3"/>
    </row>
    <row r="37" spans="1:10" ht="13.05" customHeight="1">
      <c r="A37" s="15" t="s">
        <v>465</v>
      </c>
      <c r="B37" s="16" t="s">
        <v>466</v>
      </c>
      <c r="C37" s="13" t="s">
        <v>467</v>
      </c>
      <c r="D37" s="13" t="s">
        <v>380</v>
      </c>
      <c r="E37" s="17">
        <v>24728</v>
      </c>
      <c r="F37" s="18">
        <v>1531.28</v>
      </c>
      <c r="G37" s="19">
        <v>1.1599999999999999E-2</v>
      </c>
      <c r="H37" s="21"/>
      <c r="I37" s="21"/>
      <c r="J37" s="3"/>
    </row>
    <row r="38" spans="1:10" ht="13.05" customHeight="1">
      <c r="A38" s="15" t="s">
        <v>1573</v>
      </c>
      <c r="B38" s="16" t="s">
        <v>1574</v>
      </c>
      <c r="C38" s="13" t="s">
        <v>1575</v>
      </c>
      <c r="D38" s="13" t="s">
        <v>429</v>
      </c>
      <c r="E38" s="17">
        <v>60000</v>
      </c>
      <c r="F38" s="18">
        <v>1486.5</v>
      </c>
      <c r="G38" s="19">
        <v>1.1299999999999999E-2</v>
      </c>
      <c r="H38" s="21"/>
      <c r="I38" s="21"/>
      <c r="J38" s="3"/>
    </row>
    <row r="39" spans="1:10" ht="13.05" customHeight="1">
      <c r="A39" s="15" t="s">
        <v>391</v>
      </c>
      <c r="B39" s="16" t="s">
        <v>392</v>
      </c>
      <c r="C39" s="13" t="s">
        <v>393</v>
      </c>
      <c r="D39" s="13" t="s">
        <v>394</v>
      </c>
      <c r="E39" s="17">
        <v>533516</v>
      </c>
      <c r="F39" s="18">
        <v>1467.17</v>
      </c>
      <c r="G39" s="19">
        <v>1.11E-2</v>
      </c>
      <c r="H39" s="21"/>
      <c r="I39" s="21"/>
      <c r="J39" s="3"/>
    </row>
    <row r="40" spans="1:10" ht="13.05" customHeight="1">
      <c r="A40" s="15" t="s">
        <v>677</v>
      </c>
      <c r="B40" s="16" t="s">
        <v>678</v>
      </c>
      <c r="C40" s="13" t="s">
        <v>679</v>
      </c>
      <c r="D40" s="13" t="s">
        <v>380</v>
      </c>
      <c r="E40" s="17">
        <v>100000</v>
      </c>
      <c r="F40" s="18">
        <v>1465.7</v>
      </c>
      <c r="G40" s="19">
        <v>1.11E-2</v>
      </c>
      <c r="H40" s="21"/>
      <c r="I40" s="21"/>
      <c r="J40" s="3"/>
    </row>
    <row r="41" spans="1:10" ht="13.05" customHeight="1">
      <c r="A41" s="15" t="s">
        <v>1001</v>
      </c>
      <c r="B41" s="16" t="s">
        <v>1002</v>
      </c>
      <c r="C41" s="13" t="s">
        <v>1003</v>
      </c>
      <c r="D41" s="13" t="s">
        <v>519</v>
      </c>
      <c r="E41" s="17">
        <v>25000</v>
      </c>
      <c r="F41" s="18">
        <v>1333.38</v>
      </c>
      <c r="G41" s="19">
        <v>1.01E-2</v>
      </c>
      <c r="H41" s="21"/>
      <c r="I41" s="21"/>
      <c r="J41" s="3"/>
    </row>
    <row r="42" spans="1:10" ht="13.05" customHeight="1">
      <c r="A42" s="15" t="s">
        <v>1056</v>
      </c>
      <c r="B42" s="16" t="s">
        <v>1057</v>
      </c>
      <c r="C42" s="13" t="s">
        <v>1058</v>
      </c>
      <c r="D42" s="13" t="s">
        <v>527</v>
      </c>
      <c r="E42" s="17">
        <v>700000</v>
      </c>
      <c r="F42" s="18">
        <v>1328.6</v>
      </c>
      <c r="G42" s="19">
        <v>1.01E-2</v>
      </c>
      <c r="H42" s="21"/>
      <c r="I42" s="21"/>
      <c r="J42" s="3"/>
    </row>
    <row r="43" spans="1:10" ht="13.05" customHeight="1">
      <c r="A43" s="15" t="s">
        <v>524</v>
      </c>
      <c r="B43" s="16" t="s">
        <v>525</v>
      </c>
      <c r="C43" s="13" t="s">
        <v>526</v>
      </c>
      <c r="D43" s="13" t="s">
        <v>527</v>
      </c>
      <c r="E43" s="17">
        <v>425000</v>
      </c>
      <c r="F43" s="18">
        <v>1306.03</v>
      </c>
      <c r="G43" s="19">
        <v>9.9000000000000008E-3</v>
      </c>
      <c r="H43" s="21"/>
      <c r="I43" s="21"/>
      <c r="J43" s="3"/>
    </row>
    <row r="44" spans="1:10" ht="13.05" customHeight="1">
      <c r="A44" s="15" t="s">
        <v>653</v>
      </c>
      <c r="B44" s="16" t="s">
        <v>654</v>
      </c>
      <c r="C44" s="13" t="s">
        <v>655</v>
      </c>
      <c r="D44" s="13" t="s">
        <v>519</v>
      </c>
      <c r="E44" s="17">
        <v>10000</v>
      </c>
      <c r="F44" s="18">
        <v>1231.9000000000001</v>
      </c>
      <c r="G44" s="19">
        <v>9.2999999999999992E-3</v>
      </c>
      <c r="H44" s="21"/>
      <c r="I44" s="21"/>
      <c r="J44" s="3"/>
    </row>
    <row r="45" spans="1:10" ht="13.05" customHeight="1">
      <c r="A45" s="15" t="s">
        <v>1496</v>
      </c>
      <c r="B45" s="16" t="s">
        <v>1497</v>
      </c>
      <c r="C45" s="13" t="s">
        <v>1498</v>
      </c>
      <c r="D45" s="13" t="s">
        <v>464</v>
      </c>
      <c r="E45" s="17">
        <v>80000</v>
      </c>
      <c r="F45" s="18">
        <v>1225.8399999999999</v>
      </c>
      <c r="G45" s="19">
        <v>9.2999999999999992E-3</v>
      </c>
      <c r="H45" s="21"/>
      <c r="I45" s="21"/>
      <c r="J45" s="3"/>
    </row>
    <row r="46" spans="1:10" ht="13.05" customHeight="1">
      <c r="A46" s="15" t="s">
        <v>493</v>
      </c>
      <c r="B46" s="16" t="s">
        <v>494</v>
      </c>
      <c r="C46" s="13" t="s">
        <v>495</v>
      </c>
      <c r="D46" s="13" t="s">
        <v>380</v>
      </c>
      <c r="E46" s="17">
        <v>23000</v>
      </c>
      <c r="F46" s="18">
        <v>1211.78</v>
      </c>
      <c r="G46" s="19">
        <v>9.1999999999999998E-3</v>
      </c>
      <c r="H46" s="21"/>
      <c r="I46" s="21"/>
      <c r="J46" s="3"/>
    </row>
    <row r="47" spans="1:10" ht="13.05" customHeight="1">
      <c r="A47" s="15" t="s">
        <v>668</v>
      </c>
      <c r="B47" s="16" t="s">
        <v>669</v>
      </c>
      <c r="C47" s="13" t="s">
        <v>670</v>
      </c>
      <c r="D47" s="13" t="s">
        <v>418</v>
      </c>
      <c r="E47" s="17">
        <v>250000</v>
      </c>
      <c r="F47" s="18">
        <v>1189.8800000000001</v>
      </c>
      <c r="G47" s="19">
        <v>8.9999999999999993E-3</v>
      </c>
      <c r="H47" s="21"/>
      <c r="I47" s="21"/>
      <c r="J47" s="3"/>
    </row>
    <row r="48" spans="1:10" ht="13.05" customHeight="1">
      <c r="A48" s="15" t="s">
        <v>1576</v>
      </c>
      <c r="B48" s="16" t="s">
        <v>1577</v>
      </c>
      <c r="C48" s="13" t="s">
        <v>1578</v>
      </c>
      <c r="D48" s="13" t="s">
        <v>527</v>
      </c>
      <c r="E48" s="17">
        <v>355000</v>
      </c>
      <c r="F48" s="18">
        <v>1167.24</v>
      </c>
      <c r="G48" s="19">
        <v>8.8000000000000005E-3</v>
      </c>
      <c r="H48" s="21"/>
      <c r="I48" s="21"/>
      <c r="J48" s="3"/>
    </row>
    <row r="49" spans="1:10" ht="13.05" customHeight="1">
      <c r="A49" s="15" t="s">
        <v>920</v>
      </c>
      <c r="B49" s="16" t="s">
        <v>921</v>
      </c>
      <c r="C49" s="13" t="s">
        <v>922</v>
      </c>
      <c r="D49" s="13" t="s">
        <v>359</v>
      </c>
      <c r="E49" s="17">
        <v>1000000</v>
      </c>
      <c r="F49" s="18">
        <v>1147.5999999999999</v>
      </c>
      <c r="G49" s="19">
        <v>8.6999999999999994E-3</v>
      </c>
      <c r="H49" s="21"/>
      <c r="I49" s="21"/>
      <c r="J49" s="3"/>
    </row>
    <row r="50" spans="1:10" ht="13.05" customHeight="1">
      <c r="A50" s="15" t="s">
        <v>635</v>
      </c>
      <c r="B50" s="16" t="s">
        <v>636</v>
      </c>
      <c r="C50" s="13" t="s">
        <v>637</v>
      </c>
      <c r="D50" s="13" t="s">
        <v>519</v>
      </c>
      <c r="E50" s="17">
        <v>25000</v>
      </c>
      <c r="F50" s="18">
        <v>1077.33</v>
      </c>
      <c r="G50" s="19">
        <v>8.2000000000000007E-3</v>
      </c>
      <c r="H50" s="21"/>
      <c r="I50" s="21"/>
      <c r="J50" s="3"/>
    </row>
    <row r="51" spans="1:10" ht="13.05" customHeight="1">
      <c r="A51" s="15" t="s">
        <v>482</v>
      </c>
      <c r="B51" s="16" t="s">
        <v>483</v>
      </c>
      <c r="C51" s="13" t="s">
        <v>484</v>
      </c>
      <c r="D51" s="13" t="s">
        <v>380</v>
      </c>
      <c r="E51" s="17">
        <v>115000</v>
      </c>
      <c r="F51" s="18">
        <v>1069.5</v>
      </c>
      <c r="G51" s="19">
        <v>8.0999999999999996E-3</v>
      </c>
      <c r="H51" s="21"/>
      <c r="I51" s="21"/>
      <c r="J51" s="3"/>
    </row>
    <row r="52" spans="1:10" ht="13.05" customHeight="1">
      <c r="A52" s="15" t="s">
        <v>532</v>
      </c>
      <c r="B52" s="16" t="s">
        <v>533</v>
      </c>
      <c r="C52" s="13" t="s">
        <v>534</v>
      </c>
      <c r="D52" s="13" t="s">
        <v>456</v>
      </c>
      <c r="E52" s="17">
        <v>325000</v>
      </c>
      <c r="F52" s="18">
        <v>1030.74</v>
      </c>
      <c r="G52" s="19">
        <v>7.7999999999999996E-3</v>
      </c>
      <c r="H52" s="21"/>
      <c r="I52" s="21"/>
      <c r="J52" s="3"/>
    </row>
    <row r="53" spans="1:10" ht="13.05" customHeight="1">
      <c r="A53" s="15" t="s">
        <v>665</v>
      </c>
      <c r="B53" s="16" t="s">
        <v>666</v>
      </c>
      <c r="C53" s="13" t="s">
        <v>667</v>
      </c>
      <c r="D53" s="13" t="s">
        <v>376</v>
      </c>
      <c r="E53" s="17">
        <v>300000</v>
      </c>
      <c r="F53" s="18">
        <v>955.2</v>
      </c>
      <c r="G53" s="19">
        <v>7.1999999999999998E-3</v>
      </c>
      <c r="H53" s="21"/>
      <c r="I53" s="21"/>
      <c r="J53" s="3"/>
    </row>
    <row r="54" spans="1:10" ht="13.05" customHeight="1">
      <c r="A54" s="15" t="s">
        <v>1579</v>
      </c>
      <c r="B54" s="16" t="s">
        <v>1580</v>
      </c>
      <c r="C54" s="13" t="s">
        <v>1581</v>
      </c>
      <c r="D54" s="13" t="s">
        <v>401</v>
      </c>
      <c r="E54" s="17">
        <v>100000</v>
      </c>
      <c r="F54" s="18">
        <v>873.35</v>
      </c>
      <c r="G54" s="19">
        <v>6.6E-3</v>
      </c>
      <c r="H54" s="21"/>
      <c r="I54" s="21"/>
      <c r="J54" s="3"/>
    </row>
    <row r="55" spans="1:10" ht="13.05" customHeight="1">
      <c r="A55" s="15" t="s">
        <v>1469</v>
      </c>
      <c r="B55" s="16" t="s">
        <v>1470</v>
      </c>
      <c r="C55" s="13" t="s">
        <v>1471</v>
      </c>
      <c r="D55" s="13" t="s">
        <v>380</v>
      </c>
      <c r="E55" s="17">
        <v>25000</v>
      </c>
      <c r="F55" s="18">
        <v>489.43</v>
      </c>
      <c r="G55" s="19">
        <v>3.7000000000000002E-3</v>
      </c>
      <c r="H55" s="21"/>
      <c r="I55" s="21"/>
      <c r="J55" s="3"/>
    </row>
    <row r="56" spans="1:10" ht="13.05" customHeight="1">
      <c r="A56" s="15" t="s">
        <v>1582</v>
      </c>
      <c r="B56" s="16" t="s">
        <v>1583</v>
      </c>
      <c r="C56" s="13" t="s">
        <v>1584</v>
      </c>
      <c r="D56" s="13" t="s">
        <v>359</v>
      </c>
      <c r="E56" s="17">
        <v>500000</v>
      </c>
      <c r="F56" s="18">
        <v>484.05</v>
      </c>
      <c r="G56" s="19">
        <v>3.7000000000000002E-3</v>
      </c>
      <c r="H56" s="21"/>
      <c r="I56" s="21"/>
      <c r="J56" s="3"/>
    </row>
    <row r="57" spans="1:10" ht="13.05" customHeight="1">
      <c r="A57" s="15" t="s">
        <v>1585</v>
      </c>
      <c r="B57" s="16" t="s">
        <v>1586</v>
      </c>
      <c r="C57" s="13" t="s">
        <v>1587</v>
      </c>
      <c r="D57" s="13" t="s">
        <v>558</v>
      </c>
      <c r="E57" s="17">
        <v>10000</v>
      </c>
      <c r="F57" s="18">
        <v>469.6</v>
      </c>
      <c r="G57" s="19">
        <v>3.5999999999999999E-3</v>
      </c>
      <c r="H57" s="21"/>
      <c r="I57" s="21"/>
      <c r="J57" s="3"/>
    </row>
    <row r="58" spans="1:10" ht="13.05" customHeight="1">
      <c r="A58" s="3"/>
      <c r="B58" s="22" t="s">
        <v>151</v>
      </c>
      <c r="C58" s="2"/>
      <c r="D58" s="2"/>
      <c r="E58" s="2"/>
      <c r="F58" s="23">
        <v>124971.1</v>
      </c>
      <c r="G58" s="24">
        <v>0.94730000000000003</v>
      </c>
      <c r="H58" s="25"/>
      <c r="I58" s="25"/>
      <c r="J58" s="3"/>
    </row>
    <row r="59" spans="1:10" ht="13.05" customHeight="1">
      <c r="A59" s="3"/>
      <c r="B59" s="22" t="s">
        <v>564</v>
      </c>
      <c r="C59" s="2"/>
      <c r="D59" s="2"/>
      <c r="E59" s="2"/>
      <c r="F59" s="25" t="s">
        <v>153</v>
      </c>
      <c r="G59" s="25" t="s">
        <v>153</v>
      </c>
      <c r="H59" s="25"/>
      <c r="I59" s="25"/>
      <c r="J59" s="3"/>
    </row>
    <row r="60" spans="1:10" ht="13.05" customHeight="1">
      <c r="A60" s="3"/>
      <c r="B60" s="22" t="s">
        <v>151</v>
      </c>
      <c r="C60" s="2"/>
      <c r="D60" s="2"/>
      <c r="E60" s="2"/>
      <c r="F60" s="25" t="s">
        <v>153</v>
      </c>
      <c r="G60" s="25" t="s">
        <v>153</v>
      </c>
      <c r="H60" s="25"/>
      <c r="I60" s="25"/>
      <c r="J60" s="3"/>
    </row>
    <row r="61" spans="1:10" ht="13.05" customHeight="1">
      <c r="A61" s="3"/>
      <c r="B61" s="22" t="s">
        <v>162</v>
      </c>
      <c r="C61" s="26"/>
      <c r="D61" s="2"/>
      <c r="E61" s="26"/>
      <c r="F61" s="23">
        <v>124971.1</v>
      </c>
      <c r="G61" s="24">
        <v>0.94730000000000003</v>
      </c>
      <c r="H61" s="25"/>
      <c r="I61" s="25"/>
      <c r="J61" s="3"/>
    </row>
    <row r="62" spans="1:10" ht="13.05" customHeight="1">
      <c r="A62" s="3"/>
      <c r="B62" s="12" t="s">
        <v>163</v>
      </c>
      <c r="C62" s="13"/>
      <c r="D62" s="13"/>
      <c r="E62" s="13"/>
      <c r="F62" s="13"/>
      <c r="G62" s="13"/>
      <c r="H62" s="14"/>
      <c r="I62" s="14"/>
      <c r="J62" s="3"/>
    </row>
    <row r="63" spans="1:10" ht="13.05" customHeight="1">
      <c r="A63" s="3"/>
      <c r="B63" s="12" t="s">
        <v>565</v>
      </c>
      <c r="C63" s="13"/>
      <c r="D63" s="13"/>
      <c r="E63" s="13"/>
      <c r="F63" s="3"/>
      <c r="G63" s="14"/>
      <c r="H63" s="14"/>
      <c r="I63" s="14"/>
      <c r="J63" s="3"/>
    </row>
    <row r="64" spans="1:10" ht="13.05" customHeight="1">
      <c r="A64" s="15" t="s">
        <v>1588</v>
      </c>
      <c r="B64" s="16" t="s">
        <v>1589</v>
      </c>
      <c r="C64" s="13" t="s">
        <v>1590</v>
      </c>
      <c r="D64" s="13" t="s">
        <v>116</v>
      </c>
      <c r="E64" s="17">
        <v>1000000</v>
      </c>
      <c r="F64" s="18">
        <v>994.05</v>
      </c>
      <c r="G64" s="19">
        <v>7.4999999999999997E-3</v>
      </c>
      <c r="H64" s="20">
        <v>5.5986000000000001E-2</v>
      </c>
      <c r="I64" s="21"/>
      <c r="J64" s="3"/>
    </row>
    <row r="65" spans="1:10" ht="13.05" customHeight="1">
      <c r="A65" s="15" t="s">
        <v>714</v>
      </c>
      <c r="B65" s="16" t="s">
        <v>715</v>
      </c>
      <c r="C65" s="13" t="s">
        <v>716</v>
      </c>
      <c r="D65" s="13" t="s">
        <v>116</v>
      </c>
      <c r="E65" s="17">
        <v>500000</v>
      </c>
      <c r="F65" s="18">
        <v>492.8</v>
      </c>
      <c r="G65" s="19">
        <v>3.7000000000000002E-3</v>
      </c>
      <c r="H65" s="20">
        <v>5.6099999999999997E-2</v>
      </c>
      <c r="I65" s="21"/>
      <c r="J65" s="3"/>
    </row>
    <row r="66" spans="1:10" ht="13.05" customHeight="1">
      <c r="A66" s="15" t="s">
        <v>1591</v>
      </c>
      <c r="B66" s="16" t="s">
        <v>1592</v>
      </c>
      <c r="C66" s="13" t="s">
        <v>1593</v>
      </c>
      <c r="D66" s="13" t="s">
        <v>116</v>
      </c>
      <c r="E66" s="17">
        <v>500000</v>
      </c>
      <c r="F66" s="18">
        <v>476.68</v>
      </c>
      <c r="G66" s="19">
        <v>3.5999999999999999E-3</v>
      </c>
      <c r="H66" s="20">
        <v>5.5988999999999997E-2</v>
      </c>
      <c r="I66" s="21"/>
      <c r="J66" s="3"/>
    </row>
    <row r="67" spans="1:10" ht="13.05" customHeight="1">
      <c r="A67" s="3"/>
      <c r="B67" s="22" t="s">
        <v>151</v>
      </c>
      <c r="C67" s="2"/>
      <c r="D67" s="2"/>
      <c r="E67" s="2"/>
      <c r="F67" s="23">
        <v>1963.53</v>
      </c>
      <c r="G67" s="24">
        <v>1.4800000000000001E-2</v>
      </c>
      <c r="H67" s="25"/>
      <c r="I67" s="25"/>
      <c r="J67" s="3"/>
    </row>
    <row r="68" spans="1:10" ht="13.05" customHeight="1">
      <c r="A68" s="3"/>
      <c r="B68" s="22" t="s">
        <v>162</v>
      </c>
      <c r="C68" s="26"/>
      <c r="D68" s="2"/>
      <c r="E68" s="26"/>
      <c r="F68" s="23">
        <v>1963.53</v>
      </c>
      <c r="G68" s="24">
        <v>1.4800000000000001E-2</v>
      </c>
      <c r="H68" s="25"/>
      <c r="I68" s="25"/>
      <c r="J68" s="3"/>
    </row>
    <row r="69" spans="1:10" ht="13.05" customHeight="1">
      <c r="A69" s="3"/>
      <c r="B69" s="12" t="s">
        <v>194</v>
      </c>
      <c r="C69" s="13"/>
      <c r="D69" s="13"/>
      <c r="E69" s="13"/>
      <c r="F69" s="13"/>
      <c r="G69" s="13"/>
      <c r="H69" s="14"/>
      <c r="I69" s="14"/>
      <c r="J69" s="3"/>
    </row>
    <row r="70" spans="1:10" ht="13.05" customHeight="1">
      <c r="A70" s="15" t="s">
        <v>195</v>
      </c>
      <c r="B70" s="16" t="s">
        <v>196</v>
      </c>
      <c r="C70" s="13"/>
      <c r="D70" s="13" t="s">
        <v>193</v>
      </c>
      <c r="E70" s="17"/>
      <c r="F70" s="18">
        <v>5219.38</v>
      </c>
      <c r="G70" s="19">
        <v>3.9600000000000003E-2</v>
      </c>
      <c r="H70" s="20">
        <v>5.7740463645386077E-2</v>
      </c>
      <c r="I70" s="21"/>
      <c r="J70" s="3"/>
    </row>
    <row r="71" spans="1:10" ht="13.05" customHeight="1">
      <c r="A71" s="3"/>
      <c r="B71" s="22" t="s">
        <v>151</v>
      </c>
      <c r="C71" s="2"/>
      <c r="D71" s="2"/>
      <c r="E71" s="2"/>
      <c r="F71" s="23">
        <v>5219.38</v>
      </c>
      <c r="G71" s="24">
        <v>3.9600000000000003E-2</v>
      </c>
      <c r="H71" s="25"/>
      <c r="I71" s="25"/>
      <c r="J71" s="3"/>
    </row>
    <row r="72" spans="1:10" ht="13.05" customHeight="1">
      <c r="A72" s="3"/>
      <c r="B72" s="22" t="s">
        <v>162</v>
      </c>
      <c r="C72" s="26"/>
      <c r="D72" s="2"/>
      <c r="E72" s="26"/>
      <c r="F72" s="23">
        <v>5219.38</v>
      </c>
      <c r="G72" s="24">
        <v>3.9600000000000003E-2</v>
      </c>
      <c r="H72" s="25"/>
      <c r="I72" s="25"/>
      <c r="J72" s="3"/>
    </row>
    <row r="73" spans="1:10" ht="13.05" customHeight="1">
      <c r="A73" s="3"/>
      <c r="B73" s="22" t="s">
        <v>197</v>
      </c>
      <c r="C73" s="13"/>
      <c r="D73" s="2"/>
      <c r="E73" s="13"/>
      <c r="F73" s="27">
        <v>-250.28</v>
      </c>
      <c r="G73" s="24">
        <v>-1.6999999999999999E-3</v>
      </c>
      <c r="H73" s="25"/>
      <c r="I73" s="25"/>
      <c r="J73" s="3"/>
    </row>
    <row r="74" spans="1:10" ht="13.05" customHeight="1">
      <c r="A74" s="3"/>
      <c r="B74" s="28" t="s">
        <v>198</v>
      </c>
      <c r="C74" s="29"/>
      <c r="D74" s="29"/>
      <c r="E74" s="29"/>
      <c r="F74" s="30">
        <v>131903.73000000001</v>
      </c>
      <c r="G74" s="31">
        <v>1</v>
      </c>
      <c r="H74" s="32"/>
      <c r="I74" s="32"/>
      <c r="J74" s="3"/>
    </row>
    <row r="75" spans="1:10" ht="13.05" customHeight="1">
      <c r="A75" s="3"/>
      <c r="B75" s="6"/>
      <c r="C75" s="3"/>
      <c r="D75" s="3"/>
      <c r="E75" s="3"/>
      <c r="F75" s="3"/>
      <c r="G75" s="3"/>
      <c r="H75" s="3"/>
      <c r="I75" s="3"/>
      <c r="J75" s="3"/>
    </row>
    <row r="76" spans="1:10" ht="13.05" customHeight="1">
      <c r="A76" s="3"/>
      <c r="B76" s="150"/>
      <c r="C76" s="150"/>
      <c r="D76" s="150"/>
      <c r="E76" s="150"/>
      <c r="F76" s="150"/>
      <c r="G76" s="150"/>
      <c r="H76" s="150"/>
      <c r="I76" s="3"/>
      <c r="J76" s="3"/>
    </row>
    <row r="77" spans="1:10" ht="13.05" customHeight="1">
      <c r="A77" s="3"/>
      <c r="B77" s="150"/>
      <c r="C77" s="150"/>
      <c r="D77" s="150"/>
      <c r="E77" s="150"/>
      <c r="F77" s="150"/>
      <c r="G77" s="150"/>
      <c r="H77" s="150"/>
      <c r="I77" s="3"/>
      <c r="J77" s="3"/>
    </row>
    <row r="78" spans="1:10" ht="13.05" customHeight="1">
      <c r="A78" s="3"/>
      <c r="B78" s="4" t="s">
        <v>193</v>
      </c>
      <c r="C78" s="3"/>
      <c r="D78" s="3"/>
      <c r="E78" s="3"/>
      <c r="F78" s="3"/>
      <c r="G78" s="3"/>
      <c r="H78" s="3"/>
      <c r="I78" s="3"/>
      <c r="J78" s="3"/>
    </row>
    <row r="79" spans="1:10" ht="13.05" customHeight="1">
      <c r="A79" s="3"/>
      <c r="B79" s="4" t="s">
        <v>201</v>
      </c>
      <c r="C79" s="3"/>
      <c r="D79" s="3"/>
      <c r="E79" s="3"/>
      <c r="F79" s="3"/>
      <c r="G79" s="3"/>
      <c r="H79" s="3"/>
      <c r="I79" s="3"/>
      <c r="J79" s="3"/>
    </row>
    <row r="80" spans="1:10" ht="25.95" customHeight="1">
      <c r="A80" s="3"/>
      <c r="B80" s="150" t="s">
        <v>202</v>
      </c>
      <c r="C80" s="150"/>
      <c r="D80" s="150"/>
      <c r="E80" s="150"/>
      <c r="F80" s="150"/>
      <c r="G80" s="150"/>
      <c r="H80" s="150"/>
      <c r="I80" s="3"/>
      <c r="J80" s="3"/>
    </row>
  </sheetData>
  <autoFilter ref="B4:J80" xr:uid="{00000000-0001-0000-1100-000000000000}"/>
  <mergeCells count="3">
    <mergeCell ref="B76:H76"/>
    <mergeCell ref="B77:H77"/>
    <mergeCell ref="B80:H80"/>
  </mergeCells>
  <pageMargins left="0" right="0" top="0" bottom="0" header="0" footer="0"/>
  <pageSetup orientation="landscape"/>
  <headerFooter>
    <oddFooter xml:space="preserve">&amp;C_x000D_&amp;1#&amp;"Calibri"&amp;10&amp;K000000  For internal use only </oddFooter>
  </headerFooter>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outlinePr summaryBelow="0"/>
  </sheetPr>
  <dimension ref="A1:J20"/>
  <sheetViews>
    <sheetView topLeftCell="A16" workbookViewId="0">
      <selection activeCell="D32" sqref="D32"/>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38</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228</v>
      </c>
      <c r="E4" s="10" t="s">
        <v>98</v>
      </c>
      <c r="F4" s="10" t="s">
        <v>99</v>
      </c>
      <c r="G4" s="10" t="s">
        <v>100</v>
      </c>
      <c r="H4" s="10" t="s">
        <v>101</v>
      </c>
      <c r="I4" s="10" t="s">
        <v>102</v>
      </c>
      <c r="J4" s="11" t="s">
        <v>103</v>
      </c>
    </row>
    <row r="5" spans="1:10" ht="13.05" customHeight="1">
      <c r="A5" s="3"/>
      <c r="B5" s="12" t="s">
        <v>1594</v>
      </c>
      <c r="C5" s="13"/>
      <c r="D5" s="13"/>
      <c r="E5" s="13"/>
      <c r="F5" s="13"/>
      <c r="G5" s="13"/>
      <c r="H5" s="14"/>
      <c r="I5" s="14"/>
      <c r="J5" s="3"/>
    </row>
    <row r="6" spans="1:10" ht="13.05" customHeight="1">
      <c r="A6" s="15" t="s">
        <v>1595</v>
      </c>
      <c r="B6" s="16" t="s">
        <v>1596</v>
      </c>
      <c r="C6" s="13"/>
      <c r="D6" s="13" t="s">
        <v>193</v>
      </c>
      <c r="E6" s="17">
        <v>94</v>
      </c>
      <c r="F6" s="18">
        <v>8954.4599999999991</v>
      </c>
      <c r="G6" s="19">
        <v>0.9708</v>
      </c>
      <c r="H6" s="21"/>
      <c r="I6" s="21"/>
      <c r="J6" s="3"/>
    </row>
    <row r="7" spans="1:10" ht="13.05" customHeight="1">
      <c r="A7" s="3"/>
      <c r="B7" s="22" t="s">
        <v>151</v>
      </c>
      <c r="C7" s="2"/>
      <c r="D7" s="2"/>
      <c r="E7" s="2"/>
      <c r="F7" s="23">
        <v>8954.4599999999991</v>
      </c>
      <c r="G7" s="24">
        <v>0.9708</v>
      </c>
      <c r="H7" s="25"/>
      <c r="I7" s="25"/>
      <c r="J7" s="3"/>
    </row>
    <row r="8" spans="1:10" ht="13.05" customHeight="1">
      <c r="A8" s="3"/>
      <c r="B8" s="22" t="s">
        <v>162</v>
      </c>
      <c r="C8" s="26"/>
      <c r="D8" s="2"/>
      <c r="E8" s="26"/>
      <c r="F8" s="23">
        <v>8954.4599999999991</v>
      </c>
      <c r="G8" s="24">
        <v>0.9708</v>
      </c>
      <c r="H8" s="25"/>
      <c r="I8" s="25"/>
      <c r="J8" s="3"/>
    </row>
    <row r="9" spans="1:10" ht="13.05" customHeight="1">
      <c r="A9" s="3"/>
      <c r="B9" s="12" t="s">
        <v>194</v>
      </c>
      <c r="C9" s="13"/>
      <c r="D9" s="13"/>
      <c r="E9" s="13"/>
      <c r="F9" s="13"/>
      <c r="G9" s="13"/>
      <c r="H9" s="14"/>
      <c r="I9" s="14"/>
      <c r="J9" s="3"/>
    </row>
    <row r="10" spans="1:10" ht="13.05" customHeight="1">
      <c r="A10" s="15" t="s">
        <v>195</v>
      </c>
      <c r="B10" s="16" t="s">
        <v>196</v>
      </c>
      <c r="C10" s="13"/>
      <c r="D10" s="13" t="s">
        <v>193</v>
      </c>
      <c r="E10" s="17"/>
      <c r="F10" s="18">
        <v>92.46</v>
      </c>
      <c r="G10" s="19">
        <v>0.01</v>
      </c>
      <c r="H10" s="20">
        <v>5.7740277436486243E-2</v>
      </c>
      <c r="I10" s="21"/>
      <c r="J10" s="3"/>
    </row>
    <row r="11" spans="1:10" ht="13.05" customHeight="1">
      <c r="A11" s="3"/>
      <c r="B11" s="22" t="s">
        <v>151</v>
      </c>
      <c r="C11" s="2"/>
      <c r="D11" s="2"/>
      <c r="E11" s="2"/>
      <c r="F11" s="23">
        <v>92.46</v>
      </c>
      <c r="G11" s="24">
        <v>0.01</v>
      </c>
      <c r="H11" s="25"/>
      <c r="I11" s="25"/>
      <c r="J11" s="3"/>
    </row>
    <row r="12" spans="1:10" ht="13.05" customHeight="1">
      <c r="A12" s="3"/>
      <c r="B12" s="22" t="s">
        <v>162</v>
      </c>
      <c r="C12" s="26"/>
      <c r="D12" s="2"/>
      <c r="E12" s="26"/>
      <c r="F12" s="23">
        <v>92.46</v>
      </c>
      <c r="G12" s="24">
        <v>0.01</v>
      </c>
      <c r="H12" s="25"/>
      <c r="I12" s="25"/>
      <c r="J12" s="3"/>
    </row>
    <row r="13" spans="1:10" ht="13.05" customHeight="1">
      <c r="A13" s="3"/>
      <c r="B13" s="22" t="s">
        <v>197</v>
      </c>
      <c r="C13" s="13"/>
      <c r="D13" s="2"/>
      <c r="E13" s="13"/>
      <c r="F13" s="27">
        <v>176.65</v>
      </c>
      <c r="G13" s="24">
        <v>1.9199999999999998E-2</v>
      </c>
      <c r="H13" s="25"/>
      <c r="I13" s="25"/>
      <c r="J13" s="3"/>
    </row>
    <row r="14" spans="1:10" ht="13.05" customHeight="1">
      <c r="A14" s="3"/>
      <c r="B14" s="28" t="s">
        <v>198</v>
      </c>
      <c r="C14" s="29"/>
      <c r="D14" s="29"/>
      <c r="E14" s="29"/>
      <c r="F14" s="30">
        <v>9223.57</v>
      </c>
      <c r="G14" s="31">
        <v>1</v>
      </c>
      <c r="H14" s="32"/>
      <c r="I14" s="32"/>
      <c r="J14" s="3"/>
    </row>
    <row r="15" spans="1:10" ht="13.05" customHeight="1">
      <c r="A15" s="3"/>
      <c r="B15" s="6"/>
      <c r="C15" s="3"/>
      <c r="D15" s="3"/>
      <c r="E15" s="3"/>
      <c r="F15" s="3"/>
      <c r="G15" s="3"/>
      <c r="H15" s="3"/>
      <c r="I15" s="3"/>
      <c r="J15" s="3"/>
    </row>
    <row r="16" spans="1:10" ht="13.05" customHeight="1">
      <c r="A16" s="3"/>
      <c r="B16" s="150"/>
      <c r="C16" s="150"/>
      <c r="D16" s="150"/>
      <c r="E16" s="150"/>
      <c r="F16" s="150"/>
      <c r="G16" s="150"/>
      <c r="H16" s="150"/>
      <c r="I16" s="3"/>
      <c r="J16" s="3"/>
    </row>
    <row r="17" spans="1:10" ht="13.05" customHeight="1">
      <c r="A17" s="3"/>
      <c r="B17" s="150"/>
      <c r="C17" s="150"/>
      <c r="D17" s="150"/>
      <c r="E17" s="150"/>
      <c r="F17" s="150"/>
      <c r="G17" s="150"/>
      <c r="H17" s="150"/>
      <c r="I17" s="3"/>
      <c r="J17" s="3"/>
    </row>
    <row r="18" spans="1:10" ht="13.05" customHeight="1">
      <c r="A18" s="3"/>
      <c r="B18" s="4" t="s">
        <v>193</v>
      </c>
      <c r="C18" s="3"/>
      <c r="D18" s="3"/>
      <c r="E18" s="3"/>
      <c r="F18" s="3"/>
      <c r="G18" s="3"/>
      <c r="H18" s="3"/>
      <c r="I18" s="3"/>
      <c r="J18" s="3"/>
    </row>
    <row r="19" spans="1:10" ht="13.05" customHeight="1">
      <c r="A19" s="3"/>
      <c r="B19" s="4" t="s">
        <v>201</v>
      </c>
      <c r="C19" s="3"/>
      <c r="D19" s="3"/>
      <c r="E19" s="3"/>
      <c r="F19" s="3"/>
      <c r="G19" s="3"/>
      <c r="H19" s="3"/>
      <c r="I19" s="3"/>
      <c r="J19" s="3"/>
    </row>
    <row r="20" spans="1:10" ht="25.95" customHeight="1">
      <c r="A20" s="3"/>
      <c r="B20" s="150" t="s">
        <v>202</v>
      </c>
      <c r="C20" s="150"/>
      <c r="D20" s="150"/>
      <c r="E20" s="150"/>
      <c r="F20" s="150"/>
      <c r="G20" s="150"/>
      <c r="H20" s="150"/>
      <c r="I20" s="3"/>
      <c r="J20" s="3"/>
    </row>
  </sheetData>
  <mergeCells count="3">
    <mergeCell ref="B16:H16"/>
    <mergeCell ref="B17:H17"/>
    <mergeCell ref="B20:H20"/>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outlinePr summaryBelow="0"/>
  </sheetPr>
  <dimension ref="A1:K96"/>
  <sheetViews>
    <sheetView topLeftCell="A91" workbookViewId="0">
      <selection activeCell="E112" sqref="E112"/>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50" t="s">
        <v>40</v>
      </c>
      <c r="C1" s="150"/>
      <c r="D1" s="3"/>
      <c r="E1" s="3"/>
      <c r="F1" s="3"/>
      <c r="G1" s="3"/>
      <c r="H1" s="3"/>
      <c r="I1" s="3"/>
      <c r="J1" s="3"/>
      <c r="K1" s="3"/>
    </row>
    <row r="2" spans="1:11" ht="13.05" customHeight="1">
      <c r="A2" s="3"/>
      <c r="B2" s="158"/>
      <c r="C2" s="158"/>
      <c r="D2" s="3"/>
      <c r="E2" s="3"/>
      <c r="F2" s="3"/>
      <c r="G2" s="3"/>
      <c r="H2" s="3"/>
      <c r="I2" s="3"/>
      <c r="J2" s="3"/>
      <c r="K2" s="3"/>
    </row>
    <row r="3" spans="1:11" ht="13.05" customHeight="1">
      <c r="A3" s="6" t="s">
        <v>93</v>
      </c>
      <c r="B3" s="159" t="s">
        <v>94</v>
      </c>
      <c r="C3" s="159"/>
      <c r="D3" s="3"/>
      <c r="E3" s="3"/>
      <c r="F3" s="3"/>
      <c r="G3" s="3"/>
      <c r="H3" s="3"/>
      <c r="I3" s="3"/>
      <c r="J3" s="3"/>
      <c r="K3" s="3"/>
    </row>
    <row r="4" spans="1:11" ht="28.05" customHeight="1">
      <c r="A4" s="3"/>
      <c r="B4" s="160" t="s">
        <v>95</v>
      </c>
      <c r="C4" s="160"/>
      <c r="D4" s="9" t="s">
        <v>96</v>
      </c>
      <c r="E4" s="10" t="s">
        <v>228</v>
      </c>
      <c r="F4" s="10" t="s">
        <v>98</v>
      </c>
      <c r="G4" s="10" t="s">
        <v>99</v>
      </c>
      <c r="H4" s="10" t="s">
        <v>100</v>
      </c>
      <c r="I4" s="10" t="s">
        <v>101</v>
      </c>
      <c r="J4" s="10" t="s">
        <v>102</v>
      </c>
      <c r="K4" s="11" t="s">
        <v>103</v>
      </c>
    </row>
    <row r="5" spans="1:11" ht="13.05" customHeight="1">
      <c r="A5" s="3"/>
      <c r="B5" s="155" t="s">
        <v>229</v>
      </c>
      <c r="C5" s="155"/>
      <c r="D5" s="13"/>
      <c r="E5" s="13"/>
      <c r="F5" s="13"/>
      <c r="G5" s="13"/>
      <c r="H5" s="13"/>
      <c r="I5" s="14"/>
      <c r="J5" s="14"/>
      <c r="K5" s="3"/>
    </row>
    <row r="6" spans="1:11" ht="13.05" customHeight="1">
      <c r="A6" s="3"/>
      <c r="B6" s="155" t="s">
        <v>344</v>
      </c>
      <c r="C6" s="155"/>
      <c r="D6" s="13"/>
      <c r="E6" s="13"/>
      <c r="F6" s="13"/>
      <c r="G6" s="3"/>
      <c r="H6" s="14"/>
      <c r="I6" s="14"/>
      <c r="J6" s="14"/>
      <c r="K6" s="3"/>
    </row>
    <row r="7" spans="1:11" ht="13.05" customHeight="1">
      <c r="A7" s="15" t="s">
        <v>349</v>
      </c>
      <c r="B7" s="156" t="s">
        <v>350</v>
      </c>
      <c r="C7" s="156"/>
      <c r="D7" s="13" t="s">
        <v>351</v>
      </c>
      <c r="E7" s="13" t="s">
        <v>348</v>
      </c>
      <c r="F7" s="17">
        <v>275845</v>
      </c>
      <c r="G7" s="18">
        <v>6182.79</v>
      </c>
      <c r="H7" s="19">
        <v>4.7899999999999998E-2</v>
      </c>
      <c r="I7" s="21"/>
      <c r="J7" s="21"/>
      <c r="K7" s="3"/>
    </row>
    <row r="8" spans="1:11" ht="13.05" customHeight="1">
      <c r="A8" s="15" t="s">
        <v>1564</v>
      </c>
      <c r="B8" s="156" t="s">
        <v>1565</v>
      </c>
      <c r="C8" s="156"/>
      <c r="D8" s="13" t="s">
        <v>1566</v>
      </c>
      <c r="E8" s="13" t="s">
        <v>527</v>
      </c>
      <c r="F8" s="17">
        <v>360000</v>
      </c>
      <c r="G8" s="18">
        <v>4770.72</v>
      </c>
      <c r="H8" s="19">
        <v>3.6999999999999998E-2</v>
      </c>
      <c r="I8" s="21"/>
      <c r="J8" s="21"/>
      <c r="K8" s="3"/>
    </row>
    <row r="9" spans="1:11" ht="13.05" customHeight="1">
      <c r="A9" s="15" t="s">
        <v>345</v>
      </c>
      <c r="B9" s="156" t="s">
        <v>346</v>
      </c>
      <c r="C9" s="156"/>
      <c r="D9" s="13" t="s">
        <v>347</v>
      </c>
      <c r="E9" s="13" t="s">
        <v>348</v>
      </c>
      <c r="F9" s="17">
        <v>23000</v>
      </c>
      <c r="G9" s="18">
        <v>4438.54</v>
      </c>
      <c r="H9" s="19">
        <v>3.44E-2</v>
      </c>
      <c r="I9" s="21"/>
      <c r="J9" s="21"/>
      <c r="K9" s="3"/>
    </row>
    <row r="10" spans="1:11" ht="13.05" customHeight="1">
      <c r="A10" s="15" t="s">
        <v>1597</v>
      </c>
      <c r="B10" s="156" t="s">
        <v>1598</v>
      </c>
      <c r="C10" s="156"/>
      <c r="D10" s="13" t="s">
        <v>1599</v>
      </c>
      <c r="E10" s="13" t="s">
        <v>558</v>
      </c>
      <c r="F10" s="17">
        <v>470000</v>
      </c>
      <c r="G10" s="18">
        <v>3977.14</v>
      </c>
      <c r="H10" s="19">
        <v>3.0800000000000001E-2</v>
      </c>
      <c r="I10" s="21"/>
      <c r="J10" s="21"/>
      <c r="K10" s="3"/>
    </row>
    <row r="11" spans="1:11" ht="13.05" customHeight="1">
      <c r="A11" s="15" t="s">
        <v>572</v>
      </c>
      <c r="B11" s="156" t="s">
        <v>573</v>
      </c>
      <c r="C11" s="156"/>
      <c r="D11" s="13" t="s">
        <v>574</v>
      </c>
      <c r="E11" s="13" t="s">
        <v>359</v>
      </c>
      <c r="F11" s="17">
        <v>234500</v>
      </c>
      <c r="G11" s="18">
        <v>3390.4</v>
      </c>
      <c r="H11" s="19">
        <v>2.63E-2</v>
      </c>
      <c r="I11" s="21"/>
      <c r="J11" s="21"/>
      <c r="K11" s="3"/>
    </row>
    <row r="12" spans="1:11" ht="13.05" customHeight="1">
      <c r="A12" s="15" t="s">
        <v>740</v>
      </c>
      <c r="B12" s="156" t="s">
        <v>741</v>
      </c>
      <c r="C12" s="156"/>
      <c r="D12" s="13" t="s">
        <v>742</v>
      </c>
      <c r="E12" s="13" t="s">
        <v>492</v>
      </c>
      <c r="F12" s="17">
        <v>210985</v>
      </c>
      <c r="G12" s="18">
        <v>3078.48</v>
      </c>
      <c r="H12" s="19">
        <v>2.3900000000000001E-2</v>
      </c>
      <c r="I12" s="21"/>
      <c r="J12" s="21"/>
      <c r="K12" s="3"/>
    </row>
    <row r="13" spans="1:11" ht="13.05" customHeight="1">
      <c r="A13" s="15" t="s">
        <v>1600</v>
      </c>
      <c r="B13" s="156" t="s">
        <v>1601</v>
      </c>
      <c r="C13" s="156"/>
      <c r="D13" s="13" t="s">
        <v>1602</v>
      </c>
      <c r="E13" s="13" t="s">
        <v>414</v>
      </c>
      <c r="F13" s="17">
        <v>70000</v>
      </c>
      <c r="G13" s="18">
        <v>2961.07</v>
      </c>
      <c r="H13" s="19">
        <v>2.29E-2</v>
      </c>
      <c r="I13" s="21"/>
      <c r="J13" s="21"/>
      <c r="K13" s="3"/>
    </row>
    <row r="14" spans="1:11" ht="13.05" customHeight="1">
      <c r="A14" s="15" t="s">
        <v>1603</v>
      </c>
      <c r="B14" s="156" t="s">
        <v>1604</v>
      </c>
      <c r="C14" s="156"/>
      <c r="D14" s="13" t="s">
        <v>1605</v>
      </c>
      <c r="E14" s="13" t="s">
        <v>359</v>
      </c>
      <c r="F14" s="17">
        <v>1220000</v>
      </c>
      <c r="G14" s="18">
        <v>2704.62</v>
      </c>
      <c r="H14" s="19">
        <v>2.1000000000000001E-2</v>
      </c>
      <c r="I14" s="21"/>
      <c r="J14" s="21"/>
      <c r="K14" s="3"/>
    </row>
    <row r="15" spans="1:11" ht="13.05" customHeight="1">
      <c r="A15" s="15" t="s">
        <v>535</v>
      </c>
      <c r="B15" s="156" t="s">
        <v>536</v>
      </c>
      <c r="C15" s="156"/>
      <c r="D15" s="13" t="s">
        <v>537</v>
      </c>
      <c r="E15" s="13" t="s">
        <v>429</v>
      </c>
      <c r="F15" s="17">
        <v>1918000</v>
      </c>
      <c r="G15" s="18">
        <v>2660.65</v>
      </c>
      <c r="H15" s="19">
        <v>2.06E-2</v>
      </c>
      <c r="I15" s="21"/>
      <c r="J15" s="21"/>
      <c r="K15" s="3"/>
    </row>
    <row r="16" spans="1:11" ht="13.05" customHeight="1">
      <c r="A16" s="15" t="s">
        <v>1606</v>
      </c>
      <c r="B16" s="156" t="s">
        <v>1607</v>
      </c>
      <c r="C16" s="156"/>
      <c r="D16" s="13" t="s">
        <v>1608</v>
      </c>
      <c r="E16" s="13" t="s">
        <v>390</v>
      </c>
      <c r="F16" s="17">
        <v>50000</v>
      </c>
      <c r="G16" s="18">
        <v>2606.3000000000002</v>
      </c>
      <c r="H16" s="19">
        <v>2.0199999999999999E-2</v>
      </c>
      <c r="I16" s="21"/>
      <c r="J16" s="21"/>
      <c r="K16" s="3"/>
    </row>
    <row r="17" spans="1:11" ht="13.05" customHeight="1">
      <c r="A17" s="15" t="s">
        <v>1493</v>
      </c>
      <c r="B17" s="156" t="s">
        <v>1494</v>
      </c>
      <c r="C17" s="156"/>
      <c r="D17" s="13" t="s">
        <v>1495</v>
      </c>
      <c r="E17" s="13" t="s">
        <v>544</v>
      </c>
      <c r="F17" s="17">
        <v>1850000</v>
      </c>
      <c r="G17" s="18">
        <v>2577.61</v>
      </c>
      <c r="H17" s="19">
        <v>0.02</v>
      </c>
      <c r="I17" s="21"/>
      <c r="J17" s="21"/>
      <c r="K17" s="3"/>
    </row>
    <row r="18" spans="1:11" ht="13.05" customHeight="1">
      <c r="A18" s="15" t="s">
        <v>465</v>
      </c>
      <c r="B18" s="156" t="s">
        <v>466</v>
      </c>
      <c r="C18" s="156"/>
      <c r="D18" s="13" t="s">
        <v>467</v>
      </c>
      <c r="E18" s="13" t="s">
        <v>380</v>
      </c>
      <c r="F18" s="17">
        <v>41023</v>
      </c>
      <c r="G18" s="18">
        <v>2540.35</v>
      </c>
      <c r="H18" s="19">
        <v>1.9699999999999999E-2</v>
      </c>
      <c r="I18" s="21"/>
      <c r="J18" s="21"/>
      <c r="K18" s="3"/>
    </row>
    <row r="19" spans="1:11" ht="13.05" customHeight="1">
      <c r="A19" s="15" t="s">
        <v>789</v>
      </c>
      <c r="B19" s="156" t="s">
        <v>790</v>
      </c>
      <c r="C19" s="156"/>
      <c r="D19" s="13" t="s">
        <v>791</v>
      </c>
      <c r="E19" s="13" t="s">
        <v>464</v>
      </c>
      <c r="F19" s="17">
        <v>664849</v>
      </c>
      <c r="G19" s="18">
        <v>2522.1</v>
      </c>
      <c r="H19" s="19">
        <v>1.95E-2</v>
      </c>
      <c r="I19" s="21"/>
      <c r="J19" s="21"/>
      <c r="K19" s="3"/>
    </row>
    <row r="20" spans="1:11" ht="13.05" customHeight="1">
      <c r="A20" s="15" t="s">
        <v>1609</v>
      </c>
      <c r="B20" s="156" t="s">
        <v>1610</v>
      </c>
      <c r="C20" s="156"/>
      <c r="D20" s="13" t="s">
        <v>1611</v>
      </c>
      <c r="E20" s="13" t="s">
        <v>558</v>
      </c>
      <c r="F20" s="17">
        <v>63000</v>
      </c>
      <c r="G20" s="18">
        <v>2468.84</v>
      </c>
      <c r="H20" s="19">
        <v>1.9099999999999999E-2</v>
      </c>
      <c r="I20" s="21"/>
      <c r="J20" s="21"/>
      <c r="K20" s="3"/>
    </row>
    <row r="21" spans="1:11" ht="13.05" customHeight="1">
      <c r="A21" s="15" t="s">
        <v>1612</v>
      </c>
      <c r="B21" s="156" t="s">
        <v>1613</v>
      </c>
      <c r="C21" s="156"/>
      <c r="D21" s="13" t="s">
        <v>1614</v>
      </c>
      <c r="E21" s="13" t="s">
        <v>474</v>
      </c>
      <c r="F21" s="17">
        <v>500000</v>
      </c>
      <c r="G21" s="18">
        <v>2458.75</v>
      </c>
      <c r="H21" s="19">
        <v>1.9099999999999999E-2</v>
      </c>
      <c r="I21" s="21"/>
      <c r="J21" s="21"/>
      <c r="K21" s="3"/>
    </row>
    <row r="22" spans="1:11" ht="13.05" customHeight="1">
      <c r="A22" s="15" t="s">
        <v>1615</v>
      </c>
      <c r="B22" s="156" t="s">
        <v>1616</v>
      </c>
      <c r="C22" s="156"/>
      <c r="D22" s="13" t="s">
        <v>1617</v>
      </c>
      <c r="E22" s="13" t="s">
        <v>376</v>
      </c>
      <c r="F22" s="17">
        <v>207000</v>
      </c>
      <c r="G22" s="18">
        <v>2455.4299999999998</v>
      </c>
      <c r="H22" s="19">
        <v>1.9E-2</v>
      </c>
      <c r="I22" s="21"/>
      <c r="J22" s="21"/>
      <c r="K22" s="3"/>
    </row>
    <row r="23" spans="1:11" ht="13.05" customHeight="1">
      <c r="A23" s="15" t="s">
        <v>1567</v>
      </c>
      <c r="B23" s="156" t="s">
        <v>1568</v>
      </c>
      <c r="C23" s="156"/>
      <c r="D23" s="13" t="s">
        <v>1569</v>
      </c>
      <c r="E23" s="13" t="s">
        <v>242</v>
      </c>
      <c r="F23" s="17">
        <v>2500000</v>
      </c>
      <c r="G23" s="18">
        <v>2407.5</v>
      </c>
      <c r="H23" s="19">
        <v>1.8700000000000001E-2</v>
      </c>
      <c r="I23" s="21"/>
      <c r="J23" s="21"/>
      <c r="K23" s="3"/>
    </row>
    <row r="24" spans="1:11" ht="13.05" customHeight="1">
      <c r="A24" s="15" t="s">
        <v>1618</v>
      </c>
      <c r="B24" s="156" t="s">
        <v>1619</v>
      </c>
      <c r="C24" s="156"/>
      <c r="D24" s="13" t="s">
        <v>1620</v>
      </c>
      <c r="E24" s="13" t="s">
        <v>380</v>
      </c>
      <c r="F24" s="17">
        <v>30000</v>
      </c>
      <c r="G24" s="18">
        <v>2391.6</v>
      </c>
      <c r="H24" s="19">
        <v>1.8499999999999999E-2</v>
      </c>
      <c r="I24" s="21"/>
      <c r="J24" s="21"/>
      <c r="K24" s="3"/>
    </row>
    <row r="25" spans="1:11" ht="13.05" customHeight="1">
      <c r="A25" s="15" t="s">
        <v>818</v>
      </c>
      <c r="B25" s="156" t="s">
        <v>819</v>
      </c>
      <c r="C25" s="156"/>
      <c r="D25" s="13" t="s">
        <v>820</v>
      </c>
      <c r="E25" s="13" t="s">
        <v>359</v>
      </c>
      <c r="F25" s="17">
        <v>1200000</v>
      </c>
      <c r="G25" s="18">
        <v>2348.4</v>
      </c>
      <c r="H25" s="19">
        <v>1.8200000000000001E-2</v>
      </c>
      <c r="I25" s="21"/>
      <c r="J25" s="21"/>
      <c r="K25" s="3"/>
    </row>
    <row r="26" spans="1:11" ht="13.05" customHeight="1">
      <c r="A26" s="15" t="s">
        <v>370</v>
      </c>
      <c r="B26" s="156" t="s">
        <v>371</v>
      </c>
      <c r="C26" s="156"/>
      <c r="D26" s="13" t="s">
        <v>372</v>
      </c>
      <c r="E26" s="13" t="s">
        <v>348</v>
      </c>
      <c r="F26" s="17">
        <v>900000</v>
      </c>
      <c r="G26" s="18">
        <v>2338.4699999999998</v>
      </c>
      <c r="H26" s="19">
        <v>1.8100000000000002E-2</v>
      </c>
      <c r="I26" s="21"/>
      <c r="J26" s="21"/>
      <c r="K26" s="3"/>
    </row>
    <row r="27" spans="1:11" ht="13.05" customHeight="1">
      <c r="A27" s="15" t="s">
        <v>1621</v>
      </c>
      <c r="B27" s="156" t="s">
        <v>1622</v>
      </c>
      <c r="C27" s="156"/>
      <c r="D27" s="13" t="s">
        <v>1623</v>
      </c>
      <c r="E27" s="13" t="s">
        <v>1624</v>
      </c>
      <c r="F27" s="17">
        <v>65000</v>
      </c>
      <c r="G27" s="18">
        <v>2302.37</v>
      </c>
      <c r="H27" s="19">
        <v>1.78E-2</v>
      </c>
      <c r="I27" s="21"/>
      <c r="J27" s="21"/>
      <c r="K27" s="3"/>
    </row>
    <row r="28" spans="1:11" ht="13.05" customHeight="1">
      <c r="A28" s="15" t="s">
        <v>1625</v>
      </c>
      <c r="B28" s="156" t="s">
        <v>1626</v>
      </c>
      <c r="C28" s="156"/>
      <c r="D28" s="13" t="s">
        <v>1627</v>
      </c>
      <c r="E28" s="13" t="s">
        <v>773</v>
      </c>
      <c r="F28" s="17">
        <v>33701</v>
      </c>
      <c r="G28" s="18">
        <v>2271.4499999999998</v>
      </c>
      <c r="H28" s="19">
        <v>1.7600000000000001E-2</v>
      </c>
      <c r="I28" s="21"/>
      <c r="J28" s="21"/>
      <c r="K28" s="3"/>
    </row>
    <row r="29" spans="1:11" ht="13.05" customHeight="1">
      <c r="A29" s="15" t="s">
        <v>1026</v>
      </c>
      <c r="B29" s="156" t="s">
        <v>1027</v>
      </c>
      <c r="C29" s="156"/>
      <c r="D29" s="13" t="s">
        <v>1028</v>
      </c>
      <c r="E29" s="13" t="s">
        <v>464</v>
      </c>
      <c r="F29" s="17">
        <v>600000</v>
      </c>
      <c r="G29" s="18">
        <v>2117.4</v>
      </c>
      <c r="H29" s="19">
        <v>1.6400000000000001E-2</v>
      </c>
      <c r="I29" s="21"/>
      <c r="J29" s="21"/>
      <c r="K29" s="3"/>
    </row>
    <row r="30" spans="1:11" ht="13.05" customHeight="1">
      <c r="A30" s="15" t="s">
        <v>1570</v>
      </c>
      <c r="B30" s="156" t="s">
        <v>1571</v>
      </c>
      <c r="C30" s="156"/>
      <c r="D30" s="13" t="s">
        <v>1572</v>
      </c>
      <c r="E30" s="13" t="s">
        <v>401</v>
      </c>
      <c r="F30" s="17">
        <v>700000</v>
      </c>
      <c r="G30" s="18">
        <v>2061.5</v>
      </c>
      <c r="H30" s="19">
        <v>1.6E-2</v>
      </c>
      <c r="I30" s="21"/>
      <c r="J30" s="21"/>
      <c r="K30" s="3"/>
    </row>
    <row r="31" spans="1:11" ht="13.05" customHeight="1">
      <c r="A31" s="15" t="s">
        <v>737</v>
      </c>
      <c r="B31" s="156" t="s">
        <v>738</v>
      </c>
      <c r="C31" s="156"/>
      <c r="D31" s="13" t="s">
        <v>739</v>
      </c>
      <c r="E31" s="13" t="s">
        <v>531</v>
      </c>
      <c r="F31" s="17">
        <v>5100000</v>
      </c>
      <c r="G31" s="18">
        <v>2016.03</v>
      </c>
      <c r="H31" s="19">
        <v>1.5599999999999999E-2</v>
      </c>
      <c r="I31" s="21"/>
      <c r="J31" s="21"/>
      <c r="K31" s="3"/>
    </row>
    <row r="32" spans="1:11" ht="13.05" customHeight="1">
      <c r="A32" s="15" t="s">
        <v>1628</v>
      </c>
      <c r="B32" s="156" t="s">
        <v>1629</v>
      </c>
      <c r="C32" s="156"/>
      <c r="D32" s="13" t="s">
        <v>1630</v>
      </c>
      <c r="E32" s="13" t="s">
        <v>1631</v>
      </c>
      <c r="F32" s="17">
        <v>550000</v>
      </c>
      <c r="G32" s="18">
        <v>1897.5</v>
      </c>
      <c r="H32" s="19">
        <v>1.47E-2</v>
      </c>
      <c r="I32" s="21"/>
      <c r="J32" s="21"/>
      <c r="K32" s="3"/>
    </row>
    <row r="33" spans="1:11" ht="13.05" customHeight="1">
      <c r="A33" s="15" t="s">
        <v>1632</v>
      </c>
      <c r="B33" s="156" t="s">
        <v>1633</v>
      </c>
      <c r="C33" s="156"/>
      <c r="D33" s="13" t="s">
        <v>1634</v>
      </c>
      <c r="E33" s="13" t="s">
        <v>531</v>
      </c>
      <c r="F33" s="17">
        <v>100000</v>
      </c>
      <c r="G33" s="18">
        <v>1735.6</v>
      </c>
      <c r="H33" s="19">
        <v>1.34E-2</v>
      </c>
      <c r="I33" s="21"/>
      <c r="J33" s="21"/>
      <c r="K33" s="3"/>
    </row>
    <row r="34" spans="1:11" ht="13.05" customHeight="1">
      <c r="A34" s="15" t="s">
        <v>1585</v>
      </c>
      <c r="B34" s="156" t="s">
        <v>1586</v>
      </c>
      <c r="C34" s="156"/>
      <c r="D34" s="13" t="s">
        <v>1587</v>
      </c>
      <c r="E34" s="13" t="s">
        <v>558</v>
      </c>
      <c r="F34" s="17">
        <v>36729</v>
      </c>
      <c r="G34" s="18">
        <v>1724.79</v>
      </c>
      <c r="H34" s="19">
        <v>1.34E-2</v>
      </c>
      <c r="I34" s="21"/>
      <c r="J34" s="21"/>
      <c r="K34" s="3"/>
    </row>
    <row r="35" spans="1:11" ht="13.05" customHeight="1">
      <c r="A35" s="15" t="s">
        <v>1635</v>
      </c>
      <c r="B35" s="156" t="s">
        <v>1636</v>
      </c>
      <c r="C35" s="156"/>
      <c r="D35" s="13" t="s">
        <v>1637</v>
      </c>
      <c r="E35" s="13" t="s">
        <v>1638</v>
      </c>
      <c r="F35" s="17">
        <v>79000</v>
      </c>
      <c r="G35" s="18">
        <v>1720.78</v>
      </c>
      <c r="H35" s="19">
        <v>1.3299999999999999E-2</v>
      </c>
      <c r="I35" s="21"/>
      <c r="J35" s="21"/>
      <c r="K35" s="3"/>
    </row>
    <row r="36" spans="1:11" ht="13.05" customHeight="1">
      <c r="A36" s="15" t="s">
        <v>513</v>
      </c>
      <c r="B36" s="156" t="s">
        <v>514</v>
      </c>
      <c r="C36" s="156"/>
      <c r="D36" s="13" t="s">
        <v>515</v>
      </c>
      <c r="E36" s="13" t="s">
        <v>456</v>
      </c>
      <c r="F36" s="17">
        <v>200000</v>
      </c>
      <c r="G36" s="18">
        <v>1693.7</v>
      </c>
      <c r="H36" s="19">
        <v>1.3100000000000001E-2</v>
      </c>
      <c r="I36" s="21"/>
      <c r="J36" s="21"/>
      <c r="K36" s="3"/>
    </row>
    <row r="37" spans="1:11" ht="13.05" customHeight="1">
      <c r="A37" s="15" t="s">
        <v>1639</v>
      </c>
      <c r="B37" s="156" t="s">
        <v>1640</v>
      </c>
      <c r="C37" s="156"/>
      <c r="D37" s="13" t="s">
        <v>1641</v>
      </c>
      <c r="E37" s="13" t="s">
        <v>584</v>
      </c>
      <c r="F37" s="17">
        <v>200000</v>
      </c>
      <c r="G37" s="18">
        <v>1664.8</v>
      </c>
      <c r="H37" s="19">
        <v>1.29E-2</v>
      </c>
      <c r="I37" s="21"/>
      <c r="J37" s="21"/>
      <c r="K37" s="3"/>
    </row>
    <row r="38" spans="1:11" ht="13.05" customHeight="1">
      <c r="A38" s="15" t="s">
        <v>1642</v>
      </c>
      <c r="B38" s="156" t="s">
        <v>1643</v>
      </c>
      <c r="C38" s="156"/>
      <c r="D38" s="13" t="s">
        <v>1644</v>
      </c>
      <c r="E38" s="13" t="s">
        <v>1624</v>
      </c>
      <c r="F38" s="17">
        <v>79500</v>
      </c>
      <c r="G38" s="18">
        <v>1554.78</v>
      </c>
      <c r="H38" s="19">
        <v>1.2E-2</v>
      </c>
      <c r="I38" s="21"/>
      <c r="J38" s="21"/>
      <c r="K38" s="3"/>
    </row>
    <row r="39" spans="1:11" ht="13.05" customHeight="1">
      <c r="A39" s="15" t="s">
        <v>1645</v>
      </c>
      <c r="B39" s="156" t="s">
        <v>1646</v>
      </c>
      <c r="C39" s="156"/>
      <c r="D39" s="13" t="s">
        <v>1647</v>
      </c>
      <c r="E39" s="13" t="s">
        <v>429</v>
      </c>
      <c r="F39" s="17">
        <v>150000</v>
      </c>
      <c r="G39" s="18">
        <v>1546.13</v>
      </c>
      <c r="H39" s="19">
        <v>1.2E-2</v>
      </c>
      <c r="I39" s="21"/>
      <c r="J39" s="21"/>
      <c r="K39" s="3"/>
    </row>
    <row r="40" spans="1:11" ht="13.05" customHeight="1">
      <c r="A40" s="15" t="s">
        <v>1496</v>
      </c>
      <c r="B40" s="156" t="s">
        <v>1497</v>
      </c>
      <c r="C40" s="156"/>
      <c r="D40" s="13" t="s">
        <v>1498</v>
      </c>
      <c r="E40" s="13" t="s">
        <v>464</v>
      </c>
      <c r="F40" s="17">
        <v>100000</v>
      </c>
      <c r="G40" s="18">
        <v>1532.3</v>
      </c>
      <c r="H40" s="19">
        <v>1.1900000000000001E-2</v>
      </c>
      <c r="I40" s="21"/>
      <c r="J40" s="21"/>
      <c r="K40" s="3"/>
    </row>
    <row r="41" spans="1:11" ht="13.05" customHeight="1">
      <c r="A41" s="15" t="s">
        <v>1648</v>
      </c>
      <c r="B41" s="156" t="s">
        <v>1649</v>
      </c>
      <c r="C41" s="156"/>
      <c r="D41" s="13" t="s">
        <v>1650</v>
      </c>
      <c r="E41" s="13" t="s">
        <v>234</v>
      </c>
      <c r="F41" s="17">
        <v>140000</v>
      </c>
      <c r="G41" s="18">
        <v>1532.16</v>
      </c>
      <c r="H41" s="19">
        <v>1.1900000000000001E-2</v>
      </c>
      <c r="I41" s="21"/>
      <c r="J41" s="21"/>
      <c r="K41" s="3"/>
    </row>
    <row r="42" spans="1:11" ht="13.05" customHeight="1">
      <c r="A42" s="15" t="s">
        <v>391</v>
      </c>
      <c r="B42" s="156" t="s">
        <v>392</v>
      </c>
      <c r="C42" s="156"/>
      <c r="D42" s="13" t="s">
        <v>393</v>
      </c>
      <c r="E42" s="13" t="s">
        <v>394</v>
      </c>
      <c r="F42" s="17">
        <v>533516</v>
      </c>
      <c r="G42" s="18">
        <v>1467.17</v>
      </c>
      <c r="H42" s="19">
        <v>1.14E-2</v>
      </c>
      <c r="I42" s="21"/>
      <c r="J42" s="21"/>
      <c r="K42" s="3"/>
    </row>
    <row r="43" spans="1:11" ht="13.05" customHeight="1">
      <c r="A43" s="15" t="s">
        <v>1484</v>
      </c>
      <c r="B43" s="156" t="s">
        <v>1485</v>
      </c>
      <c r="C43" s="156"/>
      <c r="D43" s="13" t="s">
        <v>1486</v>
      </c>
      <c r="E43" s="13" t="s">
        <v>460</v>
      </c>
      <c r="F43" s="17">
        <v>250000</v>
      </c>
      <c r="G43" s="18">
        <v>1460.5</v>
      </c>
      <c r="H43" s="19">
        <v>1.1299999999999999E-2</v>
      </c>
      <c r="I43" s="21"/>
      <c r="J43" s="21"/>
      <c r="K43" s="3"/>
    </row>
    <row r="44" spans="1:11" ht="13.05" customHeight="1">
      <c r="A44" s="15" t="s">
        <v>1573</v>
      </c>
      <c r="B44" s="156" t="s">
        <v>1574</v>
      </c>
      <c r="C44" s="156"/>
      <c r="D44" s="13" t="s">
        <v>1575</v>
      </c>
      <c r="E44" s="13" t="s">
        <v>429</v>
      </c>
      <c r="F44" s="17">
        <v>58789</v>
      </c>
      <c r="G44" s="18">
        <v>1456.5</v>
      </c>
      <c r="H44" s="19">
        <v>1.1299999999999999E-2</v>
      </c>
      <c r="I44" s="21"/>
      <c r="J44" s="21"/>
      <c r="K44" s="3"/>
    </row>
    <row r="45" spans="1:11" ht="13.05" customHeight="1">
      <c r="A45" s="15" t="s">
        <v>434</v>
      </c>
      <c r="B45" s="156" t="s">
        <v>435</v>
      </c>
      <c r="C45" s="156"/>
      <c r="D45" s="13" t="s">
        <v>436</v>
      </c>
      <c r="E45" s="13" t="s">
        <v>429</v>
      </c>
      <c r="F45" s="17">
        <v>375000</v>
      </c>
      <c r="G45" s="18">
        <v>1450.69</v>
      </c>
      <c r="H45" s="19">
        <v>1.12E-2</v>
      </c>
      <c r="I45" s="21"/>
      <c r="J45" s="21"/>
      <c r="K45" s="3"/>
    </row>
    <row r="46" spans="1:11" ht="13.05" customHeight="1">
      <c r="A46" s="15" t="s">
        <v>995</v>
      </c>
      <c r="B46" s="156" t="s">
        <v>996</v>
      </c>
      <c r="C46" s="156"/>
      <c r="D46" s="13" t="s">
        <v>997</v>
      </c>
      <c r="E46" s="13" t="s">
        <v>773</v>
      </c>
      <c r="F46" s="17">
        <v>700000</v>
      </c>
      <c r="G46" s="18">
        <v>1403.85</v>
      </c>
      <c r="H46" s="19">
        <v>1.09E-2</v>
      </c>
      <c r="I46" s="21"/>
      <c r="J46" s="21"/>
      <c r="K46" s="3"/>
    </row>
    <row r="47" spans="1:11" ht="13.05" customHeight="1">
      <c r="A47" s="15" t="s">
        <v>443</v>
      </c>
      <c r="B47" s="156" t="s">
        <v>444</v>
      </c>
      <c r="C47" s="156"/>
      <c r="D47" s="13" t="s">
        <v>445</v>
      </c>
      <c r="E47" s="13" t="s">
        <v>429</v>
      </c>
      <c r="F47" s="17">
        <v>10500</v>
      </c>
      <c r="G47" s="18">
        <v>1403.64</v>
      </c>
      <c r="H47" s="19">
        <v>1.09E-2</v>
      </c>
      <c r="I47" s="21"/>
      <c r="J47" s="21"/>
      <c r="K47" s="3"/>
    </row>
    <row r="48" spans="1:11" ht="13.05" customHeight="1">
      <c r="A48" s="15" t="s">
        <v>1651</v>
      </c>
      <c r="B48" s="156" t="s">
        <v>1652</v>
      </c>
      <c r="C48" s="156"/>
      <c r="D48" s="13" t="s">
        <v>1653</v>
      </c>
      <c r="E48" s="13" t="s">
        <v>773</v>
      </c>
      <c r="F48" s="17">
        <v>130000</v>
      </c>
      <c r="G48" s="18">
        <v>1402.31</v>
      </c>
      <c r="H48" s="19">
        <v>1.09E-2</v>
      </c>
      <c r="I48" s="21"/>
      <c r="J48" s="21"/>
      <c r="K48" s="3"/>
    </row>
    <row r="49" spans="1:11" ht="13.05" customHeight="1">
      <c r="A49" s="15" t="s">
        <v>1478</v>
      </c>
      <c r="B49" s="156" t="s">
        <v>1479</v>
      </c>
      <c r="C49" s="156"/>
      <c r="D49" s="13" t="s">
        <v>1480</v>
      </c>
      <c r="E49" s="13" t="s">
        <v>492</v>
      </c>
      <c r="F49" s="17">
        <v>70000</v>
      </c>
      <c r="G49" s="18">
        <v>1364.58</v>
      </c>
      <c r="H49" s="19">
        <v>1.06E-2</v>
      </c>
      <c r="I49" s="21"/>
      <c r="J49" s="21"/>
      <c r="K49" s="3"/>
    </row>
    <row r="50" spans="1:11" ht="13.05" customHeight="1">
      <c r="A50" s="15" t="s">
        <v>1654</v>
      </c>
      <c r="B50" s="156" t="s">
        <v>1655</v>
      </c>
      <c r="C50" s="156"/>
      <c r="D50" s="13" t="s">
        <v>1656</v>
      </c>
      <c r="E50" s="13" t="s">
        <v>401</v>
      </c>
      <c r="F50" s="17">
        <v>170000</v>
      </c>
      <c r="G50" s="18">
        <v>1339.86</v>
      </c>
      <c r="H50" s="19">
        <v>1.04E-2</v>
      </c>
      <c r="I50" s="21"/>
      <c r="J50" s="21"/>
      <c r="K50" s="3"/>
    </row>
    <row r="51" spans="1:11" ht="13.05" customHeight="1">
      <c r="A51" s="15" t="s">
        <v>1657</v>
      </c>
      <c r="B51" s="156" t="s">
        <v>1658</v>
      </c>
      <c r="C51" s="156"/>
      <c r="D51" s="13" t="s">
        <v>1659</v>
      </c>
      <c r="E51" s="13" t="s">
        <v>380</v>
      </c>
      <c r="F51" s="17">
        <v>150000</v>
      </c>
      <c r="G51" s="18">
        <v>1325.1</v>
      </c>
      <c r="H51" s="19">
        <v>1.03E-2</v>
      </c>
      <c r="I51" s="21"/>
      <c r="J51" s="21"/>
      <c r="K51" s="3"/>
    </row>
    <row r="52" spans="1:11" ht="13.05" customHeight="1">
      <c r="A52" s="15" t="s">
        <v>493</v>
      </c>
      <c r="B52" s="156" t="s">
        <v>494</v>
      </c>
      <c r="C52" s="156"/>
      <c r="D52" s="13" t="s">
        <v>495</v>
      </c>
      <c r="E52" s="13" t="s">
        <v>380</v>
      </c>
      <c r="F52" s="17">
        <v>24654</v>
      </c>
      <c r="G52" s="18">
        <v>1298.92</v>
      </c>
      <c r="H52" s="19">
        <v>1.01E-2</v>
      </c>
      <c r="I52" s="21"/>
      <c r="J52" s="21"/>
      <c r="K52" s="3"/>
    </row>
    <row r="53" spans="1:11" ht="13.05" customHeight="1">
      <c r="A53" s="15" t="s">
        <v>387</v>
      </c>
      <c r="B53" s="156" t="s">
        <v>388</v>
      </c>
      <c r="C53" s="156"/>
      <c r="D53" s="13" t="s">
        <v>389</v>
      </c>
      <c r="E53" s="13" t="s">
        <v>390</v>
      </c>
      <c r="F53" s="17">
        <v>30000</v>
      </c>
      <c r="G53" s="18">
        <v>1278.3599999999999</v>
      </c>
      <c r="H53" s="19">
        <v>9.9000000000000008E-3</v>
      </c>
      <c r="I53" s="21"/>
      <c r="J53" s="21"/>
      <c r="K53" s="3"/>
    </row>
    <row r="54" spans="1:11" ht="13.05" customHeight="1">
      <c r="A54" s="15" t="s">
        <v>478</v>
      </c>
      <c r="B54" s="156" t="s">
        <v>479</v>
      </c>
      <c r="C54" s="156"/>
      <c r="D54" s="13" t="s">
        <v>480</v>
      </c>
      <c r="E54" s="13" t="s">
        <v>481</v>
      </c>
      <c r="F54" s="17">
        <v>700000</v>
      </c>
      <c r="G54" s="18">
        <v>1262.45</v>
      </c>
      <c r="H54" s="19">
        <v>9.7999999999999997E-3</v>
      </c>
      <c r="I54" s="21"/>
      <c r="J54" s="21"/>
      <c r="K54" s="3"/>
    </row>
    <row r="55" spans="1:11" ht="13.05" customHeight="1">
      <c r="A55" s="15" t="s">
        <v>528</v>
      </c>
      <c r="B55" s="156" t="s">
        <v>529</v>
      </c>
      <c r="C55" s="156"/>
      <c r="D55" s="13" t="s">
        <v>530</v>
      </c>
      <c r="E55" s="13" t="s">
        <v>531</v>
      </c>
      <c r="F55" s="17">
        <v>82777</v>
      </c>
      <c r="G55" s="18">
        <v>1246.29</v>
      </c>
      <c r="H55" s="19">
        <v>9.7000000000000003E-3</v>
      </c>
      <c r="I55" s="21"/>
      <c r="J55" s="21"/>
      <c r="K55" s="3"/>
    </row>
    <row r="56" spans="1:11" ht="13.05" customHeight="1">
      <c r="A56" s="15" t="s">
        <v>1660</v>
      </c>
      <c r="B56" s="156" t="s">
        <v>1661</v>
      </c>
      <c r="C56" s="156"/>
      <c r="D56" s="13" t="s">
        <v>1662</v>
      </c>
      <c r="E56" s="13" t="s">
        <v>464</v>
      </c>
      <c r="F56" s="17">
        <v>472037</v>
      </c>
      <c r="G56" s="18">
        <v>1197.56</v>
      </c>
      <c r="H56" s="19">
        <v>9.2999999999999992E-3</v>
      </c>
      <c r="I56" s="21"/>
      <c r="J56" s="21"/>
      <c r="K56" s="3"/>
    </row>
    <row r="57" spans="1:11" ht="13.05" customHeight="1">
      <c r="A57" s="15" t="s">
        <v>1663</v>
      </c>
      <c r="B57" s="156" t="s">
        <v>1664</v>
      </c>
      <c r="C57" s="156"/>
      <c r="D57" s="13" t="s">
        <v>1665</v>
      </c>
      <c r="E57" s="13" t="s">
        <v>558</v>
      </c>
      <c r="F57" s="17">
        <v>121500</v>
      </c>
      <c r="G57" s="18">
        <v>1183.17</v>
      </c>
      <c r="H57" s="19">
        <v>9.1999999999999998E-3</v>
      </c>
      <c r="I57" s="21"/>
      <c r="J57" s="21"/>
      <c r="K57" s="3"/>
    </row>
    <row r="58" spans="1:11" ht="13.05" customHeight="1">
      <c r="A58" s="15" t="s">
        <v>1576</v>
      </c>
      <c r="B58" s="156" t="s">
        <v>1577</v>
      </c>
      <c r="C58" s="156"/>
      <c r="D58" s="13" t="s">
        <v>1578</v>
      </c>
      <c r="E58" s="13" t="s">
        <v>527</v>
      </c>
      <c r="F58" s="17">
        <v>355000</v>
      </c>
      <c r="G58" s="18">
        <v>1167.24</v>
      </c>
      <c r="H58" s="19">
        <v>8.9999999999999993E-3</v>
      </c>
      <c r="I58" s="21"/>
      <c r="J58" s="21"/>
      <c r="K58" s="3"/>
    </row>
    <row r="59" spans="1:11" ht="13.05" customHeight="1">
      <c r="A59" s="15" t="s">
        <v>1666</v>
      </c>
      <c r="B59" s="156" t="s">
        <v>1667</v>
      </c>
      <c r="C59" s="156"/>
      <c r="D59" s="13" t="s">
        <v>1668</v>
      </c>
      <c r="E59" s="13" t="s">
        <v>433</v>
      </c>
      <c r="F59" s="17">
        <v>40000</v>
      </c>
      <c r="G59" s="18">
        <v>1114.6400000000001</v>
      </c>
      <c r="H59" s="19">
        <v>8.6E-3</v>
      </c>
      <c r="I59" s="21"/>
      <c r="J59" s="21"/>
      <c r="K59" s="3"/>
    </row>
    <row r="60" spans="1:11" ht="13.05" customHeight="1">
      <c r="A60" s="15" t="s">
        <v>1669</v>
      </c>
      <c r="B60" s="156" t="s">
        <v>1670</v>
      </c>
      <c r="C60" s="156"/>
      <c r="D60" s="13" t="s">
        <v>1671</v>
      </c>
      <c r="E60" s="13" t="s">
        <v>390</v>
      </c>
      <c r="F60" s="17">
        <v>15000</v>
      </c>
      <c r="G60" s="18">
        <v>1070.48</v>
      </c>
      <c r="H60" s="19">
        <v>8.3000000000000001E-3</v>
      </c>
      <c r="I60" s="21"/>
      <c r="J60" s="21"/>
      <c r="K60" s="3"/>
    </row>
    <row r="61" spans="1:11" ht="13.05" customHeight="1">
      <c r="A61" s="15" t="s">
        <v>532</v>
      </c>
      <c r="B61" s="156" t="s">
        <v>533</v>
      </c>
      <c r="C61" s="156"/>
      <c r="D61" s="13" t="s">
        <v>534</v>
      </c>
      <c r="E61" s="13" t="s">
        <v>456</v>
      </c>
      <c r="F61" s="17">
        <v>304000</v>
      </c>
      <c r="G61" s="18">
        <v>964.14</v>
      </c>
      <c r="H61" s="19">
        <v>7.4999999999999997E-3</v>
      </c>
      <c r="I61" s="21"/>
      <c r="J61" s="21"/>
      <c r="K61" s="3"/>
    </row>
    <row r="62" spans="1:11" ht="13.05" customHeight="1">
      <c r="A62" s="15" t="s">
        <v>1579</v>
      </c>
      <c r="B62" s="156" t="s">
        <v>1580</v>
      </c>
      <c r="C62" s="156"/>
      <c r="D62" s="13" t="s">
        <v>1581</v>
      </c>
      <c r="E62" s="13" t="s">
        <v>401</v>
      </c>
      <c r="F62" s="17">
        <v>109574</v>
      </c>
      <c r="G62" s="18">
        <v>956.96</v>
      </c>
      <c r="H62" s="19">
        <v>7.4000000000000003E-3</v>
      </c>
      <c r="I62" s="21"/>
      <c r="J62" s="21"/>
      <c r="K62" s="3"/>
    </row>
    <row r="63" spans="1:11" ht="13.05" customHeight="1">
      <c r="A63" s="15" t="s">
        <v>1506</v>
      </c>
      <c r="B63" s="156" t="s">
        <v>1507</v>
      </c>
      <c r="C63" s="156"/>
      <c r="D63" s="13" t="s">
        <v>1508</v>
      </c>
      <c r="E63" s="13" t="s">
        <v>464</v>
      </c>
      <c r="F63" s="17">
        <v>210000</v>
      </c>
      <c r="G63" s="18">
        <v>759.57</v>
      </c>
      <c r="H63" s="19">
        <v>5.8999999999999999E-3</v>
      </c>
      <c r="I63" s="21"/>
      <c r="J63" s="21"/>
      <c r="K63" s="3"/>
    </row>
    <row r="64" spans="1:11" ht="13.05" customHeight="1">
      <c r="A64" s="15" t="s">
        <v>559</v>
      </c>
      <c r="B64" s="156" t="s">
        <v>560</v>
      </c>
      <c r="C64" s="156"/>
      <c r="D64" s="13" t="s">
        <v>561</v>
      </c>
      <c r="E64" s="13" t="s">
        <v>433</v>
      </c>
      <c r="F64" s="17">
        <v>88000</v>
      </c>
      <c r="G64" s="18">
        <v>492.18</v>
      </c>
      <c r="H64" s="19">
        <v>3.8E-3</v>
      </c>
      <c r="I64" s="21"/>
      <c r="J64" s="21"/>
      <c r="K64" s="3"/>
    </row>
    <row r="65" spans="1:11" ht="13.05" customHeight="1">
      <c r="A65" s="15" t="s">
        <v>1509</v>
      </c>
      <c r="B65" s="156" t="s">
        <v>1510</v>
      </c>
      <c r="C65" s="156"/>
      <c r="D65" s="13" t="s">
        <v>1511</v>
      </c>
      <c r="E65" s="13" t="s">
        <v>474</v>
      </c>
      <c r="F65" s="17">
        <v>25000</v>
      </c>
      <c r="G65" s="18">
        <v>254.96</v>
      </c>
      <c r="H65" s="19">
        <v>2E-3</v>
      </c>
      <c r="I65" s="21"/>
      <c r="J65" s="21"/>
      <c r="K65" s="3"/>
    </row>
    <row r="66" spans="1:11" ht="13.05" customHeight="1">
      <c r="A66" s="15" t="s">
        <v>1672</v>
      </c>
      <c r="B66" s="156" t="s">
        <v>1673</v>
      </c>
      <c r="C66" s="156"/>
      <c r="D66" s="13" t="s">
        <v>1674</v>
      </c>
      <c r="E66" s="13" t="s">
        <v>464</v>
      </c>
      <c r="F66" s="17">
        <v>10000</v>
      </c>
      <c r="G66" s="18">
        <v>123.59</v>
      </c>
      <c r="H66" s="19">
        <v>1E-3</v>
      </c>
      <c r="I66" s="21"/>
      <c r="J66" s="21"/>
      <c r="K66" s="3"/>
    </row>
    <row r="67" spans="1:11" ht="13.05" customHeight="1">
      <c r="A67" s="15" t="s">
        <v>821</v>
      </c>
      <c r="B67" s="156" t="s">
        <v>2486</v>
      </c>
      <c r="C67" s="156"/>
      <c r="D67" s="13" t="s">
        <v>822</v>
      </c>
      <c r="E67" s="13" t="s">
        <v>705</v>
      </c>
      <c r="F67" s="17">
        <v>353066</v>
      </c>
      <c r="G67" s="18">
        <v>1535.84</v>
      </c>
      <c r="H67" s="19">
        <v>1.1900000000000001E-2</v>
      </c>
      <c r="I67" s="21"/>
      <c r="J67" s="21"/>
      <c r="K67" s="3"/>
    </row>
    <row r="68" spans="1:11" ht="13.05" customHeight="1">
      <c r="A68" s="3"/>
      <c r="B68" s="157" t="s">
        <v>151</v>
      </c>
      <c r="C68" s="157"/>
      <c r="D68" s="2"/>
      <c r="E68" s="2"/>
      <c r="F68" s="2"/>
      <c r="G68" s="23">
        <v>118631.6</v>
      </c>
      <c r="H68" s="24">
        <v>0.91949999999999998</v>
      </c>
      <c r="I68" s="25"/>
      <c r="J68" s="25"/>
      <c r="K68" s="3"/>
    </row>
    <row r="69" spans="1:11" ht="13.05" customHeight="1">
      <c r="A69" s="3"/>
      <c r="B69" s="157" t="s">
        <v>564</v>
      </c>
      <c r="C69" s="157"/>
      <c r="D69" s="2"/>
      <c r="E69" s="2"/>
      <c r="F69" s="2"/>
      <c r="G69" s="25" t="s">
        <v>153</v>
      </c>
      <c r="H69" s="25" t="s">
        <v>153</v>
      </c>
      <c r="I69" s="25"/>
      <c r="J69" s="25"/>
      <c r="K69" s="3"/>
    </row>
    <row r="70" spans="1:11" ht="13.05" customHeight="1">
      <c r="A70" s="3"/>
      <c r="B70" s="157" t="s">
        <v>151</v>
      </c>
      <c r="C70" s="157"/>
      <c r="D70" s="2"/>
      <c r="E70" s="2"/>
      <c r="F70" s="2"/>
      <c r="G70" s="25" t="s">
        <v>153</v>
      </c>
      <c r="H70" s="25" t="s">
        <v>153</v>
      </c>
      <c r="I70" s="25"/>
      <c r="J70" s="25"/>
      <c r="K70" s="3"/>
    </row>
    <row r="71" spans="1:11" ht="13.05" customHeight="1">
      <c r="A71" s="3"/>
      <c r="B71" s="157" t="s">
        <v>162</v>
      </c>
      <c r="C71" s="157"/>
      <c r="D71" s="26"/>
      <c r="E71" s="2"/>
      <c r="F71" s="26"/>
      <c r="G71" s="23">
        <v>118631.6</v>
      </c>
      <c r="H71" s="24">
        <v>0.91949999999999998</v>
      </c>
      <c r="I71" s="25"/>
      <c r="J71" s="25"/>
      <c r="K71" s="3"/>
    </row>
    <row r="72" spans="1:11" ht="13.05" customHeight="1">
      <c r="A72" s="3"/>
      <c r="B72" s="155" t="s">
        <v>706</v>
      </c>
      <c r="C72" s="155"/>
      <c r="D72" s="13"/>
      <c r="E72" s="13"/>
      <c r="F72" s="13"/>
      <c r="G72" s="13"/>
      <c r="H72" s="13"/>
      <c r="I72" s="14"/>
      <c r="J72" s="14"/>
      <c r="K72" s="3"/>
    </row>
    <row r="73" spans="1:11" ht="13.05" customHeight="1">
      <c r="A73" s="3"/>
      <c r="B73" s="155" t="s">
        <v>707</v>
      </c>
      <c r="C73" s="155"/>
      <c r="D73" s="13"/>
      <c r="E73" s="13"/>
      <c r="F73" s="13"/>
      <c r="G73" s="3"/>
      <c r="H73" s="14"/>
      <c r="I73" s="14"/>
      <c r="J73" s="14"/>
      <c r="K73" s="3"/>
    </row>
    <row r="74" spans="1:11" ht="13.05" customHeight="1">
      <c r="A74" s="15" t="s">
        <v>1675</v>
      </c>
      <c r="B74" s="156" t="s">
        <v>1676</v>
      </c>
      <c r="C74" s="156"/>
      <c r="D74" s="13"/>
      <c r="E74" s="13" t="s">
        <v>193</v>
      </c>
      <c r="F74" s="17">
        <v>10800</v>
      </c>
      <c r="G74" s="18">
        <v>2686.09</v>
      </c>
      <c r="H74" s="19">
        <v>2.0799999999999999E-2</v>
      </c>
      <c r="I74" s="21"/>
      <c r="J74" s="21"/>
      <c r="K74" s="3"/>
    </row>
    <row r="75" spans="1:11" ht="13.05" customHeight="1">
      <c r="A75" s="3"/>
      <c r="B75" s="157" t="s">
        <v>151</v>
      </c>
      <c r="C75" s="157"/>
      <c r="D75" s="2"/>
      <c r="E75" s="2"/>
      <c r="F75" s="2"/>
      <c r="G75" s="23">
        <v>2686.09</v>
      </c>
      <c r="H75" s="24">
        <v>2.0799999999999999E-2</v>
      </c>
      <c r="I75" s="25"/>
      <c r="J75" s="25"/>
      <c r="K75" s="3"/>
    </row>
    <row r="76" spans="1:11" ht="13.05" customHeight="1">
      <c r="A76" s="3"/>
      <c r="B76" s="157" t="s">
        <v>162</v>
      </c>
      <c r="C76" s="157"/>
      <c r="D76" s="26"/>
      <c r="E76" s="2"/>
      <c r="F76" s="26"/>
      <c r="G76" s="23">
        <v>2686.09</v>
      </c>
      <c r="H76" s="24">
        <v>2.0799999999999999E-2</v>
      </c>
      <c r="I76" s="25"/>
      <c r="J76" s="25"/>
      <c r="K76" s="3"/>
    </row>
    <row r="77" spans="1:11" ht="13.05" customHeight="1">
      <c r="A77" s="3"/>
      <c r="B77" s="155" t="s">
        <v>163</v>
      </c>
      <c r="C77" s="155"/>
      <c r="D77" s="13"/>
      <c r="E77" s="13"/>
      <c r="F77" s="13"/>
      <c r="G77" s="13"/>
      <c r="H77" s="13"/>
      <c r="I77" s="14"/>
      <c r="J77" s="14"/>
      <c r="K77" s="3"/>
    </row>
    <row r="78" spans="1:11" ht="13.05" customHeight="1">
      <c r="A78" s="3"/>
      <c r="B78" s="155" t="s">
        <v>565</v>
      </c>
      <c r="C78" s="155"/>
      <c r="D78" s="13"/>
      <c r="E78" s="13"/>
      <c r="F78" s="13"/>
      <c r="G78" s="3"/>
      <c r="H78" s="14"/>
      <c r="I78" s="14"/>
      <c r="J78" s="14"/>
      <c r="K78" s="3"/>
    </row>
    <row r="79" spans="1:11" ht="13.05" customHeight="1">
      <c r="A79" s="15" t="s">
        <v>566</v>
      </c>
      <c r="B79" s="156" t="s">
        <v>567</v>
      </c>
      <c r="C79" s="156"/>
      <c r="D79" s="13" t="s">
        <v>568</v>
      </c>
      <c r="E79" s="13" t="s">
        <v>116</v>
      </c>
      <c r="F79" s="17">
        <v>1500000</v>
      </c>
      <c r="G79" s="18">
        <v>1455.33</v>
      </c>
      <c r="H79" s="19">
        <v>1.1299999999999999E-2</v>
      </c>
      <c r="I79" s="20">
        <v>5.6015000000000002E-2</v>
      </c>
      <c r="J79" s="21"/>
      <c r="K79" s="3"/>
    </row>
    <row r="80" spans="1:11" ht="13.05" customHeight="1">
      <c r="A80" s="3"/>
      <c r="B80" s="157" t="s">
        <v>151</v>
      </c>
      <c r="C80" s="157"/>
      <c r="D80" s="2"/>
      <c r="E80" s="2"/>
      <c r="F80" s="2"/>
      <c r="G80" s="23">
        <v>1455.33</v>
      </c>
      <c r="H80" s="24">
        <v>1.1299999999999999E-2</v>
      </c>
      <c r="I80" s="25"/>
      <c r="J80" s="25"/>
      <c r="K80" s="3"/>
    </row>
    <row r="81" spans="1:11" ht="13.05" customHeight="1">
      <c r="A81" s="3"/>
      <c r="B81" s="157" t="s">
        <v>162</v>
      </c>
      <c r="C81" s="157"/>
      <c r="D81" s="26"/>
      <c r="E81" s="2"/>
      <c r="F81" s="26"/>
      <c r="G81" s="23">
        <v>1455.33</v>
      </c>
      <c r="H81" s="24">
        <v>1.1299999999999999E-2</v>
      </c>
      <c r="I81" s="25"/>
      <c r="J81" s="25"/>
      <c r="K81" s="3"/>
    </row>
    <row r="82" spans="1:11" ht="13.05" customHeight="1">
      <c r="A82" s="3"/>
      <c r="B82" s="155" t="s">
        <v>194</v>
      </c>
      <c r="C82" s="155"/>
      <c r="D82" s="13"/>
      <c r="E82" s="13"/>
      <c r="F82" s="13"/>
      <c r="G82" s="13"/>
      <c r="H82" s="13"/>
      <c r="I82" s="14"/>
      <c r="J82" s="14"/>
      <c r="K82" s="3"/>
    </row>
    <row r="83" spans="1:11" ht="13.05" customHeight="1">
      <c r="A83" s="15" t="s">
        <v>195</v>
      </c>
      <c r="B83" s="156" t="s">
        <v>196</v>
      </c>
      <c r="C83" s="156"/>
      <c r="D83" s="13"/>
      <c r="E83" s="13" t="s">
        <v>193</v>
      </c>
      <c r="F83" s="17"/>
      <c r="G83" s="18">
        <v>9524.59</v>
      </c>
      <c r="H83" s="19">
        <v>7.3800000000000004E-2</v>
      </c>
      <c r="I83" s="20">
        <v>5.7740459994231177E-2</v>
      </c>
      <c r="J83" s="21"/>
      <c r="K83" s="3"/>
    </row>
    <row r="84" spans="1:11" ht="13.05" customHeight="1">
      <c r="A84" s="3"/>
      <c r="B84" s="157" t="s">
        <v>151</v>
      </c>
      <c r="C84" s="157"/>
      <c r="D84" s="2"/>
      <c r="E84" s="2"/>
      <c r="F84" s="2"/>
      <c r="G84" s="23">
        <v>9524.59</v>
      </c>
      <c r="H84" s="24">
        <v>7.3800000000000004E-2</v>
      </c>
      <c r="I84" s="25"/>
      <c r="J84" s="25"/>
      <c r="K84" s="3"/>
    </row>
    <row r="85" spans="1:11" ht="13.05" customHeight="1">
      <c r="A85" s="3"/>
      <c r="B85" s="157" t="s">
        <v>162</v>
      </c>
      <c r="C85" s="157"/>
      <c r="D85" s="26"/>
      <c r="E85" s="2"/>
      <c r="F85" s="26"/>
      <c r="G85" s="23">
        <v>9524.59</v>
      </c>
      <c r="H85" s="24">
        <v>7.3800000000000004E-2</v>
      </c>
      <c r="I85" s="25"/>
      <c r="J85" s="25"/>
      <c r="K85" s="3"/>
    </row>
    <row r="86" spans="1:11" ht="13.05" customHeight="1">
      <c r="A86" s="3"/>
      <c r="B86" s="157" t="s">
        <v>197</v>
      </c>
      <c r="C86" s="157"/>
      <c r="D86" s="13"/>
      <c r="E86" s="2"/>
      <c r="F86" s="13"/>
      <c r="G86" s="27">
        <v>-3243.59</v>
      </c>
      <c r="H86" s="24">
        <v>-2.5399999999999999E-2</v>
      </c>
      <c r="I86" s="25"/>
      <c r="J86" s="25"/>
      <c r="K86" s="3"/>
    </row>
    <row r="87" spans="1:11" ht="13.05" customHeight="1">
      <c r="A87" s="3"/>
      <c r="B87" s="153" t="s">
        <v>198</v>
      </c>
      <c r="C87" s="153"/>
      <c r="D87" s="29"/>
      <c r="E87" s="29"/>
      <c r="F87" s="29"/>
      <c r="G87" s="30">
        <v>129054.02</v>
      </c>
      <c r="H87" s="31">
        <v>1</v>
      </c>
      <c r="I87" s="32"/>
      <c r="J87" s="32"/>
      <c r="K87" s="3"/>
    </row>
    <row r="88" spans="1:11" ht="13.05" customHeight="1">
      <c r="A88" s="3"/>
      <c r="B88" s="154"/>
      <c r="C88" s="154"/>
      <c r="D88" s="3"/>
      <c r="E88" s="3"/>
      <c r="F88" s="3"/>
      <c r="G88" s="3"/>
      <c r="H88" s="3"/>
      <c r="I88" s="3"/>
      <c r="J88" s="3"/>
      <c r="K88" s="3"/>
    </row>
    <row r="89" spans="1:11" ht="13.05" customHeight="1">
      <c r="A89" s="3"/>
      <c r="B89" s="150"/>
      <c r="C89" s="150"/>
      <c r="D89" s="150"/>
      <c r="E89" s="150"/>
      <c r="F89" s="150"/>
      <c r="G89" s="150"/>
      <c r="H89" s="150"/>
      <c r="I89" s="150"/>
      <c r="J89" s="3"/>
      <c r="K89" s="3"/>
    </row>
    <row r="90" spans="1:11" ht="13.05" customHeight="1">
      <c r="A90" s="3"/>
      <c r="B90" s="150"/>
      <c r="C90" s="150"/>
      <c r="D90" s="150"/>
      <c r="E90" s="150"/>
      <c r="F90" s="150"/>
      <c r="G90" s="150"/>
      <c r="H90" s="150"/>
      <c r="I90" s="150"/>
      <c r="J90" s="3"/>
      <c r="K90" s="3"/>
    </row>
    <row r="91" spans="1:11" ht="13.05" customHeight="1">
      <c r="A91" s="3"/>
      <c r="B91" s="150" t="s">
        <v>199</v>
      </c>
      <c r="C91" s="150"/>
      <c r="D91" s="3"/>
      <c r="E91" s="3"/>
      <c r="F91" s="3"/>
      <c r="G91" s="3"/>
      <c r="H91" s="3"/>
      <c r="I91" s="3"/>
      <c r="J91" s="3"/>
      <c r="K91" s="3"/>
    </row>
    <row r="92" spans="1:11" ht="13.05" customHeight="1">
      <c r="A92" s="3"/>
      <c r="B92" s="150" t="s">
        <v>201</v>
      </c>
      <c r="C92" s="150"/>
      <c r="D92" s="3"/>
      <c r="E92" s="3"/>
      <c r="F92" s="3"/>
      <c r="G92" s="3"/>
      <c r="H92" s="3"/>
      <c r="I92" s="3"/>
      <c r="J92" s="3"/>
      <c r="K92" s="3"/>
    </row>
    <row r="93" spans="1:11" ht="25.95" customHeight="1">
      <c r="A93" s="3"/>
      <c r="B93" s="150" t="s">
        <v>202</v>
      </c>
      <c r="C93" s="150"/>
      <c r="D93" s="150"/>
      <c r="E93" s="150"/>
      <c r="F93" s="150"/>
      <c r="G93" s="150"/>
      <c r="H93" s="150"/>
      <c r="I93" s="150"/>
      <c r="J93" s="3"/>
      <c r="K93" s="3"/>
    </row>
    <row r="94" spans="1:11" ht="13.05" customHeight="1">
      <c r="A94" s="3"/>
      <c r="B94" s="33" t="s">
        <v>717</v>
      </c>
      <c r="C94" s="3"/>
      <c r="D94" s="3"/>
      <c r="E94" s="3"/>
      <c r="F94" s="3"/>
      <c r="G94" s="3"/>
      <c r="H94" s="3"/>
      <c r="I94" s="3"/>
      <c r="J94" s="3"/>
      <c r="K94" s="3"/>
    </row>
    <row r="95" spans="1:11" ht="40.049999999999997" customHeight="1">
      <c r="A95" s="3"/>
      <c r="B95" s="152" t="s">
        <v>718</v>
      </c>
      <c r="C95" s="152"/>
      <c r="D95" s="34" t="s">
        <v>95</v>
      </c>
      <c r="E95" s="34" t="s">
        <v>719</v>
      </c>
      <c r="F95" s="34" t="s">
        <v>720</v>
      </c>
      <c r="G95" s="34" t="s">
        <v>721</v>
      </c>
      <c r="H95" s="34" t="s">
        <v>722</v>
      </c>
      <c r="I95" s="3"/>
      <c r="J95" s="3"/>
      <c r="K95" s="3"/>
    </row>
    <row r="96" spans="1:11" ht="13.05" customHeight="1">
      <c r="A96" s="3"/>
      <c r="B96" s="151" t="s">
        <v>723</v>
      </c>
      <c r="C96" s="151"/>
      <c r="D96" s="2" t="s">
        <v>1677</v>
      </c>
      <c r="E96" s="2" t="s">
        <v>1678</v>
      </c>
      <c r="F96" s="35">
        <v>10800</v>
      </c>
      <c r="G96" s="36">
        <v>2686.0895999999998</v>
      </c>
      <c r="H96" s="37">
        <v>2.0799999999999999E-2</v>
      </c>
      <c r="I96" s="3"/>
      <c r="J96" s="3"/>
      <c r="K96" s="3"/>
    </row>
  </sheetData>
  <autoFilter ref="B4:K96" xr:uid="{00000000-0001-0000-1300-000000000000}">
    <filterColumn colId="0" showButton="0"/>
  </autoFilter>
  <mergeCells count="95">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56:C56"/>
    <mergeCell ref="B57:C57"/>
    <mergeCell ref="B58:C58"/>
    <mergeCell ref="B59:C59"/>
    <mergeCell ref="B60:C60"/>
    <mergeCell ref="B61:C61"/>
    <mergeCell ref="B62:C62"/>
    <mergeCell ref="B63:C63"/>
    <mergeCell ref="B64:C64"/>
    <mergeCell ref="B65:C65"/>
    <mergeCell ref="B66:C66"/>
    <mergeCell ref="B68:C68"/>
    <mergeCell ref="B67:C67"/>
    <mergeCell ref="B69:C69"/>
    <mergeCell ref="B70:C70"/>
    <mergeCell ref="B71:C71"/>
    <mergeCell ref="B72:C72"/>
    <mergeCell ref="B73:C73"/>
    <mergeCell ref="B74:C74"/>
    <mergeCell ref="B75:C75"/>
    <mergeCell ref="B76:C76"/>
    <mergeCell ref="B77:C77"/>
    <mergeCell ref="B78:C78"/>
    <mergeCell ref="B79:C79"/>
    <mergeCell ref="B80:C80"/>
    <mergeCell ref="B81:C81"/>
    <mergeCell ref="B82:C82"/>
    <mergeCell ref="B83:C83"/>
    <mergeCell ref="B84:C84"/>
    <mergeCell ref="B85:C85"/>
    <mergeCell ref="B86:C86"/>
    <mergeCell ref="B87:C87"/>
    <mergeCell ref="B88:C88"/>
    <mergeCell ref="B95:C95"/>
    <mergeCell ref="B96:C96"/>
    <mergeCell ref="B89:I89"/>
    <mergeCell ref="B90:I90"/>
    <mergeCell ref="B91:C91"/>
    <mergeCell ref="B92:C92"/>
    <mergeCell ref="B93:I93"/>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outlinePr summaryBelow="0"/>
  </sheetPr>
  <dimension ref="A1:J72"/>
  <sheetViews>
    <sheetView topLeftCell="A67" workbookViewId="0">
      <selection activeCell="D83" sqref="D83"/>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42</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719</v>
      </c>
      <c r="E4" s="10" t="s">
        <v>98</v>
      </c>
      <c r="F4" s="10" t="s">
        <v>99</v>
      </c>
      <c r="G4" s="10" t="s">
        <v>100</v>
      </c>
      <c r="H4" s="10" t="s">
        <v>101</v>
      </c>
      <c r="I4" s="10" t="s">
        <v>102</v>
      </c>
      <c r="J4" s="11" t="s">
        <v>103</v>
      </c>
    </row>
    <row r="5" spans="1:10" ht="13.05" customHeight="1">
      <c r="A5" s="3"/>
      <c r="B5" s="12" t="s">
        <v>229</v>
      </c>
      <c r="C5" s="13"/>
      <c r="D5" s="13"/>
      <c r="E5" s="13"/>
      <c r="F5" s="13"/>
      <c r="G5" s="13"/>
      <c r="H5" s="14"/>
      <c r="I5" s="14"/>
      <c r="J5" s="3"/>
    </row>
    <row r="6" spans="1:10" ht="13.05" customHeight="1">
      <c r="A6" s="3"/>
      <c r="B6" s="12" t="s">
        <v>344</v>
      </c>
      <c r="C6" s="13"/>
      <c r="D6" s="13"/>
      <c r="E6" s="13"/>
      <c r="F6" s="3"/>
      <c r="G6" s="14"/>
      <c r="H6" s="14"/>
      <c r="I6" s="14"/>
      <c r="J6" s="3"/>
    </row>
    <row r="7" spans="1:10" ht="13.05" customHeight="1">
      <c r="A7" s="15" t="s">
        <v>569</v>
      </c>
      <c r="B7" s="16" t="s">
        <v>570</v>
      </c>
      <c r="C7" s="13" t="s">
        <v>571</v>
      </c>
      <c r="D7" s="13" t="s">
        <v>359</v>
      </c>
      <c r="E7" s="17">
        <v>43463</v>
      </c>
      <c r="F7" s="18">
        <v>845.31</v>
      </c>
      <c r="G7" s="19">
        <v>0.13059999999999999</v>
      </c>
      <c r="H7" s="21"/>
      <c r="I7" s="21"/>
      <c r="J7" s="3"/>
    </row>
    <row r="8" spans="1:10" ht="13.05" customHeight="1">
      <c r="A8" s="15" t="s">
        <v>572</v>
      </c>
      <c r="B8" s="16" t="s">
        <v>573</v>
      </c>
      <c r="C8" s="13" t="s">
        <v>574</v>
      </c>
      <c r="D8" s="13" t="s">
        <v>359</v>
      </c>
      <c r="E8" s="17">
        <v>40877</v>
      </c>
      <c r="F8" s="18">
        <v>591</v>
      </c>
      <c r="G8" s="19">
        <v>9.1300000000000006E-2</v>
      </c>
      <c r="H8" s="21"/>
      <c r="I8" s="21"/>
      <c r="J8" s="3"/>
    </row>
    <row r="9" spans="1:10" ht="13.05" customHeight="1">
      <c r="A9" s="15" t="s">
        <v>575</v>
      </c>
      <c r="B9" s="16" t="s">
        <v>576</v>
      </c>
      <c r="C9" s="13" t="s">
        <v>577</v>
      </c>
      <c r="D9" s="13" t="s">
        <v>376</v>
      </c>
      <c r="E9" s="17">
        <v>39054</v>
      </c>
      <c r="F9" s="18">
        <v>554.91999999999996</v>
      </c>
      <c r="G9" s="19">
        <v>8.5800000000000001E-2</v>
      </c>
      <c r="H9" s="21"/>
      <c r="I9" s="21"/>
      <c r="J9" s="3"/>
    </row>
    <row r="10" spans="1:10" ht="13.05" customHeight="1">
      <c r="A10" s="15" t="s">
        <v>588</v>
      </c>
      <c r="B10" s="16" t="s">
        <v>589</v>
      </c>
      <c r="C10" s="13" t="s">
        <v>590</v>
      </c>
      <c r="D10" s="13" t="s">
        <v>369</v>
      </c>
      <c r="E10" s="17">
        <v>20948</v>
      </c>
      <c r="F10" s="18">
        <v>327.35000000000002</v>
      </c>
      <c r="G10" s="19">
        <v>5.0599999999999999E-2</v>
      </c>
      <c r="H10" s="21"/>
      <c r="I10" s="21"/>
      <c r="J10" s="3"/>
    </row>
    <row r="11" spans="1:10" ht="13.05" customHeight="1">
      <c r="A11" s="15" t="s">
        <v>591</v>
      </c>
      <c r="B11" s="16" t="s">
        <v>592</v>
      </c>
      <c r="C11" s="13" t="s">
        <v>593</v>
      </c>
      <c r="D11" s="13" t="s">
        <v>488</v>
      </c>
      <c r="E11" s="17">
        <v>15473</v>
      </c>
      <c r="F11" s="18">
        <v>287.20999999999998</v>
      </c>
      <c r="G11" s="19">
        <v>4.4400000000000002E-2</v>
      </c>
      <c r="H11" s="21"/>
      <c r="I11" s="21"/>
      <c r="J11" s="3"/>
    </row>
    <row r="12" spans="1:10" ht="13.05" customHeight="1">
      <c r="A12" s="15" t="s">
        <v>581</v>
      </c>
      <c r="B12" s="16" t="s">
        <v>582</v>
      </c>
      <c r="C12" s="13" t="s">
        <v>583</v>
      </c>
      <c r="D12" s="13" t="s">
        <v>584</v>
      </c>
      <c r="E12" s="17">
        <v>6720</v>
      </c>
      <c r="F12" s="18">
        <v>246.97</v>
      </c>
      <c r="G12" s="19">
        <v>3.8199999999999998E-2</v>
      </c>
      <c r="H12" s="21"/>
      <c r="I12" s="21"/>
      <c r="J12" s="3"/>
    </row>
    <row r="13" spans="1:10" ht="13.05" customHeight="1">
      <c r="A13" s="15" t="s">
        <v>594</v>
      </c>
      <c r="B13" s="16" t="s">
        <v>595</v>
      </c>
      <c r="C13" s="13" t="s">
        <v>596</v>
      </c>
      <c r="D13" s="13" t="s">
        <v>597</v>
      </c>
      <c r="E13" s="17">
        <v>53780</v>
      </c>
      <c r="F13" s="18">
        <v>224.83</v>
      </c>
      <c r="G13" s="19">
        <v>3.4700000000000002E-2</v>
      </c>
      <c r="H13" s="21"/>
      <c r="I13" s="21"/>
      <c r="J13" s="3"/>
    </row>
    <row r="14" spans="1:10" ht="13.05" customHeight="1">
      <c r="A14" s="15" t="s">
        <v>585</v>
      </c>
      <c r="B14" s="16" t="s">
        <v>586</v>
      </c>
      <c r="C14" s="13" t="s">
        <v>587</v>
      </c>
      <c r="D14" s="13" t="s">
        <v>369</v>
      </c>
      <c r="E14" s="17">
        <v>5899</v>
      </c>
      <c r="F14" s="18">
        <v>204.31</v>
      </c>
      <c r="G14" s="19">
        <v>3.1600000000000003E-2</v>
      </c>
      <c r="H14" s="21"/>
      <c r="I14" s="21"/>
      <c r="J14" s="3"/>
    </row>
    <row r="15" spans="1:10" ht="13.05" customHeight="1">
      <c r="A15" s="15" t="s">
        <v>659</v>
      </c>
      <c r="B15" s="16" t="s">
        <v>660</v>
      </c>
      <c r="C15" s="13" t="s">
        <v>661</v>
      </c>
      <c r="D15" s="13" t="s">
        <v>359</v>
      </c>
      <c r="E15" s="17">
        <v>16527</v>
      </c>
      <c r="F15" s="18">
        <v>197.03</v>
      </c>
      <c r="G15" s="19">
        <v>3.0499999999999999E-2</v>
      </c>
      <c r="H15" s="21"/>
      <c r="I15" s="21"/>
      <c r="J15" s="3"/>
    </row>
    <row r="16" spans="1:10" ht="13.05" customHeight="1">
      <c r="A16" s="15" t="s">
        <v>578</v>
      </c>
      <c r="B16" s="16" t="s">
        <v>579</v>
      </c>
      <c r="C16" s="13" t="s">
        <v>580</v>
      </c>
      <c r="D16" s="13" t="s">
        <v>359</v>
      </c>
      <c r="E16" s="17">
        <v>8514</v>
      </c>
      <c r="F16" s="18">
        <v>176.64</v>
      </c>
      <c r="G16" s="19">
        <v>2.7300000000000001E-2</v>
      </c>
      <c r="H16" s="21"/>
      <c r="I16" s="21"/>
      <c r="J16" s="3"/>
    </row>
    <row r="17" spans="1:10" ht="13.05" customHeight="1">
      <c r="A17" s="15" t="s">
        <v>610</v>
      </c>
      <c r="B17" s="16" t="s">
        <v>611</v>
      </c>
      <c r="C17" s="13" t="s">
        <v>612</v>
      </c>
      <c r="D17" s="13" t="s">
        <v>359</v>
      </c>
      <c r="E17" s="17">
        <v>21716</v>
      </c>
      <c r="F17" s="18">
        <v>176.4</v>
      </c>
      <c r="G17" s="19">
        <v>2.7300000000000001E-2</v>
      </c>
      <c r="H17" s="21"/>
      <c r="I17" s="21"/>
      <c r="J17" s="3"/>
    </row>
    <row r="18" spans="1:10" ht="13.05" customHeight="1">
      <c r="A18" s="15" t="s">
        <v>755</v>
      </c>
      <c r="B18" s="16" t="s">
        <v>756</v>
      </c>
      <c r="C18" s="13" t="s">
        <v>757</v>
      </c>
      <c r="D18" s="13" t="s">
        <v>519</v>
      </c>
      <c r="E18" s="17">
        <v>5138</v>
      </c>
      <c r="F18" s="18">
        <v>152.94999999999999</v>
      </c>
      <c r="G18" s="19">
        <v>2.3599999999999999E-2</v>
      </c>
      <c r="H18" s="21"/>
      <c r="I18" s="21"/>
      <c r="J18" s="3"/>
    </row>
    <row r="19" spans="1:10" ht="13.05" customHeight="1">
      <c r="A19" s="15" t="s">
        <v>629</v>
      </c>
      <c r="B19" s="16" t="s">
        <v>630</v>
      </c>
      <c r="C19" s="13" t="s">
        <v>631</v>
      </c>
      <c r="D19" s="13" t="s">
        <v>401</v>
      </c>
      <c r="E19" s="17">
        <v>1511</v>
      </c>
      <c r="F19" s="18">
        <v>138.72</v>
      </c>
      <c r="G19" s="19">
        <v>2.1399999999999999E-2</v>
      </c>
      <c r="H19" s="21"/>
      <c r="I19" s="21"/>
      <c r="J19" s="3"/>
    </row>
    <row r="20" spans="1:10" ht="13.05" customHeight="1">
      <c r="A20" s="15" t="s">
        <v>671</v>
      </c>
      <c r="B20" s="16" t="s">
        <v>672</v>
      </c>
      <c r="C20" s="13" t="s">
        <v>673</v>
      </c>
      <c r="D20" s="13" t="s">
        <v>597</v>
      </c>
      <c r="E20" s="17">
        <v>5126</v>
      </c>
      <c r="F20" s="18">
        <v>120.37</v>
      </c>
      <c r="G20" s="19">
        <v>1.8599999999999998E-2</v>
      </c>
      <c r="H20" s="21"/>
      <c r="I20" s="21"/>
      <c r="J20" s="3"/>
    </row>
    <row r="21" spans="1:10" ht="13.05" customHeight="1">
      <c r="A21" s="15" t="s">
        <v>632</v>
      </c>
      <c r="B21" s="16" t="s">
        <v>633</v>
      </c>
      <c r="C21" s="13" t="s">
        <v>634</v>
      </c>
      <c r="D21" s="13" t="s">
        <v>380</v>
      </c>
      <c r="E21" s="17">
        <v>6256</v>
      </c>
      <c r="F21" s="18">
        <v>104.95</v>
      </c>
      <c r="G21" s="19">
        <v>1.6199999999999999E-2</v>
      </c>
      <c r="H21" s="21"/>
      <c r="I21" s="21"/>
      <c r="J21" s="3"/>
    </row>
    <row r="22" spans="1:10" ht="13.05" customHeight="1">
      <c r="A22" s="15" t="s">
        <v>644</v>
      </c>
      <c r="B22" s="16" t="s">
        <v>645</v>
      </c>
      <c r="C22" s="13" t="s">
        <v>646</v>
      </c>
      <c r="D22" s="13" t="s">
        <v>369</v>
      </c>
      <c r="E22" s="17">
        <v>6133</v>
      </c>
      <c r="F22" s="18">
        <v>100.37</v>
      </c>
      <c r="G22" s="19">
        <v>1.55E-2</v>
      </c>
      <c r="H22" s="21"/>
      <c r="I22" s="21"/>
      <c r="J22" s="3"/>
    </row>
    <row r="23" spans="1:10" ht="13.05" customHeight="1">
      <c r="A23" s="15" t="s">
        <v>653</v>
      </c>
      <c r="B23" s="16" t="s">
        <v>654</v>
      </c>
      <c r="C23" s="13" t="s">
        <v>655</v>
      </c>
      <c r="D23" s="13" t="s">
        <v>519</v>
      </c>
      <c r="E23" s="17">
        <v>762</v>
      </c>
      <c r="F23" s="18">
        <v>93.87</v>
      </c>
      <c r="G23" s="19">
        <v>1.4500000000000001E-2</v>
      </c>
      <c r="H23" s="21"/>
      <c r="I23" s="21"/>
      <c r="J23" s="3"/>
    </row>
    <row r="24" spans="1:10" ht="13.05" customHeight="1">
      <c r="A24" s="15" t="s">
        <v>598</v>
      </c>
      <c r="B24" s="16" t="s">
        <v>599</v>
      </c>
      <c r="C24" s="13" t="s">
        <v>600</v>
      </c>
      <c r="D24" s="13" t="s">
        <v>242</v>
      </c>
      <c r="E24" s="17">
        <v>27665</v>
      </c>
      <c r="F24" s="18">
        <v>92.37</v>
      </c>
      <c r="G24" s="19">
        <v>1.43E-2</v>
      </c>
      <c r="H24" s="21"/>
      <c r="I24" s="21"/>
      <c r="J24" s="3"/>
    </row>
    <row r="25" spans="1:10" ht="13.05" customHeight="1">
      <c r="A25" s="15" t="s">
        <v>650</v>
      </c>
      <c r="B25" s="16" t="s">
        <v>651</v>
      </c>
      <c r="C25" s="13" t="s">
        <v>652</v>
      </c>
      <c r="D25" s="13" t="s">
        <v>508</v>
      </c>
      <c r="E25" s="17">
        <v>38701</v>
      </c>
      <c r="F25" s="18">
        <v>92.23</v>
      </c>
      <c r="G25" s="19">
        <v>1.43E-2</v>
      </c>
      <c r="H25" s="21"/>
      <c r="I25" s="21"/>
      <c r="J25" s="3"/>
    </row>
    <row r="26" spans="1:10" ht="13.05" customHeight="1">
      <c r="A26" s="15" t="s">
        <v>638</v>
      </c>
      <c r="B26" s="16" t="s">
        <v>639</v>
      </c>
      <c r="C26" s="13" t="s">
        <v>640</v>
      </c>
      <c r="D26" s="13" t="s">
        <v>519</v>
      </c>
      <c r="E26" s="17">
        <v>12098</v>
      </c>
      <c r="F26" s="18">
        <v>87.05</v>
      </c>
      <c r="G26" s="19">
        <v>1.35E-2</v>
      </c>
      <c r="H26" s="21"/>
      <c r="I26" s="21"/>
      <c r="J26" s="3"/>
    </row>
    <row r="27" spans="1:10" ht="13.05" customHeight="1">
      <c r="A27" s="15" t="s">
        <v>786</v>
      </c>
      <c r="B27" s="16" t="s">
        <v>787</v>
      </c>
      <c r="C27" s="13" t="s">
        <v>788</v>
      </c>
      <c r="D27" s="13" t="s">
        <v>464</v>
      </c>
      <c r="E27" s="17">
        <v>2383</v>
      </c>
      <c r="F27" s="18">
        <v>84.72</v>
      </c>
      <c r="G27" s="19">
        <v>1.3100000000000001E-2</v>
      </c>
      <c r="H27" s="21"/>
      <c r="I27" s="21"/>
      <c r="J27" s="3"/>
    </row>
    <row r="28" spans="1:10" ht="13.05" customHeight="1">
      <c r="A28" s="15" t="s">
        <v>693</v>
      </c>
      <c r="B28" s="16" t="s">
        <v>694</v>
      </c>
      <c r="C28" s="13" t="s">
        <v>695</v>
      </c>
      <c r="D28" s="13" t="s">
        <v>554</v>
      </c>
      <c r="E28" s="17">
        <v>20646</v>
      </c>
      <c r="F28" s="18">
        <v>79.400000000000006</v>
      </c>
      <c r="G28" s="19">
        <v>1.23E-2</v>
      </c>
      <c r="H28" s="21"/>
      <c r="I28" s="21"/>
      <c r="J28" s="3"/>
    </row>
    <row r="29" spans="1:10" ht="13.05" customHeight="1">
      <c r="A29" s="15" t="s">
        <v>1032</v>
      </c>
      <c r="B29" s="16" t="s">
        <v>1033</v>
      </c>
      <c r="C29" s="13" t="s">
        <v>1034</v>
      </c>
      <c r="D29" s="13" t="s">
        <v>932</v>
      </c>
      <c r="E29" s="17">
        <v>48279</v>
      </c>
      <c r="F29" s="18">
        <v>77.739999999999995</v>
      </c>
      <c r="G29" s="19">
        <v>1.2E-2</v>
      </c>
      <c r="H29" s="21"/>
      <c r="I29" s="21"/>
      <c r="J29" s="3"/>
    </row>
    <row r="30" spans="1:10" ht="13.05" customHeight="1">
      <c r="A30" s="15" t="s">
        <v>680</v>
      </c>
      <c r="B30" s="16" t="s">
        <v>681</v>
      </c>
      <c r="C30" s="13" t="s">
        <v>682</v>
      </c>
      <c r="D30" s="13" t="s">
        <v>242</v>
      </c>
      <c r="E30" s="17">
        <v>26109</v>
      </c>
      <c r="F30" s="18">
        <v>75.650000000000006</v>
      </c>
      <c r="G30" s="19">
        <v>1.17E-2</v>
      </c>
      <c r="H30" s="21"/>
      <c r="I30" s="21"/>
      <c r="J30" s="3"/>
    </row>
    <row r="31" spans="1:10" ht="13.05" customHeight="1">
      <c r="A31" s="15" t="s">
        <v>601</v>
      </c>
      <c r="B31" s="16" t="s">
        <v>602</v>
      </c>
      <c r="C31" s="13" t="s">
        <v>603</v>
      </c>
      <c r="D31" s="13" t="s">
        <v>456</v>
      </c>
      <c r="E31" s="17">
        <v>672</v>
      </c>
      <c r="F31" s="18">
        <v>75.33</v>
      </c>
      <c r="G31" s="19">
        <v>1.1599999999999999E-2</v>
      </c>
      <c r="H31" s="21"/>
      <c r="I31" s="21"/>
      <c r="J31" s="3"/>
    </row>
    <row r="32" spans="1:10" ht="13.05" customHeight="1">
      <c r="A32" s="15" t="s">
        <v>617</v>
      </c>
      <c r="B32" s="16" t="s">
        <v>618</v>
      </c>
      <c r="C32" s="13" t="s">
        <v>619</v>
      </c>
      <c r="D32" s="13" t="s">
        <v>508</v>
      </c>
      <c r="E32" s="17">
        <v>1280</v>
      </c>
      <c r="F32" s="18">
        <v>72.239999999999995</v>
      </c>
      <c r="G32" s="19">
        <v>1.12E-2</v>
      </c>
      <c r="H32" s="21"/>
      <c r="I32" s="21"/>
      <c r="J32" s="3"/>
    </row>
    <row r="33" spans="1:10" ht="13.05" customHeight="1">
      <c r="A33" s="15" t="s">
        <v>641</v>
      </c>
      <c r="B33" s="16" t="s">
        <v>642</v>
      </c>
      <c r="C33" s="13" t="s">
        <v>643</v>
      </c>
      <c r="D33" s="13" t="s">
        <v>401</v>
      </c>
      <c r="E33" s="17">
        <v>3124</v>
      </c>
      <c r="F33" s="18">
        <v>63.02</v>
      </c>
      <c r="G33" s="19">
        <v>9.7000000000000003E-3</v>
      </c>
      <c r="H33" s="21"/>
      <c r="I33" s="21"/>
      <c r="J33" s="3"/>
    </row>
    <row r="34" spans="1:10" ht="13.05" customHeight="1">
      <c r="A34" s="15" t="s">
        <v>923</v>
      </c>
      <c r="B34" s="16" t="s">
        <v>924</v>
      </c>
      <c r="C34" s="13" t="s">
        <v>925</v>
      </c>
      <c r="D34" s="13" t="s">
        <v>702</v>
      </c>
      <c r="E34" s="17">
        <v>4252</v>
      </c>
      <c r="F34" s="18">
        <v>60.92</v>
      </c>
      <c r="G34" s="19">
        <v>9.4000000000000004E-3</v>
      </c>
      <c r="H34" s="21"/>
      <c r="I34" s="21"/>
      <c r="J34" s="3"/>
    </row>
    <row r="35" spans="1:10" ht="13.05" customHeight="1">
      <c r="A35" s="15" t="s">
        <v>1679</v>
      </c>
      <c r="B35" s="16" t="s">
        <v>1680</v>
      </c>
      <c r="C35" s="13" t="s">
        <v>1681</v>
      </c>
      <c r="D35" s="13" t="s">
        <v>464</v>
      </c>
      <c r="E35" s="17">
        <v>2635</v>
      </c>
      <c r="F35" s="18">
        <v>59.53</v>
      </c>
      <c r="G35" s="19">
        <v>9.1999999999999998E-3</v>
      </c>
      <c r="H35" s="21"/>
      <c r="I35" s="21"/>
      <c r="J35" s="3"/>
    </row>
    <row r="36" spans="1:10" ht="13.05" customHeight="1">
      <c r="A36" s="15" t="s">
        <v>764</v>
      </c>
      <c r="B36" s="16" t="s">
        <v>765</v>
      </c>
      <c r="C36" s="13" t="s">
        <v>766</v>
      </c>
      <c r="D36" s="13" t="s">
        <v>369</v>
      </c>
      <c r="E36" s="17">
        <v>3693</v>
      </c>
      <c r="F36" s="18">
        <v>58.12</v>
      </c>
      <c r="G36" s="19">
        <v>8.9999999999999993E-3</v>
      </c>
      <c r="H36" s="21"/>
      <c r="I36" s="21"/>
      <c r="J36" s="3"/>
    </row>
    <row r="37" spans="1:10" ht="13.05" customHeight="1">
      <c r="A37" s="15" t="s">
        <v>674</v>
      </c>
      <c r="B37" s="16" t="s">
        <v>675</v>
      </c>
      <c r="C37" s="13" t="s">
        <v>676</v>
      </c>
      <c r="D37" s="13" t="s">
        <v>456</v>
      </c>
      <c r="E37" s="17">
        <v>2218</v>
      </c>
      <c r="F37" s="18">
        <v>56.47</v>
      </c>
      <c r="G37" s="19">
        <v>8.6999999999999994E-3</v>
      </c>
      <c r="H37" s="21"/>
      <c r="I37" s="21"/>
      <c r="J37" s="3"/>
    </row>
    <row r="38" spans="1:10" ht="13.05" customHeight="1">
      <c r="A38" s="15" t="s">
        <v>1682</v>
      </c>
      <c r="B38" s="16" t="s">
        <v>1683</v>
      </c>
      <c r="C38" s="13" t="s">
        <v>1684</v>
      </c>
      <c r="D38" s="13" t="s">
        <v>519</v>
      </c>
      <c r="E38" s="17">
        <v>655</v>
      </c>
      <c r="F38" s="18">
        <v>56.38</v>
      </c>
      <c r="G38" s="19">
        <v>8.6999999999999994E-3</v>
      </c>
      <c r="H38" s="21"/>
      <c r="I38" s="21"/>
      <c r="J38" s="3"/>
    </row>
    <row r="39" spans="1:10" ht="13.05" customHeight="1">
      <c r="A39" s="15" t="s">
        <v>977</v>
      </c>
      <c r="B39" s="16" t="s">
        <v>978</v>
      </c>
      <c r="C39" s="13" t="s">
        <v>979</v>
      </c>
      <c r="D39" s="13" t="s">
        <v>932</v>
      </c>
      <c r="E39" s="17">
        <v>5515</v>
      </c>
      <c r="F39" s="18">
        <v>54.79</v>
      </c>
      <c r="G39" s="19">
        <v>8.5000000000000006E-3</v>
      </c>
      <c r="H39" s="21"/>
      <c r="I39" s="21"/>
      <c r="J39" s="3"/>
    </row>
    <row r="40" spans="1:10" ht="13.05" customHeight="1">
      <c r="A40" s="15" t="s">
        <v>1017</v>
      </c>
      <c r="B40" s="16" t="s">
        <v>1018</v>
      </c>
      <c r="C40" s="13" t="s">
        <v>1019</v>
      </c>
      <c r="D40" s="13" t="s">
        <v>401</v>
      </c>
      <c r="E40" s="17">
        <v>18913</v>
      </c>
      <c r="F40" s="18">
        <v>54.21</v>
      </c>
      <c r="G40" s="19">
        <v>8.3999999999999995E-3</v>
      </c>
      <c r="H40" s="21"/>
      <c r="I40" s="21"/>
      <c r="J40" s="3"/>
    </row>
    <row r="41" spans="1:10" ht="13.05" customHeight="1">
      <c r="A41" s="15" t="s">
        <v>980</v>
      </c>
      <c r="B41" s="16" t="s">
        <v>981</v>
      </c>
      <c r="C41" s="13" t="s">
        <v>982</v>
      </c>
      <c r="D41" s="13" t="s">
        <v>512</v>
      </c>
      <c r="E41" s="17">
        <v>22624</v>
      </c>
      <c r="F41" s="18">
        <v>54.16</v>
      </c>
      <c r="G41" s="19">
        <v>8.3999999999999995E-3</v>
      </c>
      <c r="H41" s="21"/>
      <c r="I41" s="21"/>
      <c r="J41" s="3"/>
    </row>
    <row r="42" spans="1:10" ht="13.05" customHeight="1">
      <c r="A42" s="15" t="s">
        <v>761</v>
      </c>
      <c r="B42" s="16" t="s">
        <v>762</v>
      </c>
      <c r="C42" s="13" t="s">
        <v>763</v>
      </c>
      <c r="D42" s="13" t="s">
        <v>481</v>
      </c>
      <c r="E42" s="17">
        <v>8524</v>
      </c>
      <c r="F42" s="18">
        <v>54</v>
      </c>
      <c r="G42" s="19">
        <v>8.3000000000000001E-3</v>
      </c>
      <c r="H42" s="21"/>
      <c r="I42" s="21"/>
      <c r="J42" s="3"/>
    </row>
    <row r="43" spans="1:10" ht="13.05" customHeight="1">
      <c r="A43" s="15" t="s">
        <v>914</v>
      </c>
      <c r="B43" s="16" t="s">
        <v>915</v>
      </c>
      <c r="C43" s="13" t="s">
        <v>916</v>
      </c>
      <c r="D43" s="13" t="s">
        <v>401</v>
      </c>
      <c r="E43" s="17">
        <v>8173</v>
      </c>
      <c r="F43" s="18">
        <v>52.25</v>
      </c>
      <c r="G43" s="19">
        <v>8.0999999999999996E-3</v>
      </c>
      <c r="H43" s="21"/>
      <c r="I43" s="21"/>
      <c r="J43" s="3"/>
    </row>
    <row r="44" spans="1:10" ht="13.05" customHeight="1">
      <c r="A44" s="15" t="s">
        <v>1013</v>
      </c>
      <c r="B44" s="16" t="s">
        <v>1014</v>
      </c>
      <c r="C44" s="13" t="s">
        <v>1015</v>
      </c>
      <c r="D44" s="13" t="s">
        <v>1016</v>
      </c>
      <c r="E44" s="17">
        <v>13056</v>
      </c>
      <c r="F44" s="18">
        <v>51.87</v>
      </c>
      <c r="G44" s="19">
        <v>8.0000000000000002E-3</v>
      </c>
      <c r="H44" s="21"/>
      <c r="I44" s="21"/>
      <c r="J44" s="3"/>
    </row>
    <row r="45" spans="1:10" ht="13.05" customHeight="1">
      <c r="A45" s="15" t="s">
        <v>626</v>
      </c>
      <c r="B45" s="16" t="s">
        <v>627</v>
      </c>
      <c r="C45" s="13" t="s">
        <v>628</v>
      </c>
      <c r="D45" s="13" t="s">
        <v>492</v>
      </c>
      <c r="E45" s="17">
        <v>2086</v>
      </c>
      <c r="F45" s="18">
        <v>49.98</v>
      </c>
      <c r="G45" s="19">
        <v>7.7000000000000002E-3</v>
      </c>
      <c r="H45" s="21"/>
      <c r="I45" s="21"/>
      <c r="J45" s="3"/>
    </row>
    <row r="46" spans="1:10" ht="13.05" customHeight="1">
      <c r="A46" s="15" t="s">
        <v>656</v>
      </c>
      <c r="B46" s="16" t="s">
        <v>657</v>
      </c>
      <c r="C46" s="13" t="s">
        <v>658</v>
      </c>
      <c r="D46" s="13" t="s">
        <v>449</v>
      </c>
      <c r="E46" s="17">
        <v>6195</v>
      </c>
      <c r="F46" s="18">
        <v>48.13</v>
      </c>
      <c r="G46" s="19">
        <v>7.4000000000000003E-3</v>
      </c>
      <c r="H46" s="21"/>
      <c r="I46" s="21"/>
      <c r="J46" s="3"/>
    </row>
    <row r="47" spans="1:10" ht="13.05" customHeight="1">
      <c r="A47" s="15" t="s">
        <v>677</v>
      </c>
      <c r="B47" s="16" t="s">
        <v>678</v>
      </c>
      <c r="C47" s="13" t="s">
        <v>679</v>
      </c>
      <c r="D47" s="13" t="s">
        <v>380</v>
      </c>
      <c r="E47" s="17">
        <v>3223</v>
      </c>
      <c r="F47" s="18">
        <v>47.24</v>
      </c>
      <c r="G47" s="19">
        <v>7.3000000000000001E-3</v>
      </c>
      <c r="H47" s="21"/>
      <c r="I47" s="21"/>
      <c r="J47" s="3"/>
    </row>
    <row r="48" spans="1:10" ht="13.05" customHeight="1">
      <c r="A48" s="15" t="s">
        <v>1685</v>
      </c>
      <c r="B48" s="16" t="s">
        <v>1686</v>
      </c>
      <c r="C48" s="13" t="s">
        <v>1687</v>
      </c>
      <c r="D48" s="13" t="s">
        <v>449</v>
      </c>
      <c r="E48" s="17">
        <v>2602</v>
      </c>
      <c r="F48" s="18">
        <v>47.15</v>
      </c>
      <c r="G48" s="19">
        <v>7.3000000000000001E-3</v>
      </c>
      <c r="H48" s="21"/>
      <c r="I48" s="21"/>
      <c r="J48" s="3"/>
    </row>
    <row r="49" spans="1:10" ht="13.05" customHeight="1">
      <c r="A49" s="15" t="s">
        <v>647</v>
      </c>
      <c r="B49" s="16" t="s">
        <v>648</v>
      </c>
      <c r="C49" s="13" t="s">
        <v>649</v>
      </c>
      <c r="D49" s="13" t="s">
        <v>380</v>
      </c>
      <c r="E49" s="17">
        <v>3506</v>
      </c>
      <c r="F49" s="18">
        <v>43.87</v>
      </c>
      <c r="G49" s="19">
        <v>6.7999999999999996E-3</v>
      </c>
      <c r="H49" s="21"/>
      <c r="I49" s="21"/>
      <c r="J49" s="3"/>
    </row>
    <row r="50" spans="1:10" ht="13.05" customHeight="1">
      <c r="A50" s="15" t="s">
        <v>1001</v>
      </c>
      <c r="B50" s="16" t="s">
        <v>1002</v>
      </c>
      <c r="C50" s="13" t="s">
        <v>1003</v>
      </c>
      <c r="D50" s="13" t="s">
        <v>519</v>
      </c>
      <c r="E50" s="17">
        <v>798</v>
      </c>
      <c r="F50" s="18">
        <v>42.56</v>
      </c>
      <c r="G50" s="19">
        <v>6.6E-3</v>
      </c>
      <c r="H50" s="21"/>
      <c r="I50" s="21"/>
      <c r="J50" s="3"/>
    </row>
    <row r="51" spans="1:10" ht="13.05" customHeight="1">
      <c r="A51" s="15" t="s">
        <v>898</v>
      </c>
      <c r="B51" s="16" t="s">
        <v>899</v>
      </c>
      <c r="C51" s="13" t="s">
        <v>900</v>
      </c>
      <c r="D51" s="13" t="s">
        <v>394</v>
      </c>
      <c r="E51" s="17">
        <v>3742</v>
      </c>
      <c r="F51" s="18">
        <v>41.4</v>
      </c>
      <c r="G51" s="19">
        <v>6.4000000000000003E-3</v>
      </c>
      <c r="H51" s="21"/>
      <c r="I51" s="21"/>
      <c r="J51" s="3"/>
    </row>
    <row r="52" spans="1:10" ht="13.05" customHeight="1">
      <c r="A52" s="15" t="s">
        <v>1688</v>
      </c>
      <c r="B52" s="16" t="s">
        <v>1689</v>
      </c>
      <c r="C52" s="13" t="s">
        <v>1690</v>
      </c>
      <c r="D52" s="13" t="s">
        <v>369</v>
      </c>
      <c r="E52" s="17">
        <v>16347</v>
      </c>
      <c r="F52" s="18">
        <v>40.81</v>
      </c>
      <c r="G52" s="19">
        <v>6.3E-3</v>
      </c>
      <c r="H52" s="21"/>
      <c r="I52" s="21"/>
      <c r="J52" s="3"/>
    </row>
    <row r="53" spans="1:10" ht="13.05" customHeight="1">
      <c r="A53" s="15" t="s">
        <v>1691</v>
      </c>
      <c r="B53" s="16" t="s">
        <v>1692</v>
      </c>
      <c r="C53" s="13" t="s">
        <v>1693</v>
      </c>
      <c r="D53" s="13" t="s">
        <v>433</v>
      </c>
      <c r="E53" s="17">
        <v>581</v>
      </c>
      <c r="F53" s="18">
        <v>39.979999999999997</v>
      </c>
      <c r="G53" s="19">
        <v>6.1999999999999998E-3</v>
      </c>
      <c r="H53" s="21"/>
      <c r="I53" s="21"/>
      <c r="J53" s="3"/>
    </row>
    <row r="54" spans="1:10" ht="13.05" customHeight="1">
      <c r="A54" s="15" t="s">
        <v>910</v>
      </c>
      <c r="B54" s="16" t="s">
        <v>911</v>
      </c>
      <c r="C54" s="13" t="s">
        <v>912</v>
      </c>
      <c r="D54" s="13" t="s">
        <v>913</v>
      </c>
      <c r="E54" s="17">
        <v>1507</v>
      </c>
      <c r="F54" s="18">
        <v>37.97</v>
      </c>
      <c r="G54" s="19">
        <v>5.8999999999999999E-3</v>
      </c>
      <c r="H54" s="21"/>
      <c r="I54" s="21"/>
      <c r="J54" s="3"/>
    </row>
    <row r="55" spans="1:10" ht="13.05" customHeight="1">
      <c r="A55" s="15" t="s">
        <v>635</v>
      </c>
      <c r="B55" s="16" t="s">
        <v>636</v>
      </c>
      <c r="C55" s="13" t="s">
        <v>637</v>
      </c>
      <c r="D55" s="13" t="s">
        <v>519</v>
      </c>
      <c r="E55" s="17">
        <v>747</v>
      </c>
      <c r="F55" s="18">
        <v>32.19</v>
      </c>
      <c r="G55" s="19">
        <v>5.0000000000000001E-3</v>
      </c>
      <c r="H55" s="21"/>
      <c r="I55" s="21"/>
      <c r="J55" s="3"/>
    </row>
    <row r="56" spans="1:10" ht="13.05" customHeight="1">
      <c r="A56" s="15" t="s">
        <v>1694</v>
      </c>
      <c r="B56" s="16" t="s">
        <v>1695</v>
      </c>
      <c r="C56" s="13" t="s">
        <v>1696</v>
      </c>
      <c r="D56" s="13" t="s">
        <v>359</v>
      </c>
      <c r="E56" s="17">
        <v>3831</v>
      </c>
      <c r="F56" s="18">
        <v>31.3</v>
      </c>
      <c r="G56" s="19">
        <v>4.7999999999999996E-3</v>
      </c>
      <c r="H56" s="21"/>
      <c r="I56" s="21"/>
      <c r="J56" s="3"/>
    </row>
    <row r="57" spans="1:10" ht="13.05" customHeight="1">
      <c r="A57" s="3"/>
      <c r="B57" s="22" t="s">
        <v>151</v>
      </c>
      <c r="C57" s="2"/>
      <c r="D57" s="2"/>
      <c r="E57" s="2"/>
      <c r="F57" s="23">
        <v>6458.23</v>
      </c>
      <c r="G57" s="24">
        <v>0.99819999999999998</v>
      </c>
      <c r="H57" s="25"/>
      <c r="I57" s="25"/>
      <c r="J57" s="3"/>
    </row>
    <row r="58" spans="1:10" ht="13.05" customHeight="1">
      <c r="A58" s="3"/>
      <c r="B58" s="22" t="s">
        <v>564</v>
      </c>
      <c r="C58" s="2"/>
      <c r="D58" s="2"/>
      <c r="E58" s="2"/>
      <c r="F58" s="25" t="s">
        <v>153</v>
      </c>
      <c r="G58" s="25" t="s">
        <v>153</v>
      </c>
      <c r="H58" s="25"/>
      <c r="I58" s="25"/>
      <c r="J58" s="3"/>
    </row>
    <row r="59" spans="1:10" ht="13.05" customHeight="1">
      <c r="A59" s="3"/>
      <c r="B59" s="22" t="s">
        <v>151</v>
      </c>
      <c r="C59" s="2"/>
      <c r="D59" s="2"/>
      <c r="E59" s="2"/>
      <c r="F59" s="25" t="s">
        <v>153</v>
      </c>
      <c r="G59" s="25" t="s">
        <v>153</v>
      </c>
      <c r="H59" s="25"/>
      <c r="I59" s="25"/>
      <c r="J59" s="3"/>
    </row>
    <row r="60" spans="1:10" ht="13.05" customHeight="1">
      <c r="A60" s="3"/>
      <c r="B60" s="22" t="s">
        <v>162</v>
      </c>
      <c r="C60" s="26"/>
      <c r="D60" s="2"/>
      <c r="E60" s="26"/>
      <c r="F60" s="23">
        <v>6458.23</v>
      </c>
      <c r="G60" s="24">
        <v>0.99819999999999998</v>
      </c>
      <c r="H60" s="25"/>
      <c r="I60" s="25"/>
      <c r="J60" s="3"/>
    </row>
    <row r="61" spans="1:10" ht="13.05" customHeight="1">
      <c r="A61" s="3"/>
      <c r="B61" s="12" t="s">
        <v>194</v>
      </c>
      <c r="C61" s="13"/>
      <c r="D61" s="13"/>
      <c r="E61" s="13"/>
      <c r="F61" s="13"/>
      <c r="G61" s="13"/>
      <c r="H61" s="14"/>
      <c r="I61" s="14"/>
      <c r="J61" s="3"/>
    </row>
    <row r="62" spans="1:10" ht="13.05" customHeight="1">
      <c r="A62" s="15" t="s">
        <v>195</v>
      </c>
      <c r="B62" s="16" t="s">
        <v>196</v>
      </c>
      <c r="C62" s="13"/>
      <c r="D62" s="13" t="s">
        <v>193</v>
      </c>
      <c r="E62" s="17"/>
      <c r="F62" s="18">
        <v>4.05</v>
      </c>
      <c r="G62" s="19">
        <v>5.9999999999999995E-4</v>
      </c>
      <c r="H62" s="20">
        <v>5.7741285155240567E-2</v>
      </c>
      <c r="I62" s="21"/>
      <c r="J62" s="3"/>
    </row>
    <row r="63" spans="1:10" ht="13.05" customHeight="1">
      <c r="A63" s="3"/>
      <c r="B63" s="22" t="s">
        <v>151</v>
      </c>
      <c r="C63" s="2"/>
      <c r="D63" s="2"/>
      <c r="E63" s="2"/>
      <c r="F63" s="23">
        <v>4.05</v>
      </c>
      <c r="G63" s="24">
        <v>5.9999999999999995E-4</v>
      </c>
      <c r="H63" s="25"/>
      <c r="I63" s="25"/>
      <c r="J63" s="3"/>
    </row>
    <row r="64" spans="1:10" ht="13.05" customHeight="1">
      <c r="A64" s="3"/>
      <c r="B64" s="22" t="s">
        <v>162</v>
      </c>
      <c r="C64" s="26"/>
      <c r="D64" s="2"/>
      <c r="E64" s="26"/>
      <c r="F64" s="23">
        <v>4.05</v>
      </c>
      <c r="G64" s="24">
        <v>5.9999999999999995E-4</v>
      </c>
      <c r="H64" s="25"/>
      <c r="I64" s="25"/>
      <c r="J64" s="3"/>
    </row>
    <row r="65" spans="1:10" ht="13.05" customHeight="1">
      <c r="A65" s="3"/>
      <c r="B65" s="22" t="s">
        <v>197</v>
      </c>
      <c r="C65" s="13"/>
      <c r="D65" s="2"/>
      <c r="E65" s="13"/>
      <c r="F65" s="27">
        <v>7.91</v>
      </c>
      <c r="G65" s="24">
        <v>1.1999999999999999E-3</v>
      </c>
      <c r="H65" s="25"/>
      <c r="I65" s="25"/>
      <c r="J65" s="3"/>
    </row>
    <row r="66" spans="1:10" ht="13.05" customHeight="1">
      <c r="A66" s="3"/>
      <c r="B66" s="28" t="s">
        <v>198</v>
      </c>
      <c r="C66" s="29"/>
      <c r="D66" s="29"/>
      <c r="E66" s="29"/>
      <c r="F66" s="30">
        <v>6470.19</v>
      </c>
      <c r="G66" s="31">
        <v>1</v>
      </c>
      <c r="H66" s="32"/>
      <c r="I66" s="32"/>
      <c r="J66" s="3"/>
    </row>
    <row r="67" spans="1:10" ht="13.05" customHeight="1">
      <c r="A67" s="3"/>
      <c r="B67" s="6"/>
      <c r="C67" s="3"/>
      <c r="D67" s="3"/>
      <c r="E67" s="3"/>
      <c r="F67" s="3"/>
      <c r="G67" s="3"/>
      <c r="H67" s="3"/>
      <c r="I67" s="3"/>
      <c r="J67" s="3"/>
    </row>
    <row r="68" spans="1:10" ht="13.05" customHeight="1">
      <c r="A68" s="3"/>
      <c r="B68" s="150"/>
      <c r="C68" s="150"/>
      <c r="D68" s="150"/>
      <c r="E68" s="150"/>
      <c r="F68" s="150"/>
      <c r="G68" s="150"/>
      <c r="H68" s="150"/>
      <c r="I68" s="3"/>
      <c r="J68" s="3"/>
    </row>
    <row r="69" spans="1:10" ht="13.05" customHeight="1">
      <c r="A69" s="3"/>
      <c r="B69" s="150"/>
      <c r="C69" s="150"/>
      <c r="D69" s="150"/>
      <c r="E69" s="150"/>
      <c r="F69" s="150"/>
      <c r="G69" s="150"/>
      <c r="H69" s="150"/>
      <c r="I69" s="3"/>
      <c r="J69" s="3"/>
    </row>
    <row r="70" spans="1:10" ht="13.05" customHeight="1">
      <c r="A70" s="3"/>
      <c r="B70" s="4" t="s">
        <v>193</v>
      </c>
      <c r="C70" s="3"/>
      <c r="D70" s="3"/>
      <c r="E70" s="3"/>
      <c r="F70" s="3"/>
      <c r="G70" s="3"/>
      <c r="H70" s="3"/>
      <c r="I70" s="3"/>
      <c r="J70" s="3"/>
    </row>
    <row r="71" spans="1:10" ht="13.05" customHeight="1">
      <c r="A71" s="3"/>
      <c r="B71" s="4" t="s">
        <v>201</v>
      </c>
      <c r="C71" s="3"/>
      <c r="D71" s="3"/>
      <c r="E71" s="3"/>
      <c r="F71" s="3"/>
      <c r="G71" s="3"/>
      <c r="H71" s="3"/>
      <c r="I71" s="3"/>
      <c r="J71" s="3"/>
    </row>
    <row r="72" spans="1:10" ht="25.95" customHeight="1">
      <c r="A72" s="3"/>
      <c r="B72" s="150" t="s">
        <v>202</v>
      </c>
      <c r="C72" s="150"/>
      <c r="D72" s="150"/>
      <c r="E72" s="150"/>
      <c r="F72" s="150"/>
      <c r="G72" s="150"/>
      <c r="H72" s="150"/>
      <c r="I72" s="3"/>
      <c r="J72" s="3"/>
    </row>
  </sheetData>
  <autoFilter ref="B4:J72" xr:uid="{00000000-0001-0000-1400-000000000000}"/>
  <mergeCells count="3">
    <mergeCell ref="B68:H68"/>
    <mergeCell ref="B69:H69"/>
    <mergeCell ref="B72:H72"/>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outlinePr summaryBelow="0"/>
  </sheetPr>
  <dimension ref="A1:K77"/>
  <sheetViews>
    <sheetView topLeftCell="A76" workbookViewId="0">
      <selection activeCell="E87" sqref="E87"/>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50" t="s">
        <v>44</v>
      </c>
      <c r="C1" s="150"/>
      <c r="D1" s="3"/>
      <c r="E1" s="3"/>
      <c r="F1" s="3"/>
      <c r="G1" s="3"/>
      <c r="H1" s="3"/>
      <c r="I1" s="3"/>
      <c r="J1" s="3"/>
      <c r="K1" s="3"/>
    </row>
    <row r="2" spans="1:11" ht="13.05" customHeight="1">
      <c r="A2" s="3"/>
      <c r="B2" s="158"/>
      <c r="C2" s="158"/>
      <c r="D2" s="3"/>
      <c r="E2" s="3"/>
      <c r="F2" s="3"/>
      <c r="G2" s="3"/>
      <c r="H2" s="3"/>
      <c r="I2" s="3"/>
      <c r="J2" s="3"/>
      <c r="K2" s="3"/>
    </row>
    <row r="3" spans="1:11" ht="13.05" customHeight="1">
      <c r="A3" s="6" t="s">
        <v>93</v>
      </c>
      <c r="B3" s="159" t="s">
        <v>94</v>
      </c>
      <c r="C3" s="159"/>
      <c r="D3" s="3"/>
      <c r="E3" s="3"/>
      <c r="F3" s="3"/>
      <c r="G3" s="3"/>
      <c r="H3" s="3"/>
      <c r="I3" s="3"/>
      <c r="J3" s="3"/>
      <c r="K3" s="3"/>
    </row>
    <row r="4" spans="1:11" ht="28.05" customHeight="1">
      <c r="A4" s="3"/>
      <c r="B4" s="160" t="s">
        <v>95</v>
      </c>
      <c r="C4" s="160"/>
      <c r="D4" s="9" t="s">
        <v>96</v>
      </c>
      <c r="E4" s="10" t="s">
        <v>228</v>
      </c>
      <c r="F4" s="10" t="s">
        <v>98</v>
      </c>
      <c r="G4" s="10" t="s">
        <v>99</v>
      </c>
      <c r="H4" s="10" t="s">
        <v>100</v>
      </c>
      <c r="I4" s="10" t="s">
        <v>101</v>
      </c>
      <c r="J4" s="10" t="s">
        <v>102</v>
      </c>
      <c r="K4" s="11" t="s">
        <v>103</v>
      </c>
    </row>
    <row r="5" spans="1:11" ht="13.05" customHeight="1">
      <c r="A5" s="3"/>
      <c r="B5" s="155" t="s">
        <v>229</v>
      </c>
      <c r="C5" s="155"/>
      <c r="D5" s="13"/>
      <c r="E5" s="13"/>
      <c r="F5" s="13"/>
      <c r="G5" s="13"/>
      <c r="H5" s="13"/>
      <c r="I5" s="14"/>
      <c r="J5" s="14"/>
      <c r="K5" s="3"/>
    </row>
    <row r="6" spans="1:11" ht="13.05" customHeight="1">
      <c r="A6" s="3"/>
      <c r="B6" s="155" t="s">
        <v>344</v>
      </c>
      <c r="C6" s="155"/>
      <c r="D6" s="13"/>
      <c r="E6" s="13"/>
      <c r="F6" s="13"/>
      <c r="G6" s="3"/>
      <c r="H6" s="14"/>
      <c r="I6" s="14"/>
      <c r="J6" s="14"/>
      <c r="K6" s="3"/>
    </row>
    <row r="7" spans="1:11" ht="13.05" customHeight="1">
      <c r="A7" s="15" t="s">
        <v>728</v>
      </c>
      <c r="B7" s="156" t="s">
        <v>729</v>
      </c>
      <c r="C7" s="156"/>
      <c r="D7" s="13" t="s">
        <v>730</v>
      </c>
      <c r="E7" s="13" t="s">
        <v>390</v>
      </c>
      <c r="F7" s="17">
        <v>57774</v>
      </c>
      <c r="G7" s="18">
        <v>4336.2299999999996</v>
      </c>
      <c r="H7" s="19">
        <v>4.3499999999999997E-2</v>
      </c>
      <c r="I7" s="21"/>
      <c r="J7" s="21"/>
      <c r="K7" s="3"/>
    </row>
    <row r="8" spans="1:11" ht="13.05" customHeight="1">
      <c r="A8" s="15" t="s">
        <v>345</v>
      </c>
      <c r="B8" s="156" t="s">
        <v>346</v>
      </c>
      <c r="C8" s="156"/>
      <c r="D8" s="13" t="s">
        <v>347</v>
      </c>
      <c r="E8" s="13" t="s">
        <v>348</v>
      </c>
      <c r="F8" s="17">
        <v>21138</v>
      </c>
      <c r="G8" s="18">
        <v>4079.21</v>
      </c>
      <c r="H8" s="19">
        <v>4.0899999999999999E-2</v>
      </c>
      <c r="I8" s="21"/>
      <c r="J8" s="21"/>
      <c r="K8" s="3"/>
    </row>
    <row r="9" spans="1:11" ht="13.05" customHeight="1">
      <c r="A9" s="15" t="s">
        <v>591</v>
      </c>
      <c r="B9" s="156" t="s">
        <v>592</v>
      </c>
      <c r="C9" s="156"/>
      <c r="D9" s="13" t="s">
        <v>593</v>
      </c>
      <c r="E9" s="13" t="s">
        <v>488</v>
      </c>
      <c r="F9" s="17">
        <v>214858</v>
      </c>
      <c r="G9" s="18">
        <v>3988.19</v>
      </c>
      <c r="H9" s="19">
        <v>0.04</v>
      </c>
      <c r="I9" s="21"/>
      <c r="J9" s="21"/>
      <c r="K9" s="3"/>
    </row>
    <row r="10" spans="1:11" ht="13.05" customHeight="1">
      <c r="A10" s="15" t="s">
        <v>516</v>
      </c>
      <c r="B10" s="156" t="s">
        <v>517</v>
      </c>
      <c r="C10" s="156"/>
      <c r="D10" s="13" t="s">
        <v>518</v>
      </c>
      <c r="E10" s="13" t="s">
        <v>519</v>
      </c>
      <c r="F10" s="17">
        <v>133000</v>
      </c>
      <c r="G10" s="18">
        <v>3698.46</v>
      </c>
      <c r="H10" s="19">
        <v>3.7100000000000001E-2</v>
      </c>
      <c r="I10" s="21"/>
      <c r="J10" s="21"/>
      <c r="K10" s="3"/>
    </row>
    <row r="11" spans="1:11" ht="13.05" customHeight="1">
      <c r="A11" s="15" t="s">
        <v>572</v>
      </c>
      <c r="B11" s="156" t="s">
        <v>573</v>
      </c>
      <c r="C11" s="156"/>
      <c r="D11" s="13" t="s">
        <v>574</v>
      </c>
      <c r="E11" s="13" t="s">
        <v>359</v>
      </c>
      <c r="F11" s="17">
        <v>255000</v>
      </c>
      <c r="G11" s="18">
        <v>3686.79</v>
      </c>
      <c r="H11" s="19">
        <v>3.6999999999999998E-2</v>
      </c>
      <c r="I11" s="21"/>
      <c r="J11" s="21"/>
      <c r="K11" s="3"/>
    </row>
    <row r="12" spans="1:11" ht="13.05" customHeight="1">
      <c r="A12" s="15" t="s">
        <v>352</v>
      </c>
      <c r="B12" s="156" t="s">
        <v>353</v>
      </c>
      <c r="C12" s="156"/>
      <c r="D12" s="13" t="s">
        <v>354</v>
      </c>
      <c r="E12" s="13" t="s">
        <v>355</v>
      </c>
      <c r="F12" s="17">
        <v>184600</v>
      </c>
      <c r="G12" s="18">
        <v>3251.91</v>
      </c>
      <c r="H12" s="19">
        <v>3.2599999999999997E-2</v>
      </c>
      <c r="I12" s="21"/>
      <c r="J12" s="21"/>
      <c r="K12" s="3"/>
    </row>
    <row r="13" spans="1:11" ht="13.05" customHeight="1">
      <c r="A13" s="15" t="s">
        <v>505</v>
      </c>
      <c r="B13" s="156" t="s">
        <v>506</v>
      </c>
      <c r="C13" s="156"/>
      <c r="D13" s="13" t="s">
        <v>507</v>
      </c>
      <c r="E13" s="13" t="s">
        <v>508</v>
      </c>
      <c r="F13" s="17">
        <v>213000</v>
      </c>
      <c r="G13" s="18">
        <v>3040.58</v>
      </c>
      <c r="H13" s="19">
        <v>3.0499999999999999E-2</v>
      </c>
      <c r="I13" s="21"/>
      <c r="J13" s="21"/>
      <c r="K13" s="3"/>
    </row>
    <row r="14" spans="1:11" ht="13.05" customHeight="1">
      <c r="A14" s="15" t="s">
        <v>632</v>
      </c>
      <c r="B14" s="156" t="s">
        <v>633</v>
      </c>
      <c r="C14" s="156"/>
      <c r="D14" s="13" t="s">
        <v>634</v>
      </c>
      <c r="E14" s="13" t="s">
        <v>380</v>
      </c>
      <c r="F14" s="17">
        <v>170000</v>
      </c>
      <c r="G14" s="18">
        <v>2851.92</v>
      </c>
      <c r="H14" s="19">
        <v>2.86E-2</v>
      </c>
      <c r="I14" s="21"/>
      <c r="J14" s="21"/>
      <c r="K14" s="3"/>
    </row>
    <row r="15" spans="1:11" ht="13.05" customHeight="1">
      <c r="A15" s="15" t="s">
        <v>650</v>
      </c>
      <c r="B15" s="156" t="s">
        <v>651</v>
      </c>
      <c r="C15" s="156"/>
      <c r="D15" s="13" t="s">
        <v>652</v>
      </c>
      <c r="E15" s="13" t="s">
        <v>508</v>
      </c>
      <c r="F15" s="17">
        <v>1144500</v>
      </c>
      <c r="G15" s="18">
        <v>2727.46</v>
      </c>
      <c r="H15" s="19">
        <v>2.7400000000000001E-2</v>
      </c>
      <c r="I15" s="21"/>
      <c r="J15" s="21"/>
      <c r="K15" s="3"/>
    </row>
    <row r="16" spans="1:11" ht="13.05" customHeight="1">
      <c r="A16" s="15" t="s">
        <v>604</v>
      </c>
      <c r="B16" s="156" t="s">
        <v>605</v>
      </c>
      <c r="C16" s="156"/>
      <c r="D16" s="13" t="s">
        <v>606</v>
      </c>
      <c r="E16" s="13" t="s">
        <v>380</v>
      </c>
      <c r="F16" s="17">
        <v>39200</v>
      </c>
      <c r="G16" s="18">
        <v>2591.9</v>
      </c>
      <c r="H16" s="19">
        <v>2.5999999999999999E-2</v>
      </c>
      <c r="I16" s="21"/>
      <c r="J16" s="21"/>
      <c r="K16" s="3"/>
    </row>
    <row r="17" spans="1:11" ht="13.05" customHeight="1">
      <c r="A17" s="15" t="s">
        <v>812</v>
      </c>
      <c r="B17" s="156" t="s">
        <v>813</v>
      </c>
      <c r="C17" s="156"/>
      <c r="D17" s="13" t="s">
        <v>814</v>
      </c>
      <c r="E17" s="13" t="s">
        <v>773</v>
      </c>
      <c r="F17" s="17">
        <v>39150</v>
      </c>
      <c r="G17" s="18">
        <v>2584.6799999999998</v>
      </c>
      <c r="H17" s="19">
        <v>2.5899999999999999E-2</v>
      </c>
      <c r="I17" s="21"/>
      <c r="J17" s="21"/>
      <c r="K17" s="3"/>
    </row>
    <row r="18" spans="1:11" ht="13.05" customHeight="1">
      <c r="A18" s="15" t="s">
        <v>746</v>
      </c>
      <c r="B18" s="156" t="s">
        <v>747</v>
      </c>
      <c r="C18" s="156"/>
      <c r="D18" s="13" t="s">
        <v>748</v>
      </c>
      <c r="E18" s="13" t="s">
        <v>558</v>
      </c>
      <c r="F18" s="17">
        <v>75200</v>
      </c>
      <c r="G18" s="18">
        <v>2457.61</v>
      </c>
      <c r="H18" s="19">
        <v>2.47E-2</v>
      </c>
      <c r="I18" s="21"/>
      <c r="J18" s="21"/>
      <c r="K18" s="3"/>
    </row>
    <row r="19" spans="1:11" ht="13.05" customHeight="1">
      <c r="A19" s="15" t="s">
        <v>588</v>
      </c>
      <c r="B19" s="156" t="s">
        <v>589</v>
      </c>
      <c r="C19" s="156"/>
      <c r="D19" s="13" t="s">
        <v>590</v>
      </c>
      <c r="E19" s="13" t="s">
        <v>369</v>
      </c>
      <c r="F19" s="17">
        <v>156750</v>
      </c>
      <c r="G19" s="18">
        <v>2449.5300000000002</v>
      </c>
      <c r="H19" s="19">
        <v>2.46E-2</v>
      </c>
      <c r="I19" s="21"/>
      <c r="J19" s="21"/>
      <c r="K19" s="3"/>
    </row>
    <row r="20" spans="1:11" ht="13.05" customHeight="1">
      <c r="A20" s="15" t="s">
        <v>575</v>
      </c>
      <c r="B20" s="156" t="s">
        <v>576</v>
      </c>
      <c r="C20" s="156"/>
      <c r="D20" s="13" t="s">
        <v>577</v>
      </c>
      <c r="E20" s="13" t="s">
        <v>376</v>
      </c>
      <c r="F20" s="17">
        <v>164000</v>
      </c>
      <c r="G20" s="18">
        <v>2330.2800000000002</v>
      </c>
      <c r="H20" s="19">
        <v>2.3400000000000001E-2</v>
      </c>
      <c r="I20" s="21"/>
      <c r="J20" s="21"/>
      <c r="K20" s="3"/>
    </row>
    <row r="21" spans="1:11" ht="13.05" customHeight="1">
      <c r="A21" s="15" t="s">
        <v>740</v>
      </c>
      <c r="B21" s="156" t="s">
        <v>741</v>
      </c>
      <c r="C21" s="156"/>
      <c r="D21" s="13" t="s">
        <v>742</v>
      </c>
      <c r="E21" s="13" t="s">
        <v>492</v>
      </c>
      <c r="F21" s="17">
        <v>158200</v>
      </c>
      <c r="G21" s="18">
        <v>2308.3000000000002</v>
      </c>
      <c r="H21" s="19">
        <v>2.3199999999999998E-2</v>
      </c>
      <c r="I21" s="21"/>
      <c r="J21" s="21"/>
      <c r="K21" s="3"/>
    </row>
    <row r="22" spans="1:11" ht="13.05" customHeight="1">
      <c r="A22" s="15" t="s">
        <v>366</v>
      </c>
      <c r="B22" s="156" t="s">
        <v>367</v>
      </c>
      <c r="C22" s="156"/>
      <c r="D22" s="13" t="s">
        <v>368</v>
      </c>
      <c r="E22" s="13" t="s">
        <v>369</v>
      </c>
      <c r="F22" s="17">
        <v>171000</v>
      </c>
      <c r="G22" s="18">
        <v>2287.64</v>
      </c>
      <c r="H22" s="19">
        <v>2.29E-2</v>
      </c>
      <c r="I22" s="21"/>
      <c r="J22" s="21"/>
      <c r="K22" s="3"/>
    </row>
    <row r="23" spans="1:11" ht="13.05" customHeight="1">
      <c r="A23" s="15" t="s">
        <v>731</v>
      </c>
      <c r="B23" s="156" t="s">
        <v>732</v>
      </c>
      <c r="C23" s="156"/>
      <c r="D23" s="13" t="s">
        <v>733</v>
      </c>
      <c r="E23" s="13" t="s">
        <v>692</v>
      </c>
      <c r="F23" s="17">
        <v>168806</v>
      </c>
      <c r="G23" s="18">
        <v>2187.0500000000002</v>
      </c>
      <c r="H23" s="19">
        <v>2.1899999999999999E-2</v>
      </c>
      <c r="I23" s="21"/>
      <c r="J23" s="21"/>
      <c r="K23" s="3"/>
    </row>
    <row r="24" spans="1:11" ht="13.05" customHeight="1">
      <c r="A24" s="15" t="s">
        <v>941</v>
      </c>
      <c r="B24" s="156" t="s">
        <v>942</v>
      </c>
      <c r="C24" s="156"/>
      <c r="D24" s="13" t="s">
        <v>943</v>
      </c>
      <c r="E24" s="13" t="s">
        <v>355</v>
      </c>
      <c r="F24" s="17">
        <v>245000</v>
      </c>
      <c r="G24" s="18">
        <v>2181.6</v>
      </c>
      <c r="H24" s="19">
        <v>2.1899999999999999E-2</v>
      </c>
      <c r="I24" s="21"/>
      <c r="J24" s="21"/>
      <c r="K24" s="3"/>
    </row>
    <row r="25" spans="1:11" ht="13.05" customHeight="1">
      <c r="A25" s="15" t="s">
        <v>468</v>
      </c>
      <c r="B25" s="156" t="s">
        <v>469</v>
      </c>
      <c r="C25" s="156"/>
      <c r="D25" s="13" t="s">
        <v>470</v>
      </c>
      <c r="E25" s="13" t="s">
        <v>449</v>
      </c>
      <c r="F25" s="17">
        <v>143500</v>
      </c>
      <c r="G25" s="18">
        <v>2156.37</v>
      </c>
      <c r="H25" s="19">
        <v>2.1600000000000001E-2</v>
      </c>
      <c r="I25" s="21"/>
      <c r="J25" s="21"/>
      <c r="K25" s="3"/>
    </row>
    <row r="26" spans="1:11" ht="13.05" customHeight="1">
      <c r="A26" s="15" t="s">
        <v>783</v>
      </c>
      <c r="B26" s="156" t="s">
        <v>784</v>
      </c>
      <c r="C26" s="156"/>
      <c r="D26" s="13" t="s">
        <v>785</v>
      </c>
      <c r="E26" s="13" t="s">
        <v>380</v>
      </c>
      <c r="F26" s="17">
        <v>122471</v>
      </c>
      <c r="G26" s="18">
        <v>2141.41</v>
      </c>
      <c r="H26" s="19">
        <v>2.1499999999999998E-2</v>
      </c>
      <c r="I26" s="21"/>
      <c r="J26" s="21"/>
      <c r="K26" s="3"/>
    </row>
    <row r="27" spans="1:11" ht="13.05" customHeight="1">
      <c r="A27" s="15" t="s">
        <v>387</v>
      </c>
      <c r="B27" s="156" t="s">
        <v>388</v>
      </c>
      <c r="C27" s="156"/>
      <c r="D27" s="13" t="s">
        <v>389</v>
      </c>
      <c r="E27" s="13" t="s">
        <v>390</v>
      </c>
      <c r="F27" s="17">
        <v>49800</v>
      </c>
      <c r="G27" s="18">
        <v>2122.08</v>
      </c>
      <c r="H27" s="19">
        <v>2.1299999999999999E-2</v>
      </c>
      <c r="I27" s="21"/>
      <c r="J27" s="21"/>
      <c r="K27" s="3"/>
    </row>
    <row r="28" spans="1:11" ht="13.05" customHeight="1">
      <c r="A28" s="15" t="s">
        <v>629</v>
      </c>
      <c r="B28" s="156" t="s">
        <v>630</v>
      </c>
      <c r="C28" s="156"/>
      <c r="D28" s="13" t="s">
        <v>631</v>
      </c>
      <c r="E28" s="13" t="s">
        <v>401</v>
      </c>
      <c r="F28" s="17">
        <v>23000</v>
      </c>
      <c r="G28" s="18">
        <v>2111.52</v>
      </c>
      <c r="H28" s="19">
        <v>2.12E-2</v>
      </c>
      <c r="I28" s="21"/>
      <c r="J28" s="21"/>
      <c r="K28" s="3"/>
    </row>
    <row r="29" spans="1:11" ht="13.05" customHeight="1">
      <c r="A29" s="15" t="s">
        <v>520</v>
      </c>
      <c r="B29" s="156" t="s">
        <v>521</v>
      </c>
      <c r="C29" s="156"/>
      <c r="D29" s="13" t="s">
        <v>522</v>
      </c>
      <c r="E29" s="13" t="s">
        <v>523</v>
      </c>
      <c r="F29" s="17">
        <v>6964</v>
      </c>
      <c r="G29" s="18">
        <v>2038.71</v>
      </c>
      <c r="H29" s="19">
        <v>2.0400000000000001E-2</v>
      </c>
      <c r="I29" s="21"/>
      <c r="J29" s="21"/>
      <c r="K29" s="3"/>
    </row>
    <row r="30" spans="1:11" ht="13.05" customHeight="1">
      <c r="A30" s="15" t="s">
        <v>770</v>
      </c>
      <c r="B30" s="156" t="s">
        <v>771</v>
      </c>
      <c r="C30" s="156"/>
      <c r="D30" s="13" t="s">
        <v>772</v>
      </c>
      <c r="E30" s="13" t="s">
        <v>773</v>
      </c>
      <c r="F30" s="17">
        <v>49000</v>
      </c>
      <c r="G30" s="18">
        <v>1940.94</v>
      </c>
      <c r="H30" s="19">
        <v>1.95E-2</v>
      </c>
      <c r="I30" s="21"/>
      <c r="J30" s="21"/>
      <c r="K30" s="3"/>
    </row>
    <row r="31" spans="1:11" ht="13.05" customHeight="1">
      <c r="A31" s="15" t="s">
        <v>755</v>
      </c>
      <c r="B31" s="156" t="s">
        <v>756</v>
      </c>
      <c r="C31" s="156"/>
      <c r="D31" s="13" t="s">
        <v>757</v>
      </c>
      <c r="E31" s="13" t="s">
        <v>519</v>
      </c>
      <c r="F31" s="17">
        <v>63000</v>
      </c>
      <c r="G31" s="18">
        <v>1875.38</v>
      </c>
      <c r="H31" s="19">
        <v>1.8800000000000001E-2</v>
      </c>
      <c r="I31" s="21"/>
      <c r="J31" s="21"/>
      <c r="K31" s="3"/>
    </row>
    <row r="32" spans="1:11" ht="13.05" customHeight="1">
      <c r="A32" s="15" t="s">
        <v>752</v>
      </c>
      <c r="B32" s="156" t="s">
        <v>753</v>
      </c>
      <c r="C32" s="156"/>
      <c r="D32" s="13" t="s">
        <v>754</v>
      </c>
      <c r="E32" s="13" t="s">
        <v>692</v>
      </c>
      <c r="F32" s="17">
        <v>112397</v>
      </c>
      <c r="G32" s="18">
        <v>1854.55</v>
      </c>
      <c r="H32" s="19">
        <v>1.8599999999999998E-2</v>
      </c>
      <c r="I32" s="21"/>
      <c r="J32" s="21"/>
      <c r="K32" s="3"/>
    </row>
    <row r="33" spans="1:11" ht="13.05" customHeight="1">
      <c r="A33" s="15" t="s">
        <v>1524</v>
      </c>
      <c r="B33" s="156" t="s">
        <v>1525</v>
      </c>
      <c r="C33" s="156"/>
      <c r="D33" s="13" t="s">
        <v>1526</v>
      </c>
      <c r="E33" s="13" t="s">
        <v>508</v>
      </c>
      <c r="F33" s="17">
        <v>890000</v>
      </c>
      <c r="G33" s="18">
        <v>1809.01</v>
      </c>
      <c r="H33" s="19">
        <v>1.8100000000000002E-2</v>
      </c>
      <c r="I33" s="21"/>
      <c r="J33" s="21"/>
      <c r="K33" s="3"/>
    </row>
    <row r="34" spans="1:11" ht="13.05" customHeight="1">
      <c r="A34" s="15" t="s">
        <v>395</v>
      </c>
      <c r="B34" s="156" t="s">
        <v>396</v>
      </c>
      <c r="C34" s="156"/>
      <c r="D34" s="13" t="s">
        <v>397</v>
      </c>
      <c r="E34" s="13" t="s">
        <v>369</v>
      </c>
      <c r="F34" s="17">
        <v>20682</v>
      </c>
      <c r="G34" s="18">
        <v>1750.21</v>
      </c>
      <c r="H34" s="19">
        <v>1.7600000000000001E-2</v>
      </c>
      <c r="I34" s="21"/>
      <c r="J34" s="21"/>
      <c r="K34" s="3"/>
    </row>
    <row r="35" spans="1:11" ht="13.05" customHeight="1">
      <c r="A35" s="15" t="s">
        <v>617</v>
      </c>
      <c r="B35" s="156" t="s">
        <v>618</v>
      </c>
      <c r="C35" s="156"/>
      <c r="D35" s="13" t="s">
        <v>619</v>
      </c>
      <c r="E35" s="13" t="s">
        <v>508</v>
      </c>
      <c r="F35" s="17">
        <v>30000</v>
      </c>
      <c r="G35" s="18">
        <v>1693.05</v>
      </c>
      <c r="H35" s="19">
        <v>1.7000000000000001E-2</v>
      </c>
      <c r="I35" s="21"/>
      <c r="J35" s="21"/>
      <c r="K35" s="3"/>
    </row>
    <row r="36" spans="1:11" ht="13.05" customHeight="1">
      <c r="A36" s="15" t="s">
        <v>1697</v>
      </c>
      <c r="B36" s="156" t="s">
        <v>1698</v>
      </c>
      <c r="C36" s="156"/>
      <c r="D36" s="13" t="s">
        <v>1699</v>
      </c>
      <c r="E36" s="13" t="s">
        <v>544</v>
      </c>
      <c r="F36" s="17">
        <v>118573</v>
      </c>
      <c r="G36" s="18">
        <v>1547.02</v>
      </c>
      <c r="H36" s="19">
        <v>1.55E-2</v>
      </c>
      <c r="I36" s="21"/>
      <c r="J36" s="21"/>
      <c r="K36" s="3"/>
    </row>
    <row r="37" spans="1:11" ht="13.05" customHeight="1">
      <c r="A37" s="15" t="s">
        <v>689</v>
      </c>
      <c r="B37" s="156" t="s">
        <v>690</v>
      </c>
      <c r="C37" s="156"/>
      <c r="D37" s="13" t="s">
        <v>691</v>
      </c>
      <c r="E37" s="13" t="s">
        <v>692</v>
      </c>
      <c r="F37" s="17">
        <v>4000</v>
      </c>
      <c r="G37" s="18">
        <v>1541.2</v>
      </c>
      <c r="H37" s="19">
        <v>1.55E-2</v>
      </c>
      <c r="I37" s="21"/>
      <c r="J37" s="21"/>
      <c r="K37" s="3"/>
    </row>
    <row r="38" spans="1:11" ht="13.05" customHeight="1">
      <c r="A38" s="15" t="s">
        <v>1700</v>
      </c>
      <c r="B38" s="156" t="s">
        <v>1701</v>
      </c>
      <c r="C38" s="156"/>
      <c r="D38" s="13" t="s">
        <v>1702</v>
      </c>
      <c r="E38" s="13" t="s">
        <v>380</v>
      </c>
      <c r="F38" s="17">
        <v>89621</v>
      </c>
      <c r="G38" s="18">
        <v>1502.32</v>
      </c>
      <c r="H38" s="19">
        <v>1.5100000000000001E-2</v>
      </c>
      <c r="I38" s="21"/>
      <c r="J38" s="21"/>
      <c r="K38" s="3"/>
    </row>
    <row r="39" spans="1:11" ht="13.05" customHeight="1">
      <c r="A39" s="15" t="s">
        <v>803</v>
      </c>
      <c r="B39" s="156" t="s">
        <v>804</v>
      </c>
      <c r="C39" s="156"/>
      <c r="D39" s="13" t="s">
        <v>805</v>
      </c>
      <c r="E39" s="13" t="s">
        <v>464</v>
      </c>
      <c r="F39" s="17">
        <v>22000</v>
      </c>
      <c r="G39" s="18">
        <v>1428.13</v>
      </c>
      <c r="H39" s="19">
        <v>1.43E-2</v>
      </c>
      <c r="I39" s="21"/>
      <c r="J39" s="21"/>
      <c r="K39" s="3"/>
    </row>
    <row r="40" spans="1:11" ht="13.05" customHeight="1">
      <c r="A40" s="15" t="s">
        <v>499</v>
      </c>
      <c r="B40" s="156" t="s">
        <v>500</v>
      </c>
      <c r="C40" s="156"/>
      <c r="D40" s="13" t="s">
        <v>501</v>
      </c>
      <c r="E40" s="13" t="s">
        <v>429</v>
      </c>
      <c r="F40" s="17">
        <v>4539</v>
      </c>
      <c r="G40" s="18">
        <v>1425.93</v>
      </c>
      <c r="H40" s="19">
        <v>1.43E-2</v>
      </c>
      <c r="I40" s="21"/>
      <c r="J40" s="21"/>
      <c r="K40" s="3"/>
    </row>
    <row r="41" spans="1:11" ht="13.05" customHeight="1">
      <c r="A41" s="15" t="s">
        <v>1651</v>
      </c>
      <c r="B41" s="156" t="s">
        <v>1652</v>
      </c>
      <c r="C41" s="156"/>
      <c r="D41" s="13" t="s">
        <v>1653</v>
      </c>
      <c r="E41" s="13" t="s">
        <v>773</v>
      </c>
      <c r="F41" s="17">
        <v>130000</v>
      </c>
      <c r="G41" s="18">
        <v>1402.31</v>
      </c>
      <c r="H41" s="19">
        <v>1.41E-2</v>
      </c>
      <c r="I41" s="21"/>
      <c r="J41" s="21"/>
      <c r="K41" s="3"/>
    </row>
    <row r="42" spans="1:11" ht="13.05" customHeight="1">
      <c r="A42" s="15" t="s">
        <v>1703</v>
      </c>
      <c r="B42" s="156" t="s">
        <v>1704</v>
      </c>
      <c r="C42" s="156"/>
      <c r="D42" s="13" t="s">
        <v>1705</v>
      </c>
      <c r="E42" s="13" t="s">
        <v>390</v>
      </c>
      <c r="F42" s="17">
        <v>223904</v>
      </c>
      <c r="G42" s="18">
        <v>1401.64</v>
      </c>
      <c r="H42" s="19">
        <v>1.41E-2</v>
      </c>
      <c r="I42" s="21"/>
      <c r="J42" s="21"/>
      <c r="K42" s="3"/>
    </row>
    <row r="43" spans="1:11" ht="13.05" customHeight="1">
      <c r="A43" s="15" t="s">
        <v>683</v>
      </c>
      <c r="B43" s="156" t="s">
        <v>684</v>
      </c>
      <c r="C43" s="156"/>
      <c r="D43" s="13" t="s">
        <v>685</v>
      </c>
      <c r="E43" s="13" t="s">
        <v>369</v>
      </c>
      <c r="F43" s="17">
        <v>162251</v>
      </c>
      <c r="G43" s="18">
        <v>1391.3</v>
      </c>
      <c r="H43" s="19">
        <v>1.4E-2</v>
      </c>
      <c r="I43" s="21"/>
      <c r="J43" s="21"/>
      <c r="K43" s="3"/>
    </row>
    <row r="44" spans="1:11" ht="13.05" customHeight="1">
      <c r="A44" s="15" t="s">
        <v>1418</v>
      </c>
      <c r="B44" s="156" t="s">
        <v>1419</v>
      </c>
      <c r="C44" s="156"/>
      <c r="D44" s="13" t="s">
        <v>1420</v>
      </c>
      <c r="E44" s="13" t="s">
        <v>380</v>
      </c>
      <c r="F44" s="17">
        <v>22879</v>
      </c>
      <c r="G44" s="18">
        <v>1284.27</v>
      </c>
      <c r="H44" s="19">
        <v>1.29E-2</v>
      </c>
      <c r="I44" s="21"/>
      <c r="J44" s="21"/>
      <c r="K44" s="3"/>
    </row>
    <row r="45" spans="1:11" ht="13.05" customHeight="1">
      <c r="A45" s="15" t="s">
        <v>737</v>
      </c>
      <c r="B45" s="156" t="s">
        <v>738</v>
      </c>
      <c r="C45" s="156"/>
      <c r="D45" s="13" t="s">
        <v>739</v>
      </c>
      <c r="E45" s="13" t="s">
        <v>531</v>
      </c>
      <c r="F45" s="17">
        <v>3000000</v>
      </c>
      <c r="G45" s="18">
        <v>1185.9000000000001</v>
      </c>
      <c r="H45" s="19">
        <v>1.1900000000000001E-2</v>
      </c>
      <c r="I45" s="21"/>
      <c r="J45" s="21"/>
      <c r="K45" s="3"/>
    </row>
    <row r="46" spans="1:11" ht="13.05" customHeight="1">
      <c r="A46" s="15" t="s">
        <v>780</v>
      </c>
      <c r="B46" s="156" t="s">
        <v>781</v>
      </c>
      <c r="C46" s="156"/>
      <c r="D46" s="13" t="s">
        <v>782</v>
      </c>
      <c r="E46" s="13" t="s">
        <v>464</v>
      </c>
      <c r="F46" s="17">
        <v>7000</v>
      </c>
      <c r="G46" s="18">
        <v>1028.44</v>
      </c>
      <c r="H46" s="19">
        <v>1.03E-2</v>
      </c>
      <c r="I46" s="21"/>
      <c r="J46" s="21"/>
      <c r="K46" s="3"/>
    </row>
    <row r="47" spans="1:11" ht="13.05" customHeight="1">
      <c r="A47" s="15" t="s">
        <v>423</v>
      </c>
      <c r="B47" s="156" t="s">
        <v>424</v>
      </c>
      <c r="C47" s="156"/>
      <c r="D47" s="13" t="s">
        <v>425</v>
      </c>
      <c r="E47" s="13" t="s">
        <v>422</v>
      </c>
      <c r="F47" s="17">
        <v>26500</v>
      </c>
      <c r="G47" s="18">
        <v>1013.28</v>
      </c>
      <c r="H47" s="19">
        <v>1.0200000000000001E-2</v>
      </c>
      <c r="I47" s="21"/>
      <c r="J47" s="21"/>
      <c r="K47" s="3"/>
    </row>
    <row r="48" spans="1:11" ht="13.05" customHeight="1">
      <c r="A48" s="15" t="s">
        <v>653</v>
      </c>
      <c r="B48" s="156" t="s">
        <v>654</v>
      </c>
      <c r="C48" s="156"/>
      <c r="D48" s="13" t="s">
        <v>655</v>
      </c>
      <c r="E48" s="13" t="s">
        <v>519</v>
      </c>
      <c r="F48" s="17">
        <v>7500</v>
      </c>
      <c r="G48" s="18">
        <v>923.93</v>
      </c>
      <c r="H48" s="19">
        <v>9.2999999999999992E-3</v>
      </c>
      <c r="I48" s="21"/>
      <c r="J48" s="21"/>
      <c r="K48" s="3"/>
    </row>
    <row r="49" spans="1:11" ht="13.05" customHeight="1">
      <c r="A49" s="3"/>
      <c r="B49" s="157" t="s">
        <v>151</v>
      </c>
      <c r="C49" s="157"/>
      <c r="D49" s="2"/>
      <c r="E49" s="2"/>
      <c r="F49" s="2"/>
      <c r="G49" s="23">
        <v>91608.24</v>
      </c>
      <c r="H49" s="24">
        <v>0.91920000000000002</v>
      </c>
      <c r="I49" s="25"/>
      <c r="J49" s="25"/>
      <c r="K49" s="3"/>
    </row>
    <row r="50" spans="1:11" ht="13.05" customHeight="1">
      <c r="A50" s="3"/>
      <c r="B50" s="157" t="s">
        <v>564</v>
      </c>
      <c r="C50" s="157"/>
      <c r="D50" s="2"/>
      <c r="E50" s="2"/>
      <c r="F50" s="2"/>
      <c r="G50" s="25" t="s">
        <v>153</v>
      </c>
      <c r="H50" s="25" t="s">
        <v>153</v>
      </c>
      <c r="I50" s="25"/>
      <c r="J50" s="25"/>
      <c r="K50" s="3"/>
    </row>
    <row r="51" spans="1:11" ht="13.05" customHeight="1">
      <c r="A51" s="3"/>
      <c r="B51" s="157" t="s">
        <v>151</v>
      </c>
      <c r="C51" s="157"/>
      <c r="D51" s="2"/>
      <c r="E51" s="2"/>
      <c r="F51" s="2"/>
      <c r="G51" s="25" t="s">
        <v>153</v>
      </c>
      <c r="H51" s="25" t="s">
        <v>153</v>
      </c>
      <c r="I51" s="25"/>
      <c r="J51" s="25"/>
      <c r="K51" s="3"/>
    </row>
    <row r="52" spans="1:11" ht="13.05" customHeight="1">
      <c r="A52" s="3"/>
      <c r="B52" s="157" t="s">
        <v>162</v>
      </c>
      <c r="C52" s="157"/>
      <c r="D52" s="26"/>
      <c r="E52" s="2"/>
      <c r="F52" s="26"/>
      <c r="G52" s="23">
        <v>91608.24</v>
      </c>
      <c r="H52" s="24">
        <v>0.91920000000000002</v>
      </c>
      <c r="I52" s="25"/>
      <c r="J52" s="25"/>
      <c r="K52" s="3"/>
    </row>
    <row r="53" spans="1:11" ht="13.05" customHeight="1">
      <c r="A53" s="3"/>
      <c r="B53" s="155" t="s">
        <v>706</v>
      </c>
      <c r="C53" s="155"/>
      <c r="D53" s="13"/>
      <c r="E53" s="13"/>
      <c r="F53" s="13"/>
      <c r="G53" s="13"/>
      <c r="H53" s="13"/>
      <c r="I53" s="14"/>
      <c r="J53" s="14"/>
      <c r="K53" s="3"/>
    </row>
    <row r="54" spans="1:11" ht="13.05" customHeight="1">
      <c r="A54" s="3"/>
      <c r="B54" s="155" t="s">
        <v>707</v>
      </c>
      <c r="C54" s="155"/>
      <c r="D54" s="13"/>
      <c r="E54" s="13"/>
      <c r="F54" s="13"/>
      <c r="G54" s="3"/>
      <c r="H54" s="14"/>
      <c r="I54" s="14"/>
      <c r="J54" s="14"/>
      <c r="K54" s="3"/>
    </row>
    <row r="55" spans="1:11" ht="13.05" customHeight="1">
      <c r="A55" s="15" t="s">
        <v>712</v>
      </c>
      <c r="B55" s="156" t="s">
        <v>713</v>
      </c>
      <c r="C55" s="156"/>
      <c r="D55" s="13"/>
      <c r="E55" s="13" t="s">
        <v>193</v>
      </c>
      <c r="F55" s="17">
        <v>200000</v>
      </c>
      <c r="G55" s="18">
        <v>479.82</v>
      </c>
      <c r="H55" s="19">
        <v>4.7999999999999996E-3</v>
      </c>
      <c r="I55" s="21"/>
      <c r="J55" s="21"/>
      <c r="K55" s="3"/>
    </row>
    <row r="56" spans="1:11" ht="13.05" customHeight="1">
      <c r="A56" s="3"/>
      <c r="B56" s="157" t="s">
        <v>151</v>
      </c>
      <c r="C56" s="157"/>
      <c r="D56" s="2"/>
      <c r="E56" s="2"/>
      <c r="F56" s="2"/>
      <c r="G56" s="23">
        <v>479.82</v>
      </c>
      <c r="H56" s="24">
        <v>4.7999999999999996E-3</v>
      </c>
      <c r="I56" s="25"/>
      <c r="J56" s="25"/>
      <c r="K56" s="3"/>
    </row>
    <row r="57" spans="1:11" ht="13.05" customHeight="1">
      <c r="A57" s="3"/>
      <c r="B57" s="157" t="s">
        <v>162</v>
      </c>
      <c r="C57" s="157"/>
      <c r="D57" s="26"/>
      <c r="E57" s="2"/>
      <c r="F57" s="26"/>
      <c r="G57" s="23">
        <v>479.82</v>
      </c>
      <c r="H57" s="24">
        <v>4.7999999999999996E-3</v>
      </c>
      <c r="I57" s="25"/>
      <c r="J57" s="25"/>
      <c r="K57" s="3"/>
    </row>
    <row r="58" spans="1:11" ht="13.05" customHeight="1">
      <c r="A58" s="3"/>
      <c r="B58" s="155" t="s">
        <v>163</v>
      </c>
      <c r="C58" s="155"/>
      <c r="D58" s="13"/>
      <c r="E58" s="13"/>
      <c r="F58" s="13"/>
      <c r="G58" s="13"/>
      <c r="H58" s="13"/>
      <c r="I58" s="14"/>
      <c r="J58" s="14"/>
      <c r="K58" s="3"/>
    </row>
    <row r="59" spans="1:11" ht="13.05" customHeight="1">
      <c r="A59" s="3"/>
      <c r="B59" s="155" t="s">
        <v>565</v>
      </c>
      <c r="C59" s="155"/>
      <c r="D59" s="13"/>
      <c r="E59" s="13"/>
      <c r="F59" s="13"/>
      <c r="G59" s="3"/>
      <c r="H59" s="14"/>
      <c r="I59" s="14"/>
      <c r="J59" s="14"/>
      <c r="K59" s="3"/>
    </row>
    <row r="60" spans="1:11" ht="13.05" customHeight="1">
      <c r="A60" s="15" t="s">
        <v>1588</v>
      </c>
      <c r="B60" s="156" t="s">
        <v>1589</v>
      </c>
      <c r="C60" s="156"/>
      <c r="D60" s="13" t="s">
        <v>1590</v>
      </c>
      <c r="E60" s="13" t="s">
        <v>116</v>
      </c>
      <c r="F60" s="17">
        <v>1000000</v>
      </c>
      <c r="G60" s="18">
        <v>994.05</v>
      </c>
      <c r="H60" s="19">
        <v>0.01</v>
      </c>
      <c r="I60" s="20">
        <v>5.5986000000000001E-2</v>
      </c>
      <c r="J60" s="21"/>
      <c r="K60" s="3"/>
    </row>
    <row r="61" spans="1:11" ht="13.05" customHeight="1">
      <c r="A61" s="3"/>
      <c r="B61" s="157" t="s">
        <v>151</v>
      </c>
      <c r="C61" s="157"/>
      <c r="D61" s="2"/>
      <c r="E61" s="2"/>
      <c r="F61" s="2"/>
      <c r="G61" s="23">
        <v>994.05</v>
      </c>
      <c r="H61" s="24">
        <v>0.01</v>
      </c>
      <c r="I61" s="25"/>
      <c r="J61" s="25"/>
      <c r="K61" s="3"/>
    </row>
    <row r="62" spans="1:11" ht="13.05" customHeight="1">
      <c r="A62" s="3"/>
      <c r="B62" s="157" t="s">
        <v>162</v>
      </c>
      <c r="C62" s="157"/>
      <c r="D62" s="26"/>
      <c r="E62" s="2"/>
      <c r="F62" s="26"/>
      <c r="G62" s="23">
        <v>994.05</v>
      </c>
      <c r="H62" s="24">
        <v>0.01</v>
      </c>
      <c r="I62" s="25"/>
      <c r="J62" s="25"/>
      <c r="K62" s="3"/>
    </row>
    <row r="63" spans="1:11" ht="13.05" customHeight="1">
      <c r="A63" s="3"/>
      <c r="B63" s="155" t="s">
        <v>194</v>
      </c>
      <c r="C63" s="155"/>
      <c r="D63" s="13"/>
      <c r="E63" s="13"/>
      <c r="F63" s="13"/>
      <c r="G63" s="13"/>
      <c r="H63" s="13"/>
      <c r="I63" s="14"/>
      <c r="J63" s="14"/>
      <c r="K63" s="3"/>
    </row>
    <row r="64" spans="1:11" ht="13.05" customHeight="1">
      <c r="A64" s="15" t="s">
        <v>195</v>
      </c>
      <c r="B64" s="156" t="s">
        <v>196</v>
      </c>
      <c r="C64" s="156"/>
      <c r="D64" s="13"/>
      <c r="E64" s="13" t="s">
        <v>193</v>
      </c>
      <c r="F64" s="17"/>
      <c r="G64" s="18">
        <v>8009.47</v>
      </c>
      <c r="H64" s="19">
        <v>8.0299999999999996E-2</v>
      </c>
      <c r="I64" s="20">
        <v>5.7740459994231177E-2</v>
      </c>
      <c r="J64" s="21"/>
      <c r="K64" s="3"/>
    </row>
    <row r="65" spans="1:11" ht="13.05" customHeight="1">
      <c r="A65" s="3"/>
      <c r="B65" s="157" t="s">
        <v>151</v>
      </c>
      <c r="C65" s="157"/>
      <c r="D65" s="2"/>
      <c r="E65" s="2"/>
      <c r="F65" s="2"/>
      <c r="G65" s="23">
        <v>8009.47</v>
      </c>
      <c r="H65" s="24">
        <v>8.0299999999999996E-2</v>
      </c>
      <c r="I65" s="25"/>
      <c r="J65" s="25"/>
      <c r="K65" s="3"/>
    </row>
    <row r="66" spans="1:11" ht="13.05" customHeight="1">
      <c r="A66" s="3"/>
      <c r="B66" s="157" t="s">
        <v>162</v>
      </c>
      <c r="C66" s="157"/>
      <c r="D66" s="26"/>
      <c r="E66" s="2"/>
      <c r="F66" s="26"/>
      <c r="G66" s="23">
        <v>8009.47</v>
      </c>
      <c r="H66" s="24">
        <v>8.0299999999999996E-2</v>
      </c>
      <c r="I66" s="25"/>
      <c r="J66" s="25"/>
      <c r="K66" s="3"/>
    </row>
    <row r="67" spans="1:11" ht="13.05" customHeight="1">
      <c r="A67" s="3"/>
      <c r="B67" s="157" t="s">
        <v>197</v>
      </c>
      <c r="C67" s="157"/>
      <c r="D67" s="13"/>
      <c r="E67" s="2"/>
      <c r="F67" s="13"/>
      <c r="G67" s="27">
        <v>-1396.65</v>
      </c>
      <c r="H67" s="24">
        <v>-1.43E-2</v>
      </c>
      <c r="I67" s="25"/>
      <c r="J67" s="25"/>
      <c r="K67" s="3"/>
    </row>
    <row r="68" spans="1:11" ht="13.05" customHeight="1">
      <c r="A68" s="3"/>
      <c r="B68" s="153" t="s">
        <v>198</v>
      </c>
      <c r="C68" s="153"/>
      <c r="D68" s="29"/>
      <c r="E68" s="29"/>
      <c r="F68" s="29"/>
      <c r="G68" s="30">
        <v>99694.93</v>
      </c>
      <c r="H68" s="31">
        <v>1</v>
      </c>
      <c r="I68" s="32"/>
      <c r="J68" s="32"/>
      <c r="K68" s="3"/>
    </row>
    <row r="69" spans="1:11" ht="13.05" customHeight="1">
      <c r="A69" s="3"/>
      <c r="B69" s="154"/>
      <c r="C69" s="154"/>
      <c r="D69" s="3"/>
      <c r="E69" s="3"/>
      <c r="F69" s="3"/>
      <c r="G69" s="3"/>
      <c r="H69" s="3"/>
      <c r="I69" s="3"/>
      <c r="J69" s="3"/>
      <c r="K69" s="3"/>
    </row>
    <row r="70" spans="1:11" ht="13.05" customHeight="1">
      <c r="A70" s="3"/>
      <c r="B70" s="150"/>
      <c r="C70" s="150"/>
      <c r="D70" s="150"/>
      <c r="E70" s="150"/>
      <c r="F70" s="150"/>
      <c r="G70" s="150"/>
      <c r="H70" s="150"/>
      <c r="I70" s="150"/>
      <c r="J70" s="3"/>
      <c r="K70" s="3"/>
    </row>
    <row r="71" spans="1:11" ht="13.05" customHeight="1">
      <c r="A71" s="3"/>
      <c r="B71" s="150"/>
      <c r="C71" s="150"/>
      <c r="D71" s="150"/>
      <c r="E71" s="150"/>
      <c r="F71" s="150"/>
      <c r="G71" s="150"/>
      <c r="H71" s="150"/>
      <c r="I71" s="150"/>
      <c r="J71" s="3"/>
      <c r="K71" s="3"/>
    </row>
    <row r="72" spans="1:11" ht="13.05" customHeight="1">
      <c r="A72" s="3"/>
      <c r="B72" s="150" t="s">
        <v>193</v>
      </c>
      <c r="C72" s="150"/>
      <c r="D72" s="3"/>
      <c r="E72" s="3"/>
      <c r="F72" s="3"/>
      <c r="G72" s="3"/>
      <c r="H72" s="3"/>
      <c r="I72" s="3"/>
      <c r="J72" s="3"/>
      <c r="K72" s="3"/>
    </row>
    <row r="73" spans="1:11" ht="13.05" customHeight="1">
      <c r="A73" s="3"/>
      <c r="B73" s="150" t="s">
        <v>201</v>
      </c>
      <c r="C73" s="150"/>
      <c r="D73" s="3"/>
      <c r="E73" s="3"/>
      <c r="F73" s="3"/>
      <c r="G73" s="3"/>
      <c r="H73" s="3"/>
      <c r="I73" s="3"/>
      <c r="J73" s="3"/>
      <c r="K73" s="3"/>
    </row>
    <row r="74" spans="1:11" ht="25.95" customHeight="1">
      <c r="A74" s="3"/>
      <c r="B74" s="150" t="s">
        <v>202</v>
      </c>
      <c r="C74" s="150"/>
      <c r="D74" s="150"/>
      <c r="E74" s="150"/>
      <c r="F74" s="150"/>
      <c r="G74" s="150"/>
      <c r="H74" s="150"/>
      <c r="I74" s="150"/>
      <c r="J74" s="3"/>
      <c r="K74" s="3"/>
    </row>
    <row r="75" spans="1:11" ht="13.05" customHeight="1">
      <c r="A75" s="3"/>
      <c r="B75" s="33" t="s">
        <v>717</v>
      </c>
      <c r="C75" s="3"/>
      <c r="D75" s="3"/>
      <c r="E75" s="3"/>
      <c r="F75" s="3"/>
      <c r="G75" s="3"/>
      <c r="H75" s="3"/>
      <c r="I75" s="3"/>
      <c r="J75" s="3"/>
      <c r="K75" s="3"/>
    </row>
    <row r="76" spans="1:11" ht="40.049999999999997" customHeight="1">
      <c r="A76" s="3"/>
      <c r="B76" s="152" t="s">
        <v>718</v>
      </c>
      <c r="C76" s="152"/>
      <c r="D76" s="34" t="s">
        <v>95</v>
      </c>
      <c r="E76" s="34" t="s">
        <v>719</v>
      </c>
      <c r="F76" s="34" t="s">
        <v>720</v>
      </c>
      <c r="G76" s="34" t="s">
        <v>721</v>
      </c>
      <c r="H76" s="34" t="s">
        <v>722</v>
      </c>
      <c r="I76" s="3"/>
      <c r="J76" s="3"/>
      <c r="K76" s="3"/>
    </row>
    <row r="77" spans="1:11" ht="13.05" customHeight="1">
      <c r="A77" s="3"/>
      <c r="B77" s="151" t="s">
        <v>723</v>
      </c>
      <c r="C77" s="151"/>
      <c r="D77" s="2" t="s">
        <v>726</v>
      </c>
      <c r="E77" s="2" t="s">
        <v>508</v>
      </c>
      <c r="F77" s="35">
        <v>200000</v>
      </c>
      <c r="G77" s="36">
        <v>479.82</v>
      </c>
      <c r="H77" s="37">
        <v>4.7999999999999996E-3</v>
      </c>
      <c r="I77" s="3"/>
      <c r="J77" s="3"/>
      <c r="K77" s="3"/>
    </row>
  </sheetData>
  <autoFilter ref="B4:K77" xr:uid="{00000000-0001-0000-1500-000000000000}">
    <filterColumn colId="0" showButton="0"/>
  </autoFilter>
  <mergeCells count="76">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56:C56"/>
    <mergeCell ref="B57:C57"/>
    <mergeCell ref="B58:C58"/>
    <mergeCell ref="B59:C59"/>
    <mergeCell ref="B60:C60"/>
    <mergeCell ref="B61:C61"/>
    <mergeCell ref="B62:C62"/>
    <mergeCell ref="B63:C63"/>
    <mergeCell ref="B64:C64"/>
    <mergeCell ref="B65:C65"/>
    <mergeCell ref="B66:C66"/>
    <mergeCell ref="B67:C67"/>
    <mergeCell ref="B68:C68"/>
    <mergeCell ref="B69:C69"/>
    <mergeCell ref="B70:I70"/>
    <mergeCell ref="B77:C77"/>
    <mergeCell ref="B71:I71"/>
    <mergeCell ref="B72:C72"/>
    <mergeCell ref="B73:C73"/>
    <mergeCell ref="B74:I74"/>
    <mergeCell ref="B76:C7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outlinePr summaryBelow="0"/>
  </sheetPr>
  <dimension ref="A1:J97"/>
  <sheetViews>
    <sheetView topLeftCell="A94" workbookViewId="0">
      <selection activeCell="D99" sqref="D99"/>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46</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228</v>
      </c>
      <c r="E4" s="10" t="s">
        <v>98</v>
      </c>
      <c r="F4" s="10" t="s">
        <v>99</v>
      </c>
      <c r="G4" s="10" t="s">
        <v>100</v>
      </c>
      <c r="H4" s="10" t="s">
        <v>101</v>
      </c>
      <c r="I4" s="10" t="s">
        <v>102</v>
      </c>
      <c r="J4" s="11" t="s">
        <v>103</v>
      </c>
    </row>
    <row r="5" spans="1:10" ht="13.05" customHeight="1">
      <c r="A5" s="3"/>
      <c r="B5" s="12" t="s">
        <v>229</v>
      </c>
      <c r="C5" s="13"/>
      <c r="D5" s="13"/>
      <c r="E5" s="13"/>
      <c r="F5" s="13"/>
      <c r="G5" s="13"/>
      <c r="H5" s="14"/>
      <c r="I5" s="14"/>
      <c r="J5" s="3"/>
    </row>
    <row r="6" spans="1:10" ht="13.05" customHeight="1">
      <c r="A6" s="3"/>
      <c r="B6" s="12" t="s">
        <v>344</v>
      </c>
      <c r="C6" s="13"/>
      <c r="D6" s="13"/>
      <c r="E6" s="13"/>
      <c r="F6" s="3"/>
      <c r="G6" s="14"/>
      <c r="H6" s="14"/>
      <c r="I6" s="14"/>
      <c r="J6" s="3"/>
    </row>
    <row r="7" spans="1:10" ht="13.05" customHeight="1">
      <c r="A7" s="15" t="s">
        <v>569</v>
      </c>
      <c r="B7" s="16" t="s">
        <v>570</v>
      </c>
      <c r="C7" s="13" t="s">
        <v>571</v>
      </c>
      <c r="D7" s="13" t="s">
        <v>359</v>
      </c>
      <c r="E7" s="17">
        <v>110000</v>
      </c>
      <c r="F7" s="18">
        <v>2139.39</v>
      </c>
      <c r="G7" s="19">
        <v>5.6099999999999997E-2</v>
      </c>
      <c r="H7" s="21"/>
      <c r="I7" s="21"/>
      <c r="J7" s="3"/>
    </row>
    <row r="8" spans="1:10" ht="13.05" customHeight="1">
      <c r="A8" s="15" t="s">
        <v>572</v>
      </c>
      <c r="B8" s="16" t="s">
        <v>573</v>
      </c>
      <c r="C8" s="13" t="s">
        <v>574</v>
      </c>
      <c r="D8" s="13" t="s">
        <v>359</v>
      </c>
      <c r="E8" s="17">
        <v>117000</v>
      </c>
      <c r="F8" s="18">
        <v>1691.59</v>
      </c>
      <c r="G8" s="19">
        <v>4.4299999999999999E-2</v>
      </c>
      <c r="H8" s="21"/>
      <c r="I8" s="21"/>
      <c r="J8" s="3"/>
    </row>
    <row r="9" spans="1:10" ht="13.05" customHeight="1">
      <c r="A9" s="15" t="s">
        <v>575</v>
      </c>
      <c r="B9" s="16" t="s">
        <v>576</v>
      </c>
      <c r="C9" s="13" t="s">
        <v>577</v>
      </c>
      <c r="D9" s="13" t="s">
        <v>376</v>
      </c>
      <c r="E9" s="17">
        <v>91000</v>
      </c>
      <c r="F9" s="18">
        <v>1293.02</v>
      </c>
      <c r="G9" s="19">
        <v>3.39E-2</v>
      </c>
      <c r="H9" s="21"/>
      <c r="I9" s="21"/>
      <c r="J9" s="3"/>
    </row>
    <row r="10" spans="1:10" ht="13.05" customHeight="1">
      <c r="A10" s="15" t="s">
        <v>588</v>
      </c>
      <c r="B10" s="16" t="s">
        <v>589</v>
      </c>
      <c r="C10" s="13" t="s">
        <v>590</v>
      </c>
      <c r="D10" s="13" t="s">
        <v>369</v>
      </c>
      <c r="E10" s="17">
        <v>56700</v>
      </c>
      <c r="F10" s="18">
        <v>886.05</v>
      </c>
      <c r="G10" s="19">
        <v>2.3199999999999998E-2</v>
      </c>
      <c r="H10" s="21"/>
      <c r="I10" s="21"/>
      <c r="J10" s="3"/>
    </row>
    <row r="11" spans="1:10" ht="13.05" customHeight="1">
      <c r="A11" s="15" t="s">
        <v>591</v>
      </c>
      <c r="B11" s="16" t="s">
        <v>592</v>
      </c>
      <c r="C11" s="13" t="s">
        <v>593</v>
      </c>
      <c r="D11" s="13" t="s">
        <v>488</v>
      </c>
      <c r="E11" s="17">
        <v>43700</v>
      </c>
      <c r="F11" s="18">
        <v>811.16</v>
      </c>
      <c r="G11" s="19">
        <v>2.1299999999999999E-2</v>
      </c>
      <c r="H11" s="21"/>
      <c r="I11" s="21"/>
      <c r="J11" s="3"/>
    </row>
    <row r="12" spans="1:10" ht="13.05" customHeight="1">
      <c r="A12" s="15" t="s">
        <v>604</v>
      </c>
      <c r="B12" s="16" t="s">
        <v>605</v>
      </c>
      <c r="C12" s="13" t="s">
        <v>606</v>
      </c>
      <c r="D12" s="13" t="s">
        <v>380</v>
      </c>
      <c r="E12" s="17">
        <v>11800</v>
      </c>
      <c r="F12" s="18">
        <v>780.22</v>
      </c>
      <c r="G12" s="19">
        <v>2.0400000000000001E-2</v>
      </c>
      <c r="H12" s="21"/>
      <c r="I12" s="21"/>
      <c r="J12" s="3"/>
    </row>
    <row r="13" spans="1:10" ht="13.05" customHeight="1">
      <c r="A13" s="15" t="s">
        <v>345</v>
      </c>
      <c r="B13" s="16" t="s">
        <v>346</v>
      </c>
      <c r="C13" s="13" t="s">
        <v>347</v>
      </c>
      <c r="D13" s="13" t="s">
        <v>348</v>
      </c>
      <c r="E13" s="17">
        <v>3930</v>
      </c>
      <c r="F13" s="18">
        <v>758.41</v>
      </c>
      <c r="G13" s="19">
        <v>1.9900000000000001E-2</v>
      </c>
      <c r="H13" s="21"/>
      <c r="I13" s="21"/>
      <c r="J13" s="3"/>
    </row>
    <row r="14" spans="1:10" ht="13.05" customHeight="1">
      <c r="A14" s="15" t="s">
        <v>370</v>
      </c>
      <c r="B14" s="16" t="s">
        <v>371</v>
      </c>
      <c r="C14" s="13" t="s">
        <v>372</v>
      </c>
      <c r="D14" s="13" t="s">
        <v>348</v>
      </c>
      <c r="E14" s="17">
        <v>250000</v>
      </c>
      <c r="F14" s="18">
        <v>649.58000000000004</v>
      </c>
      <c r="G14" s="19">
        <v>1.7000000000000001E-2</v>
      </c>
      <c r="H14" s="21"/>
      <c r="I14" s="21"/>
      <c r="J14" s="3"/>
    </row>
    <row r="15" spans="1:10" ht="13.05" customHeight="1">
      <c r="A15" s="15" t="s">
        <v>749</v>
      </c>
      <c r="B15" s="16" t="s">
        <v>750</v>
      </c>
      <c r="C15" s="13" t="s">
        <v>751</v>
      </c>
      <c r="D15" s="13" t="s">
        <v>401</v>
      </c>
      <c r="E15" s="17">
        <v>33000</v>
      </c>
      <c r="F15" s="18">
        <v>528.33000000000004</v>
      </c>
      <c r="G15" s="19">
        <v>1.38E-2</v>
      </c>
      <c r="H15" s="21"/>
      <c r="I15" s="21"/>
      <c r="J15" s="3"/>
    </row>
    <row r="16" spans="1:10" ht="13.05" customHeight="1">
      <c r="A16" s="15" t="s">
        <v>594</v>
      </c>
      <c r="B16" s="16" t="s">
        <v>595</v>
      </c>
      <c r="C16" s="13" t="s">
        <v>596</v>
      </c>
      <c r="D16" s="13" t="s">
        <v>597</v>
      </c>
      <c r="E16" s="17">
        <v>125000</v>
      </c>
      <c r="F16" s="18">
        <v>522.55999999999995</v>
      </c>
      <c r="G16" s="19">
        <v>1.37E-2</v>
      </c>
      <c r="H16" s="21"/>
      <c r="I16" s="21"/>
      <c r="J16" s="3"/>
    </row>
    <row r="17" spans="1:10" ht="13.05" customHeight="1">
      <c r="A17" s="15" t="s">
        <v>578</v>
      </c>
      <c r="B17" s="16" t="s">
        <v>579</v>
      </c>
      <c r="C17" s="13" t="s">
        <v>580</v>
      </c>
      <c r="D17" s="13" t="s">
        <v>359</v>
      </c>
      <c r="E17" s="17">
        <v>25000</v>
      </c>
      <c r="F17" s="18">
        <v>518.67999999999995</v>
      </c>
      <c r="G17" s="19">
        <v>1.3599999999999999E-2</v>
      </c>
      <c r="H17" s="21"/>
      <c r="I17" s="21"/>
      <c r="J17" s="3"/>
    </row>
    <row r="18" spans="1:10" ht="13.05" customHeight="1">
      <c r="A18" s="15" t="s">
        <v>601</v>
      </c>
      <c r="B18" s="16" t="s">
        <v>602</v>
      </c>
      <c r="C18" s="13" t="s">
        <v>603</v>
      </c>
      <c r="D18" s="13" t="s">
        <v>456</v>
      </c>
      <c r="E18" s="17">
        <v>4600</v>
      </c>
      <c r="F18" s="18">
        <v>515.66</v>
      </c>
      <c r="G18" s="19">
        <v>1.35E-2</v>
      </c>
      <c r="H18" s="21"/>
      <c r="I18" s="21"/>
      <c r="J18" s="3"/>
    </row>
    <row r="19" spans="1:10" ht="13.05" customHeight="1">
      <c r="A19" s="15" t="s">
        <v>767</v>
      </c>
      <c r="B19" s="16" t="s">
        <v>768</v>
      </c>
      <c r="C19" s="13" t="s">
        <v>769</v>
      </c>
      <c r="D19" s="13" t="s">
        <v>359</v>
      </c>
      <c r="E19" s="17">
        <v>195000</v>
      </c>
      <c r="F19" s="18">
        <v>486.62</v>
      </c>
      <c r="G19" s="19">
        <v>1.2699999999999999E-2</v>
      </c>
      <c r="H19" s="21"/>
      <c r="I19" s="21"/>
      <c r="J19" s="3"/>
    </row>
    <row r="20" spans="1:10" ht="13.05" customHeight="1">
      <c r="A20" s="15" t="s">
        <v>743</v>
      </c>
      <c r="B20" s="16" t="s">
        <v>744</v>
      </c>
      <c r="C20" s="13" t="s">
        <v>745</v>
      </c>
      <c r="D20" s="13" t="s">
        <v>401</v>
      </c>
      <c r="E20" s="17">
        <v>45000</v>
      </c>
      <c r="F20" s="18">
        <v>470.21</v>
      </c>
      <c r="G20" s="19">
        <v>1.23E-2</v>
      </c>
      <c r="H20" s="21"/>
      <c r="I20" s="21"/>
      <c r="J20" s="3"/>
    </row>
    <row r="21" spans="1:10" ht="13.05" customHeight="1">
      <c r="A21" s="15" t="s">
        <v>800</v>
      </c>
      <c r="B21" s="16" t="s">
        <v>801</v>
      </c>
      <c r="C21" s="13" t="s">
        <v>802</v>
      </c>
      <c r="D21" s="13" t="s">
        <v>359</v>
      </c>
      <c r="E21" s="17">
        <v>66000</v>
      </c>
      <c r="F21" s="18">
        <v>457.41</v>
      </c>
      <c r="G21" s="19">
        <v>1.2E-2</v>
      </c>
      <c r="H21" s="21"/>
      <c r="I21" s="21"/>
      <c r="J21" s="3"/>
    </row>
    <row r="22" spans="1:10" ht="13.05" customHeight="1">
      <c r="A22" s="15" t="s">
        <v>755</v>
      </c>
      <c r="B22" s="16" t="s">
        <v>756</v>
      </c>
      <c r="C22" s="13" t="s">
        <v>757</v>
      </c>
      <c r="D22" s="13" t="s">
        <v>519</v>
      </c>
      <c r="E22" s="17">
        <v>15300</v>
      </c>
      <c r="F22" s="18">
        <v>455.45</v>
      </c>
      <c r="G22" s="19">
        <v>1.1900000000000001E-2</v>
      </c>
      <c r="H22" s="21"/>
      <c r="I22" s="21"/>
      <c r="J22" s="3"/>
    </row>
    <row r="23" spans="1:10" ht="13.05" customHeight="1">
      <c r="A23" s="15" t="s">
        <v>468</v>
      </c>
      <c r="B23" s="16" t="s">
        <v>469</v>
      </c>
      <c r="C23" s="13" t="s">
        <v>470</v>
      </c>
      <c r="D23" s="13" t="s">
        <v>449</v>
      </c>
      <c r="E23" s="17">
        <v>29200</v>
      </c>
      <c r="F23" s="18">
        <v>438.79</v>
      </c>
      <c r="G23" s="19">
        <v>1.15E-2</v>
      </c>
      <c r="H23" s="21"/>
      <c r="I23" s="21"/>
      <c r="J23" s="3"/>
    </row>
    <row r="24" spans="1:10" ht="13.05" customHeight="1">
      <c r="A24" s="15" t="s">
        <v>598</v>
      </c>
      <c r="B24" s="16" t="s">
        <v>599</v>
      </c>
      <c r="C24" s="13" t="s">
        <v>600</v>
      </c>
      <c r="D24" s="13" t="s">
        <v>242</v>
      </c>
      <c r="E24" s="17">
        <v>130000</v>
      </c>
      <c r="F24" s="18">
        <v>434.07</v>
      </c>
      <c r="G24" s="19">
        <v>1.14E-2</v>
      </c>
      <c r="H24" s="21"/>
      <c r="I24" s="21"/>
      <c r="J24" s="3"/>
    </row>
    <row r="25" spans="1:10" ht="13.05" customHeight="1">
      <c r="A25" s="15" t="s">
        <v>731</v>
      </c>
      <c r="B25" s="16" t="s">
        <v>732</v>
      </c>
      <c r="C25" s="13" t="s">
        <v>733</v>
      </c>
      <c r="D25" s="13" t="s">
        <v>692</v>
      </c>
      <c r="E25" s="17">
        <v>32811</v>
      </c>
      <c r="F25" s="18">
        <v>425.1</v>
      </c>
      <c r="G25" s="19">
        <v>1.11E-2</v>
      </c>
      <c r="H25" s="21"/>
      <c r="I25" s="21"/>
      <c r="J25" s="3"/>
    </row>
    <row r="26" spans="1:10" ht="13.05" customHeight="1">
      <c r="A26" s="15" t="s">
        <v>740</v>
      </c>
      <c r="B26" s="16" t="s">
        <v>741</v>
      </c>
      <c r="C26" s="13" t="s">
        <v>742</v>
      </c>
      <c r="D26" s="13" t="s">
        <v>492</v>
      </c>
      <c r="E26" s="17">
        <v>29000</v>
      </c>
      <c r="F26" s="18">
        <v>423.14</v>
      </c>
      <c r="G26" s="19">
        <v>1.11E-2</v>
      </c>
      <c r="H26" s="21"/>
      <c r="I26" s="21"/>
      <c r="J26" s="3"/>
    </row>
    <row r="27" spans="1:10" ht="13.05" customHeight="1">
      <c r="A27" s="15" t="s">
        <v>728</v>
      </c>
      <c r="B27" s="16" t="s">
        <v>729</v>
      </c>
      <c r="C27" s="13" t="s">
        <v>730</v>
      </c>
      <c r="D27" s="13" t="s">
        <v>390</v>
      </c>
      <c r="E27" s="17">
        <v>5600</v>
      </c>
      <c r="F27" s="18">
        <v>420.31</v>
      </c>
      <c r="G27" s="19">
        <v>1.0999999999999999E-2</v>
      </c>
      <c r="H27" s="21"/>
      <c r="I27" s="21"/>
      <c r="J27" s="3"/>
    </row>
    <row r="28" spans="1:10" ht="13.05" customHeight="1">
      <c r="A28" s="15" t="s">
        <v>668</v>
      </c>
      <c r="B28" s="16" t="s">
        <v>669</v>
      </c>
      <c r="C28" s="13" t="s">
        <v>670</v>
      </c>
      <c r="D28" s="13" t="s">
        <v>418</v>
      </c>
      <c r="E28" s="17">
        <v>87849</v>
      </c>
      <c r="F28" s="18">
        <v>418.12</v>
      </c>
      <c r="G28" s="19">
        <v>1.0999999999999999E-2</v>
      </c>
      <c r="H28" s="21"/>
      <c r="I28" s="21"/>
      <c r="J28" s="3"/>
    </row>
    <row r="29" spans="1:10" ht="13.05" customHeight="1">
      <c r="A29" s="15" t="s">
        <v>659</v>
      </c>
      <c r="B29" s="16" t="s">
        <v>660</v>
      </c>
      <c r="C29" s="13" t="s">
        <v>661</v>
      </c>
      <c r="D29" s="13" t="s">
        <v>359</v>
      </c>
      <c r="E29" s="17">
        <v>35000</v>
      </c>
      <c r="F29" s="18">
        <v>417.27</v>
      </c>
      <c r="G29" s="19">
        <v>1.09E-2</v>
      </c>
      <c r="H29" s="21"/>
      <c r="I29" s="21"/>
      <c r="J29" s="3"/>
    </row>
    <row r="30" spans="1:10" ht="13.05" customHeight="1">
      <c r="A30" s="15" t="s">
        <v>650</v>
      </c>
      <c r="B30" s="16" t="s">
        <v>651</v>
      </c>
      <c r="C30" s="13" t="s">
        <v>652</v>
      </c>
      <c r="D30" s="13" t="s">
        <v>508</v>
      </c>
      <c r="E30" s="17">
        <v>175000</v>
      </c>
      <c r="F30" s="18">
        <v>417.04</v>
      </c>
      <c r="G30" s="19">
        <v>1.09E-2</v>
      </c>
      <c r="H30" s="21"/>
      <c r="I30" s="21"/>
      <c r="J30" s="3"/>
    </row>
    <row r="31" spans="1:10" ht="13.05" customHeight="1">
      <c r="A31" s="15" t="s">
        <v>734</v>
      </c>
      <c r="B31" s="16" t="s">
        <v>735</v>
      </c>
      <c r="C31" s="13" t="s">
        <v>736</v>
      </c>
      <c r="D31" s="13" t="s">
        <v>418</v>
      </c>
      <c r="E31" s="17">
        <v>16000</v>
      </c>
      <c r="F31" s="18">
        <v>405.25</v>
      </c>
      <c r="G31" s="19">
        <v>1.06E-2</v>
      </c>
      <c r="H31" s="21"/>
      <c r="I31" s="21"/>
      <c r="J31" s="3"/>
    </row>
    <row r="32" spans="1:10" ht="13.05" customHeight="1">
      <c r="A32" s="15" t="s">
        <v>737</v>
      </c>
      <c r="B32" s="16" t="s">
        <v>738</v>
      </c>
      <c r="C32" s="13" t="s">
        <v>739</v>
      </c>
      <c r="D32" s="13" t="s">
        <v>531</v>
      </c>
      <c r="E32" s="17">
        <v>1012847</v>
      </c>
      <c r="F32" s="18">
        <v>400.38</v>
      </c>
      <c r="G32" s="19">
        <v>1.0500000000000001E-2</v>
      </c>
      <c r="H32" s="21"/>
      <c r="I32" s="21"/>
      <c r="J32" s="3"/>
    </row>
    <row r="33" spans="1:10" ht="13.05" customHeight="1">
      <c r="A33" s="15" t="s">
        <v>581</v>
      </c>
      <c r="B33" s="16" t="s">
        <v>582</v>
      </c>
      <c r="C33" s="13" t="s">
        <v>583</v>
      </c>
      <c r="D33" s="13" t="s">
        <v>584</v>
      </c>
      <c r="E33" s="17">
        <v>10800</v>
      </c>
      <c r="F33" s="18">
        <v>396.91</v>
      </c>
      <c r="G33" s="19">
        <v>1.04E-2</v>
      </c>
      <c r="H33" s="21"/>
      <c r="I33" s="21"/>
      <c r="J33" s="3"/>
    </row>
    <row r="34" spans="1:10" ht="13.05" customHeight="1">
      <c r="A34" s="15" t="s">
        <v>764</v>
      </c>
      <c r="B34" s="16" t="s">
        <v>765</v>
      </c>
      <c r="C34" s="13" t="s">
        <v>766</v>
      </c>
      <c r="D34" s="13" t="s">
        <v>369</v>
      </c>
      <c r="E34" s="17">
        <v>25000</v>
      </c>
      <c r="F34" s="18">
        <v>393.48</v>
      </c>
      <c r="G34" s="19">
        <v>1.03E-2</v>
      </c>
      <c r="H34" s="21"/>
      <c r="I34" s="21"/>
      <c r="J34" s="3"/>
    </row>
    <row r="35" spans="1:10" ht="13.05" customHeight="1">
      <c r="A35" s="15" t="s">
        <v>440</v>
      </c>
      <c r="B35" s="16" t="s">
        <v>441</v>
      </c>
      <c r="C35" s="13" t="s">
        <v>442</v>
      </c>
      <c r="D35" s="13" t="s">
        <v>433</v>
      </c>
      <c r="E35" s="17">
        <v>34000</v>
      </c>
      <c r="F35" s="18">
        <v>382.57</v>
      </c>
      <c r="G35" s="19">
        <v>0.01</v>
      </c>
      <c r="H35" s="21"/>
      <c r="I35" s="21"/>
      <c r="J35" s="3"/>
    </row>
    <row r="36" spans="1:10" ht="13.05" customHeight="1">
      <c r="A36" s="15" t="s">
        <v>387</v>
      </c>
      <c r="B36" s="16" t="s">
        <v>388</v>
      </c>
      <c r="C36" s="13" t="s">
        <v>389</v>
      </c>
      <c r="D36" s="13" t="s">
        <v>390</v>
      </c>
      <c r="E36" s="17">
        <v>8901</v>
      </c>
      <c r="F36" s="18">
        <v>379.29</v>
      </c>
      <c r="G36" s="19">
        <v>9.9000000000000008E-3</v>
      </c>
      <c r="H36" s="21"/>
      <c r="I36" s="21"/>
      <c r="J36" s="3"/>
    </row>
    <row r="37" spans="1:10" ht="13.05" customHeight="1">
      <c r="A37" s="15" t="s">
        <v>610</v>
      </c>
      <c r="B37" s="16" t="s">
        <v>611</v>
      </c>
      <c r="C37" s="13" t="s">
        <v>612</v>
      </c>
      <c r="D37" s="13" t="s">
        <v>359</v>
      </c>
      <c r="E37" s="17">
        <v>45000</v>
      </c>
      <c r="F37" s="18">
        <v>365.54</v>
      </c>
      <c r="G37" s="19">
        <v>9.5999999999999992E-3</v>
      </c>
      <c r="H37" s="21"/>
      <c r="I37" s="21"/>
      <c r="J37" s="3"/>
    </row>
    <row r="38" spans="1:10" ht="13.05" customHeight="1">
      <c r="A38" s="15" t="s">
        <v>516</v>
      </c>
      <c r="B38" s="16" t="s">
        <v>517</v>
      </c>
      <c r="C38" s="13" t="s">
        <v>518</v>
      </c>
      <c r="D38" s="13" t="s">
        <v>519</v>
      </c>
      <c r="E38" s="17">
        <v>13000</v>
      </c>
      <c r="F38" s="18">
        <v>361.5</v>
      </c>
      <c r="G38" s="19">
        <v>9.4999999999999998E-3</v>
      </c>
      <c r="H38" s="21"/>
      <c r="I38" s="21"/>
      <c r="J38" s="3"/>
    </row>
    <row r="39" spans="1:10" ht="13.05" customHeight="1">
      <c r="A39" s="15" t="s">
        <v>746</v>
      </c>
      <c r="B39" s="16" t="s">
        <v>747</v>
      </c>
      <c r="C39" s="13" t="s">
        <v>748</v>
      </c>
      <c r="D39" s="13" t="s">
        <v>558</v>
      </c>
      <c r="E39" s="17">
        <v>11000</v>
      </c>
      <c r="F39" s="18">
        <v>359.49</v>
      </c>
      <c r="G39" s="19">
        <v>9.4000000000000004E-3</v>
      </c>
      <c r="H39" s="21"/>
      <c r="I39" s="21"/>
      <c r="J39" s="3"/>
    </row>
    <row r="40" spans="1:10" ht="13.05" customHeight="1">
      <c r="A40" s="15" t="s">
        <v>1706</v>
      </c>
      <c r="B40" s="16" t="s">
        <v>1707</v>
      </c>
      <c r="C40" s="13" t="s">
        <v>1708</v>
      </c>
      <c r="D40" s="13" t="s">
        <v>456</v>
      </c>
      <c r="E40" s="17">
        <v>64000</v>
      </c>
      <c r="F40" s="18">
        <v>354.24</v>
      </c>
      <c r="G40" s="19">
        <v>9.2999999999999992E-3</v>
      </c>
      <c r="H40" s="21"/>
      <c r="I40" s="21"/>
      <c r="J40" s="3"/>
    </row>
    <row r="41" spans="1:10" ht="13.05" customHeight="1">
      <c r="A41" s="15" t="s">
        <v>809</v>
      </c>
      <c r="B41" s="16" t="s">
        <v>810</v>
      </c>
      <c r="C41" s="13" t="s">
        <v>811</v>
      </c>
      <c r="D41" s="13" t="s">
        <v>464</v>
      </c>
      <c r="E41" s="17">
        <v>23100</v>
      </c>
      <c r="F41" s="18">
        <v>352.74</v>
      </c>
      <c r="G41" s="19">
        <v>9.1999999999999998E-3</v>
      </c>
      <c r="H41" s="21"/>
      <c r="I41" s="21"/>
      <c r="J41" s="3"/>
    </row>
    <row r="42" spans="1:10" ht="13.05" customHeight="1">
      <c r="A42" s="15" t="s">
        <v>381</v>
      </c>
      <c r="B42" s="16" t="s">
        <v>382</v>
      </c>
      <c r="C42" s="13" t="s">
        <v>383</v>
      </c>
      <c r="D42" s="13" t="s">
        <v>369</v>
      </c>
      <c r="E42" s="17">
        <v>6200</v>
      </c>
      <c r="F42" s="18">
        <v>349.56</v>
      </c>
      <c r="G42" s="19">
        <v>9.1999999999999998E-3</v>
      </c>
      <c r="H42" s="21"/>
      <c r="I42" s="21"/>
      <c r="J42" s="3"/>
    </row>
    <row r="43" spans="1:10" ht="13.05" customHeight="1">
      <c r="A43" s="15" t="s">
        <v>352</v>
      </c>
      <c r="B43" s="16" t="s">
        <v>353</v>
      </c>
      <c r="C43" s="13" t="s">
        <v>354</v>
      </c>
      <c r="D43" s="13" t="s">
        <v>355</v>
      </c>
      <c r="E43" s="17">
        <v>19200</v>
      </c>
      <c r="F43" s="18">
        <v>338.23</v>
      </c>
      <c r="G43" s="19">
        <v>8.8999999999999999E-3</v>
      </c>
      <c r="H43" s="21"/>
      <c r="I43" s="21"/>
      <c r="J43" s="3"/>
    </row>
    <row r="44" spans="1:10" ht="13.05" customHeight="1">
      <c r="A44" s="15" t="s">
        <v>774</v>
      </c>
      <c r="B44" s="16" t="s">
        <v>775</v>
      </c>
      <c r="C44" s="13" t="s">
        <v>776</v>
      </c>
      <c r="D44" s="13" t="s">
        <v>369</v>
      </c>
      <c r="E44" s="17">
        <v>6600</v>
      </c>
      <c r="F44" s="18">
        <v>334.55</v>
      </c>
      <c r="G44" s="19">
        <v>8.8000000000000005E-3</v>
      </c>
      <c r="H44" s="21"/>
      <c r="I44" s="21"/>
      <c r="J44" s="3"/>
    </row>
    <row r="45" spans="1:10" ht="13.05" customHeight="1">
      <c r="A45" s="15" t="s">
        <v>815</v>
      </c>
      <c r="B45" s="16" t="s">
        <v>816</v>
      </c>
      <c r="C45" s="13" t="s">
        <v>817</v>
      </c>
      <c r="D45" s="13" t="s">
        <v>390</v>
      </c>
      <c r="E45" s="17">
        <v>17826</v>
      </c>
      <c r="F45" s="18">
        <v>328.6</v>
      </c>
      <c r="G45" s="19">
        <v>8.6E-3</v>
      </c>
      <c r="H45" s="21"/>
      <c r="I45" s="21"/>
      <c r="J45" s="3"/>
    </row>
    <row r="46" spans="1:10" ht="13.05" customHeight="1">
      <c r="A46" s="15" t="s">
        <v>349</v>
      </c>
      <c r="B46" s="16" t="s">
        <v>350</v>
      </c>
      <c r="C46" s="13" t="s">
        <v>351</v>
      </c>
      <c r="D46" s="13" t="s">
        <v>348</v>
      </c>
      <c r="E46" s="17">
        <v>14590</v>
      </c>
      <c r="F46" s="18">
        <v>327.02</v>
      </c>
      <c r="G46" s="19">
        <v>8.6E-3</v>
      </c>
      <c r="H46" s="21"/>
      <c r="I46" s="21"/>
      <c r="J46" s="3"/>
    </row>
    <row r="47" spans="1:10" ht="13.05" customHeight="1">
      <c r="A47" s="15" t="s">
        <v>607</v>
      </c>
      <c r="B47" s="16" t="s">
        <v>608</v>
      </c>
      <c r="C47" s="13" t="s">
        <v>609</v>
      </c>
      <c r="D47" s="13" t="s">
        <v>401</v>
      </c>
      <c r="E47" s="17">
        <v>79477</v>
      </c>
      <c r="F47" s="18">
        <v>322.64</v>
      </c>
      <c r="G47" s="19">
        <v>8.5000000000000006E-3</v>
      </c>
      <c r="H47" s="21"/>
      <c r="I47" s="21"/>
      <c r="J47" s="3"/>
    </row>
    <row r="48" spans="1:10" ht="13.05" customHeight="1">
      <c r="A48" s="15" t="s">
        <v>677</v>
      </c>
      <c r="B48" s="16" t="s">
        <v>678</v>
      </c>
      <c r="C48" s="13" t="s">
        <v>679</v>
      </c>
      <c r="D48" s="13" t="s">
        <v>380</v>
      </c>
      <c r="E48" s="17">
        <v>22000</v>
      </c>
      <c r="F48" s="18">
        <v>322.45</v>
      </c>
      <c r="G48" s="19">
        <v>8.3999999999999995E-3</v>
      </c>
      <c r="H48" s="21"/>
      <c r="I48" s="21"/>
      <c r="J48" s="3"/>
    </row>
    <row r="49" spans="1:10" ht="13.05" customHeight="1">
      <c r="A49" s="15" t="s">
        <v>780</v>
      </c>
      <c r="B49" s="16" t="s">
        <v>781</v>
      </c>
      <c r="C49" s="13" t="s">
        <v>782</v>
      </c>
      <c r="D49" s="13" t="s">
        <v>464</v>
      </c>
      <c r="E49" s="17">
        <v>2100</v>
      </c>
      <c r="F49" s="18">
        <v>308.52999999999997</v>
      </c>
      <c r="G49" s="19">
        <v>8.0999999999999996E-3</v>
      </c>
      <c r="H49" s="21"/>
      <c r="I49" s="21"/>
      <c r="J49" s="3"/>
    </row>
    <row r="50" spans="1:10" ht="13.05" customHeight="1">
      <c r="A50" s="15" t="s">
        <v>653</v>
      </c>
      <c r="B50" s="16" t="s">
        <v>654</v>
      </c>
      <c r="C50" s="13" t="s">
        <v>655</v>
      </c>
      <c r="D50" s="13" t="s">
        <v>519</v>
      </c>
      <c r="E50" s="17">
        <v>2500</v>
      </c>
      <c r="F50" s="18">
        <v>307.98</v>
      </c>
      <c r="G50" s="19">
        <v>8.0999999999999996E-3</v>
      </c>
      <c r="H50" s="21"/>
      <c r="I50" s="21"/>
      <c r="J50" s="3"/>
    </row>
    <row r="51" spans="1:10" ht="13.05" customHeight="1">
      <c r="A51" s="15" t="s">
        <v>617</v>
      </c>
      <c r="B51" s="16" t="s">
        <v>618</v>
      </c>
      <c r="C51" s="13" t="s">
        <v>619</v>
      </c>
      <c r="D51" s="13" t="s">
        <v>508</v>
      </c>
      <c r="E51" s="17">
        <v>5400</v>
      </c>
      <c r="F51" s="18">
        <v>304.75</v>
      </c>
      <c r="G51" s="19">
        <v>8.0000000000000002E-3</v>
      </c>
      <c r="H51" s="21"/>
      <c r="I51" s="21"/>
      <c r="J51" s="3"/>
    </row>
    <row r="52" spans="1:10" ht="13.05" customHeight="1">
      <c r="A52" s="15" t="s">
        <v>761</v>
      </c>
      <c r="B52" s="16" t="s">
        <v>762</v>
      </c>
      <c r="C52" s="13" t="s">
        <v>763</v>
      </c>
      <c r="D52" s="13" t="s">
        <v>481</v>
      </c>
      <c r="E52" s="17">
        <v>48000</v>
      </c>
      <c r="F52" s="18">
        <v>304.08</v>
      </c>
      <c r="G52" s="19">
        <v>8.0000000000000002E-3</v>
      </c>
      <c r="H52" s="21"/>
      <c r="I52" s="21"/>
      <c r="J52" s="3"/>
    </row>
    <row r="53" spans="1:10" ht="13.05" customHeight="1">
      <c r="A53" s="15" t="s">
        <v>923</v>
      </c>
      <c r="B53" s="16" t="s">
        <v>924</v>
      </c>
      <c r="C53" s="13" t="s">
        <v>925</v>
      </c>
      <c r="D53" s="13" t="s">
        <v>702</v>
      </c>
      <c r="E53" s="17">
        <v>21000</v>
      </c>
      <c r="F53" s="18">
        <v>300.89</v>
      </c>
      <c r="G53" s="19">
        <v>7.9000000000000008E-3</v>
      </c>
      <c r="H53" s="21"/>
      <c r="I53" s="21"/>
      <c r="J53" s="3"/>
    </row>
    <row r="54" spans="1:10" ht="13.05" customHeight="1">
      <c r="A54" s="15" t="s">
        <v>818</v>
      </c>
      <c r="B54" s="16" t="s">
        <v>819</v>
      </c>
      <c r="C54" s="13" t="s">
        <v>820</v>
      </c>
      <c r="D54" s="13" t="s">
        <v>359</v>
      </c>
      <c r="E54" s="17">
        <v>150000</v>
      </c>
      <c r="F54" s="18">
        <v>293.55</v>
      </c>
      <c r="G54" s="19">
        <v>7.7000000000000002E-3</v>
      </c>
      <c r="H54" s="21"/>
      <c r="I54" s="21"/>
      <c r="J54" s="3"/>
    </row>
    <row r="55" spans="1:10" ht="13.05" customHeight="1">
      <c r="A55" s="15" t="s">
        <v>1038</v>
      </c>
      <c r="B55" s="16" t="s">
        <v>1039</v>
      </c>
      <c r="C55" s="13" t="s">
        <v>1040</v>
      </c>
      <c r="D55" s="13" t="s">
        <v>460</v>
      </c>
      <c r="E55" s="17">
        <v>60681</v>
      </c>
      <c r="F55" s="18">
        <v>293.06</v>
      </c>
      <c r="G55" s="19">
        <v>7.7000000000000002E-3</v>
      </c>
      <c r="H55" s="21"/>
      <c r="I55" s="21"/>
      <c r="J55" s="3"/>
    </row>
    <row r="56" spans="1:10" ht="13.05" customHeight="1">
      <c r="A56" s="15" t="s">
        <v>680</v>
      </c>
      <c r="B56" s="16" t="s">
        <v>681</v>
      </c>
      <c r="C56" s="13" t="s">
        <v>682</v>
      </c>
      <c r="D56" s="13" t="s">
        <v>242</v>
      </c>
      <c r="E56" s="17">
        <v>100000</v>
      </c>
      <c r="F56" s="18">
        <v>289.75</v>
      </c>
      <c r="G56" s="19">
        <v>7.6E-3</v>
      </c>
      <c r="H56" s="21"/>
      <c r="I56" s="21"/>
      <c r="J56" s="3"/>
    </row>
    <row r="57" spans="1:10" ht="13.05" customHeight="1">
      <c r="A57" s="15" t="s">
        <v>1709</v>
      </c>
      <c r="B57" s="16" t="s">
        <v>1710</v>
      </c>
      <c r="C57" s="13" t="s">
        <v>1711</v>
      </c>
      <c r="D57" s="13" t="s">
        <v>429</v>
      </c>
      <c r="E57" s="17">
        <v>28000</v>
      </c>
      <c r="F57" s="18">
        <v>281.86</v>
      </c>
      <c r="G57" s="19">
        <v>7.4000000000000003E-3</v>
      </c>
      <c r="H57" s="21"/>
      <c r="I57" s="21"/>
      <c r="J57" s="3"/>
    </row>
    <row r="58" spans="1:10" ht="13.05" customHeight="1">
      <c r="A58" s="15" t="s">
        <v>806</v>
      </c>
      <c r="B58" s="16" t="s">
        <v>807</v>
      </c>
      <c r="C58" s="13" t="s">
        <v>808</v>
      </c>
      <c r="D58" s="13" t="s">
        <v>492</v>
      </c>
      <c r="E58" s="17">
        <v>5000</v>
      </c>
      <c r="F58" s="18">
        <v>275.52999999999997</v>
      </c>
      <c r="G58" s="19">
        <v>7.1999999999999998E-3</v>
      </c>
      <c r="H58" s="21"/>
      <c r="I58" s="21"/>
      <c r="J58" s="3"/>
    </row>
    <row r="59" spans="1:10" ht="13.05" customHeight="1">
      <c r="A59" s="15" t="s">
        <v>629</v>
      </c>
      <c r="B59" s="16" t="s">
        <v>630</v>
      </c>
      <c r="C59" s="13" t="s">
        <v>631</v>
      </c>
      <c r="D59" s="13" t="s">
        <v>401</v>
      </c>
      <c r="E59" s="17">
        <v>3000</v>
      </c>
      <c r="F59" s="18">
        <v>275.42</v>
      </c>
      <c r="G59" s="19">
        <v>7.1999999999999998E-3</v>
      </c>
      <c r="H59" s="21"/>
      <c r="I59" s="21"/>
      <c r="J59" s="3"/>
    </row>
    <row r="60" spans="1:10" ht="13.05" customHeight="1">
      <c r="A60" s="15" t="s">
        <v>783</v>
      </c>
      <c r="B60" s="16" t="s">
        <v>784</v>
      </c>
      <c r="C60" s="13" t="s">
        <v>785</v>
      </c>
      <c r="D60" s="13" t="s">
        <v>380</v>
      </c>
      <c r="E60" s="17">
        <v>15100</v>
      </c>
      <c r="F60" s="18">
        <v>264.02</v>
      </c>
      <c r="G60" s="19">
        <v>6.8999999999999999E-3</v>
      </c>
      <c r="H60" s="21"/>
      <c r="I60" s="21"/>
      <c r="J60" s="3"/>
    </row>
    <row r="61" spans="1:10" ht="13.05" customHeight="1">
      <c r="A61" s="15" t="s">
        <v>520</v>
      </c>
      <c r="B61" s="16" t="s">
        <v>521</v>
      </c>
      <c r="C61" s="13" t="s">
        <v>522</v>
      </c>
      <c r="D61" s="13" t="s">
        <v>523</v>
      </c>
      <c r="E61" s="17">
        <v>900</v>
      </c>
      <c r="F61" s="18">
        <v>263.48</v>
      </c>
      <c r="G61" s="19">
        <v>6.8999999999999999E-3</v>
      </c>
      <c r="H61" s="21"/>
      <c r="I61" s="21"/>
      <c r="J61" s="3"/>
    </row>
    <row r="62" spans="1:10" ht="13.05" customHeight="1">
      <c r="A62" s="15" t="s">
        <v>505</v>
      </c>
      <c r="B62" s="16" t="s">
        <v>506</v>
      </c>
      <c r="C62" s="13" t="s">
        <v>507</v>
      </c>
      <c r="D62" s="13" t="s">
        <v>508</v>
      </c>
      <c r="E62" s="17">
        <v>18000</v>
      </c>
      <c r="F62" s="18">
        <v>256.95</v>
      </c>
      <c r="G62" s="19">
        <v>6.7000000000000002E-3</v>
      </c>
      <c r="H62" s="21"/>
      <c r="I62" s="21"/>
      <c r="J62" s="3"/>
    </row>
    <row r="63" spans="1:10" ht="13.05" customHeight="1">
      <c r="A63" s="15" t="s">
        <v>812</v>
      </c>
      <c r="B63" s="16" t="s">
        <v>813</v>
      </c>
      <c r="C63" s="13" t="s">
        <v>814</v>
      </c>
      <c r="D63" s="13" t="s">
        <v>773</v>
      </c>
      <c r="E63" s="17">
        <v>3850</v>
      </c>
      <c r="F63" s="18">
        <v>254.18</v>
      </c>
      <c r="G63" s="19">
        <v>6.7000000000000002E-3</v>
      </c>
      <c r="H63" s="21"/>
      <c r="I63" s="21"/>
      <c r="J63" s="3"/>
    </row>
    <row r="64" spans="1:10" ht="13.05" customHeight="1">
      <c r="A64" s="15" t="s">
        <v>683</v>
      </c>
      <c r="B64" s="16" t="s">
        <v>684</v>
      </c>
      <c r="C64" s="13" t="s">
        <v>685</v>
      </c>
      <c r="D64" s="13" t="s">
        <v>369</v>
      </c>
      <c r="E64" s="17">
        <v>14794</v>
      </c>
      <c r="F64" s="18">
        <v>126.86</v>
      </c>
      <c r="G64" s="19">
        <v>3.3E-3</v>
      </c>
      <c r="H64" s="21"/>
      <c r="I64" s="21"/>
      <c r="J64" s="3"/>
    </row>
    <row r="65" spans="1:10" ht="13.05" customHeight="1">
      <c r="A65" s="3"/>
      <c r="B65" s="22" t="s">
        <v>151</v>
      </c>
      <c r="C65" s="2"/>
      <c r="D65" s="2"/>
      <c r="E65" s="2"/>
      <c r="F65" s="23">
        <v>27233.51</v>
      </c>
      <c r="G65" s="24">
        <v>0.71360000000000001</v>
      </c>
      <c r="H65" s="25"/>
      <c r="I65" s="25"/>
      <c r="J65" s="3"/>
    </row>
    <row r="66" spans="1:10" ht="13.05" customHeight="1">
      <c r="A66" s="3"/>
      <c r="B66" s="12" t="s">
        <v>1712</v>
      </c>
      <c r="C66" s="13"/>
      <c r="D66" s="13"/>
      <c r="E66" s="13"/>
      <c r="F66" s="3"/>
      <c r="G66" s="14"/>
      <c r="H66" s="14"/>
      <c r="I66" s="14"/>
      <c r="J66" s="3"/>
    </row>
    <row r="67" spans="1:10" ht="13.05" customHeight="1">
      <c r="A67" s="15" t="s">
        <v>1713</v>
      </c>
      <c r="B67" s="16" t="s">
        <v>1714</v>
      </c>
      <c r="C67" s="13" t="s">
        <v>1715</v>
      </c>
      <c r="D67" s="13" t="s">
        <v>242</v>
      </c>
      <c r="E67" s="17">
        <v>950000</v>
      </c>
      <c r="F67" s="18">
        <v>1083</v>
      </c>
      <c r="G67" s="19">
        <v>2.8400000000000002E-2</v>
      </c>
      <c r="H67" s="21"/>
      <c r="I67" s="21"/>
      <c r="J67" s="3"/>
    </row>
    <row r="68" spans="1:10" ht="13.05" customHeight="1">
      <c r="A68" s="3"/>
      <c r="B68" s="22" t="s">
        <v>151</v>
      </c>
      <c r="C68" s="2"/>
      <c r="D68" s="2"/>
      <c r="E68" s="2"/>
      <c r="F68" s="23">
        <v>1083</v>
      </c>
      <c r="G68" s="24">
        <v>2.8400000000000002E-2</v>
      </c>
      <c r="H68" s="25"/>
      <c r="I68" s="25"/>
      <c r="J68" s="3"/>
    </row>
    <row r="69" spans="1:10" ht="13.05" customHeight="1">
      <c r="A69" s="3"/>
      <c r="B69" s="22" t="s">
        <v>1716</v>
      </c>
      <c r="C69" s="2"/>
      <c r="D69" s="2"/>
      <c r="E69" s="2"/>
      <c r="F69" s="25" t="s">
        <v>153</v>
      </c>
      <c r="G69" s="25" t="s">
        <v>153</v>
      </c>
      <c r="H69" s="25"/>
      <c r="I69" s="25"/>
      <c r="J69" s="3"/>
    </row>
    <row r="70" spans="1:10" ht="13.05" customHeight="1">
      <c r="A70" s="3"/>
      <c r="B70" s="22" t="s">
        <v>151</v>
      </c>
      <c r="C70" s="2"/>
      <c r="D70" s="2"/>
      <c r="E70" s="2"/>
      <c r="F70" s="25" t="s">
        <v>153</v>
      </c>
      <c r="G70" s="25" t="s">
        <v>153</v>
      </c>
      <c r="H70" s="25"/>
      <c r="I70" s="25"/>
      <c r="J70" s="3"/>
    </row>
    <row r="71" spans="1:10" ht="13.05" customHeight="1">
      <c r="A71" s="3"/>
      <c r="B71" s="22" t="s">
        <v>162</v>
      </c>
      <c r="C71" s="26"/>
      <c r="D71" s="2"/>
      <c r="E71" s="26"/>
      <c r="F71" s="23">
        <v>28316.51</v>
      </c>
      <c r="G71" s="24">
        <v>0.74199999999999999</v>
      </c>
      <c r="H71" s="25"/>
      <c r="I71" s="25"/>
      <c r="J71" s="3"/>
    </row>
    <row r="72" spans="1:10" ht="13.05" customHeight="1">
      <c r="A72" s="3"/>
      <c r="B72" s="12" t="s">
        <v>104</v>
      </c>
      <c r="C72" s="13"/>
      <c r="D72" s="13"/>
      <c r="E72" s="13"/>
      <c r="F72" s="13"/>
      <c r="G72" s="13"/>
      <c r="H72" s="14"/>
      <c r="I72" s="14"/>
      <c r="J72" s="3"/>
    </row>
    <row r="73" spans="1:10" ht="13.05" customHeight="1">
      <c r="A73" s="3"/>
      <c r="B73" s="12" t="s">
        <v>105</v>
      </c>
      <c r="C73" s="13"/>
      <c r="D73" s="13"/>
      <c r="E73" s="13"/>
      <c r="F73" s="3"/>
      <c r="G73" s="14"/>
      <c r="H73" s="14"/>
      <c r="I73" s="14"/>
      <c r="J73" s="3"/>
    </row>
    <row r="74" spans="1:10" ht="13.05" customHeight="1">
      <c r="A74" s="15" t="s">
        <v>203</v>
      </c>
      <c r="B74" s="16" t="s">
        <v>204</v>
      </c>
      <c r="C74" s="13" t="s">
        <v>205</v>
      </c>
      <c r="D74" s="13" t="s">
        <v>116</v>
      </c>
      <c r="E74" s="17">
        <v>6521800</v>
      </c>
      <c r="F74" s="18">
        <v>6942.03</v>
      </c>
      <c r="G74" s="19">
        <v>0.18190000000000001</v>
      </c>
      <c r="H74" s="20">
        <v>6.9802000000000003E-2</v>
      </c>
      <c r="I74" s="21"/>
      <c r="J74" s="3"/>
    </row>
    <row r="75" spans="1:10" ht="13.05" customHeight="1">
      <c r="A75" s="15" t="s">
        <v>218</v>
      </c>
      <c r="B75" s="16" t="s">
        <v>219</v>
      </c>
      <c r="C75" s="13" t="s">
        <v>220</v>
      </c>
      <c r="D75" s="13" t="s">
        <v>116</v>
      </c>
      <c r="E75" s="17">
        <v>1000000</v>
      </c>
      <c r="F75" s="18">
        <v>1035.93</v>
      </c>
      <c r="G75" s="19">
        <v>2.7099999999999999E-2</v>
      </c>
      <c r="H75" s="20">
        <v>6.3730999999999996E-2</v>
      </c>
      <c r="I75" s="21"/>
      <c r="J75" s="3"/>
    </row>
    <row r="76" spans="1:10" ht="13.05" customHeight="1">
      <c r="A76" s="15" t="s">
        <v>292</v>
      </c>
      <c r="B76" s="16" t="s">
        <v>293</v>
      </c>
      <c r="C76" s="13" t="s">
        <v>294</v>
      </c>
      <c r="D76" s="13" t="s">
        <v>109</v>
      </c>
      <c r="E76" s="17">
        <v>500</v>
      </c>
      <c r="F76" s="18">
        <v>514.41</v>
      </c>
      <c r="G76" s="19">
        <v>1.35E-2</v>
      </c>
      <c r="H76" s="20">
        <v>6.8498000000000003E-2</v>
      </c>
      <c r="I76" s="21"/>
      <c r="J76" s="3"/>
    </row>
    <row r="77" spans="1:10" ht="13.05" customHeight="1">
      <c r="A77" s="15" t="s">
        <v>243</v>
      </c>
      <c r="B77" s="16" t="s">
        <v>244</v>
      </c>
      <c r="C77" s="13" t="s">
        <v>245</v>
      </c>
      <c r="D77" s="13" t="s">
        <v>109</v>
      </c>
      <c r="E77" s="17">
        <v>500</v>
      </c>
      <c r="F77" s="18">
        <v>503.07</v>
      </c>
      <c r="G77" s="19">
        <v>1.32E-2</v>
      </c>
      <c r="H77" s="20">
        <v>6.7513000000000004E-2</v>
      </c>
      <c r="I77" s="21"/>
      <c r="J77" s="3"/>
    </row>
    <row r="78" spans="1:10" ht="13.05" customHeight="1">
      <c r="A78" s="15" t="s">
        <v>843</v>
      </c>
      <c r="B78" s="16" t="s">
        <v>844</v>
      </c>
      <c r="C78" s="13" t="s">
        <v>845</v>
      </c>
      <c r="D78" s="13" t="s">
        <v>832</v>
      </c>
      <c r="E78" s="17">
        <v>57142</v>
      </c>
      <c r="F78" s="18">
        <v>436.66</v>
      </c>
      <c r="G78" s="19">
        <v>1.14E-2</v>
      </c>
      <c r="H78" s="20">
        <v>9.3748999999999999E-2</v>
      </c>
      <c r="I78" s="21"/>
      <c r="J78" s="3"/>
    </row>
    <row r="79" spans="1:10" ht="13.05" customHeight="1">
      <c r="A79" s="3"/>
      <c r="B79" s="22" t="s">
        <v>151</v>
      </c>
      <c r="C79" s="2"/>
      <c r="D79" s="2"/>
      <c r="E79" s="2"/>
      <c r="F79" s="23">
        <v>9432.1</v>
      </c>
      <c r="G79" s="24">
        <v>0.24709999999999999</v>
      </c>
      <c r="H79" s="25"/>
      <c r="I79" s="25"/>
      <c r="J79" s="3"/>
    </row>
    <row r="80" spans="1:10" ht="13.05" customHeight="1">
      <c r="A80" s="3"/>
      <c r="B80" s="22" t="s">
        <v>152</v>
      </c>
      <c r="C80" s="2"/>
      <c r="D80" s="2"/>
      <c r="E80" s="2"/>
      <c r="F80" s="25" t="s">
        <v>153</v>
      </c>
      <c r="G80" s="25" t="s">
        <v>153</v>
      </c>
      <c r="H80" s="25"/>
      <c r="I80" s="25"/>
      <c r="J80" s="3"/>
    </row>
    <row r="81" spans="1:10" ht="13.05" customHeight="1">
      <c r="A81" s="3"/>
      <c r="B81" s="22" t="s">
        <v>151</v>
      </c>
      <c r="C81" s="2"/>
      <c r="D81" s="2"/>
      <c r="E81" s="2"/>
      <c r="F81" s="25" t="s">
        <v>153</v>
      </c>
      <c r="G81" s="25" t="s">
        <v>153</v>
      </c>
      <c r="H81" s="25"/>
      <c r="I81" s="25"/>
      <c r="J81" s="3"/>
    </row>
    <row r="82" spans="1:10" ht="13.05" customHeight="1">
      <c r="A82" s="3"/>
      <c r="B82" s="22" t="s">
        <v>162</v>
      </c>
      <c r="C82" s="26"/>
      <c r="D82" s="2"/>
      <c r="E82" s="26"/>
      <c r="F82" s="23">
        <v>9432.1</v>
      </c>
      <c r="G82" s="24">
        <v>0.24709999999999999</v>
      </c>
      <c r="H82" s="25"/>
      <c r="I82" s="25"/>
      <c r="J82" s="3"/>
    </row>
    <row r="83" spans="1:10" ht="13.05" customHeight="1">
      <c r="A83" s="3"/>
      <c r="B83" s="12" t="s">
        <v>194</v>
      </c>
      <c r="C83" s="13"/>
      <c r="D83" s="13"/>
      <c r="E83" s="13"/>
      <c r="F83" s="13"/>
      <c r="G83" s="13"/>
      <c r="H83" s="14"/>
      <c r="I83" s="14"/>
      <c r="J83" s="3"/>
    </row>
    <row r="84" spans="1:10" ht="13.05" customHeight="1">
      <c r="A84" s="15" t="s">
        <v>195</v>
      </c>
      <c r="B84" s="16" t="s">
        <v>196</v>
      </c>
      <c r="C84" s="13"/>
      <c r="D84" s="13" t="s">
        <v>193</v>
      </c>
      <c r="E84" s="17"/>
      <c r="F84" s="18">
        <v>732.59</v>
      </c>
      <c r="G84" s="19">
        <v>1.9199999999999998E-2</v>
      </c>
      <c r="H84" s="20">
        <v>5.7740449040766473E-2</v>
      </c>
      <c r="I84" s="21"/>
      <c r="J84" s="3"/>
    </row>
    <row r="85" spans="1:10" ht="13.05" customHeight="1">
      <c r="A85" s="3"/>
      <c r="B85" s="22" t="s">
        <v>151</v>
      </c>
      <c r="C85" s="2"/>
      <c r="D85" s="2"/>
      <c r="E85" s="2"/>
      <c r="F85" s="23">
        <v>732.59</v>
      </c>
      <c r="G85" s="24">
        <v>1.9199999999999998E-2</v>
      </c>
      <c r="H85" s="25"/>
      <c r="I85" s="25"/>
      <c r="J85" s="3"/>
    </row>
    <row r="86" spans="1:10" ht="13.05" customHeight="1">
      <c r="A86" s="3"/>
      <c r="B86" s="22" t="s">
        <v>152</v>
      </c>
      <c r="C86" s="2"/>
      <c r="D86" s="2"/>
      <c r="E86" s="2"/>
      <c r="F86" s="25" t="s">
        <v>153</v>
      </c>
      <c r="G86" s="25" t="s">
        <v>153</v>
      </c>
      <c r="H86" s="25"/>
      <c r="I86" s="25"/>
      <c r="J86" s="3"/>
    </row>
    <row r="87" spans="1:10" ht="13.05" customHeight="1">
      <c r="A87" s="3"/>
      <c r="B87" s="22" t="s">
        <v>151</v>
      </c>
      <c r="C87" s="2"/>
      <c r="D87" s="2"/>
      <c r="E87" s="2"/>
      <c r="F87" s="25" t="s">
        <v>153</v>
      </c>
      <c r="G87" s="25" t="s">
        <v>153</v>
      </c>
      <c r="H87" s="25"/>
      <c r="I87" s="25"/>
      <c r="J87" s="3"/>
    </row>
    <row r="88" spans="1:10" ht="13.05" customHeight="1">
      <c r="A88" s="3"/>
      <c r="B88" s="22" t="s">
        <v>162</v>
      </c>
      <c r="C88" s="26"/>
      <c r="D88" s="2"/>
      <c r="E88" s="26"/>
      <c r="F88" s="23">
        <v>732.59</v>
      </c>
      <c r="G88" s="24">
        <v>1.9199999999999998E-2</v>
      </c>
      <c r="H88" s="25"/>
      <c r="I88" s="25"/>
      <c r="J88" s="3"/>
    </row>
    <row r="89" spans="1:10" ht="13.05" customHeight="1">
      <c r="A89" s="3"/>
      <c r="B89" s="22" t="s">
        <v>197</v>
      </c>
      <c r="C89" s="13"/>
      <c r="D89" s="2"/>
      <c r="E89" s="13"/>
      <c r="F89" s="27">
        <v>-313.64</v>
      </c>
      <c r="G89" s="24">
        <v>-8.3000000000000001E-3</v>
      </c>
      <c r="H89" s="25"/>
      <c r="I89" s="25"/>
      <c r="J89" s="3"/>
    </row>
    <row r="90" spans="1:10" ht="13.05" customHeight="1">
      <c r="A90" s="3"/>
      <c r="B90" s="28" t="s">
        <v>198</v>
      </c>
      <c r="C90" s="29"/>
      <c r="D90" s="29"/>
      <c r="E90" s="29"/>
      <c r="F90" s="30">
        <v>38167.56</v>
      </c>
      <c r="G90" s="31">
        <v>1</v>
      </c>
      <c r="H90" s="32"/>
      <c r="I90" s="32"/>
      <c r="J90" s="3"/>
    </row>
    <row r="91" spans="1:10" ht="13.05" customHeight="1">
      <c r="A91" s="3"/>
      <c r="B91" s="6"/>
      <c r="C91" s="3"/>
      <c r="D91" s="3"/>
      <c r="E91" s="3"/>
      <c r="F91" s="3"/>
      <c r="G91" s="3"/>
      <c r="H91" s="3"/>
      <c r="I91" s="3"/>
      <c r="J91" s="3"/>
    </row>
    <row r="92" spans="1:10" ht="13.05" customHeight="1">
      <c r="A92" s="3"/>
      <c r="B92" s="150"/>
      <c r="C92" s="150"/>
      <c r="D92" s="150"/>
      <c r="E92" s="150"/>
      <c r="F92" s="150"/>
      <c r="G92" s="150"/>
      <c r="H92" s="150"/>
      <c r="I92" s="3"/>
      <c r="J92" s="3"/>
    </row>
    <row r="93" spans="1:10" ht="13.05" customHeight="1">
      <c r="A93" s="3"/>
      <c r="B93" s="150"/>
      <c r="C93" s="150"/>
      <c r="D93" s="150"/>
      <c r="E93" s="150"/>
      <c r="F93" s="150"/>
      <c r="G93" s="150"/>
      <c r="H93" s="150"/>
      <c r="I93" s="3"/>
      <c r="J93" s="3"/>
    </row>
    <row r="94" spans="1:10" ht="13.05" customHeight="1">
      <c r="A94" s="3"/>
      <c r="B94" s="4" t="s">
        <v>193</v>
      </c>
      <c r="C94" s="3"/>
      <c r="D94" s="3"/>
      <c r="E94" s="3"/>
      <c r="F94" s="3"/>
      <c r="G94" s="3"/>
      <c r="H94" s="3"/>
      <c r="I94" s="3"/>
      <c r="J94" s="3"/>
    </row>
    <row r="95" spans="1:10" ht="13.05" customHeight="1">
      <c r="A95" s="3"/>
      <c r="B95" s="4" t="s">
        <v>199</v>
      </c>
      <c r="C95" s="3"/>
      <c r="D95" s="3"/>
      <c r="E95" s="3"/>
      <c r="F95" s="3"/>
      <c r="G95" s="3"/>
      <c r="H95" s="3"/>
      <c r="I95" s="3"/>
      <c r="J95" s="3"/>
    </row>
    <row r="96" spans="1:10" ht="13.05" customHeight="1">
      <c r="A96" s="3"/>
      <c r="B96" s="4" t="s">
        <v>201</v>
      </c>
      <c r="C96" s="3"/>
      <c r="D96" s="3"/>
      <c r="E96" s="3"/>
      <c r="F96" s="3"/>
      <c r="G96" s="3"/>
      <c r="H96" s="3"/>
      <c r="I96" s="3"/>
      <c r="J96" s="3"/>
    </row>
    <row r="97" spans="1:10" ht="25.95" customHeight="1">
      <c r="A97" s="3"/>
      <c r="B97" s="150" t="s">
        <v>202</v>
      </c>
      <c r="C97" s="150"/>
      <c r="D97" s="150"/>
      <c r="E97" s="150"/>
      <c r="F97" s="150"/>
      <c r="G97" s="150"/>
      <c r="H97" s="150"/>
      <c r="I97" s="3"/>
      <c r="J97" s="3"/>
    </row>
  </sheetData>
  <autoFilter ref="B4:J97" xr:uid="{00000000-0001-0000-1600-000000000000}"/>
  <mergeCells count="3">
    <mergeCell ref="B92:H92"/>
    <mergeCell ref="B93:H93"/>
    <mergeCell ref="B97:H97"/>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outlinePr summaryBelow="0"/>
  </sheetPr>
  <dimension ref="A1:J34"/>
  <sheetViews>
    <sheetView topLeftCell="A31" workbookViewId="0">
      <selection activeCell="D48" sqref="D48"/>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48</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719</v>
      </c>
      <c r="E4" s="10" t="s">
        <v>98</v>
      </c>
      <c r="F4" s="10" t="s">
        <v>99</v>
      </c>
      <c r="G4" s="10" t="s">
        <v>100</v>
      </c>
      <c r="H4" s="10" t="s">
        <v>101</v>
      </c>
      <c r="I4" s="10" t="s">
        <v>102</v>
      </c>
      <c r="J4" s="11" t="s">
        <v>103</v>
      </c>
    </row>
    <row r="5" spans="1:10" ht="13.05" customHeight="1">
      <c r="A5" s="3"/>
      <c r="B5" s="12" t="s">
        <v>229</v>
      </c>
      <c r="C5" s="13"/>
      <c r="D5" s="13"/>
      <c r="E5" s="13"/>
      <c r="F5" s="13"/>
      <c r="G5" s="13"/>
      <c r="H5" s="14"/>
      <c r="I5" s="14"/>
      <c r="J5" s="3"/>
    </row>
    <row r="6" spans="1:10" ht="13.05" customHeight="1">
      <c r="A6" s="3"/>
      <c r="B6" s="12" t="s">
        <v>344</v>
      </c>
      <c r="C6" s="13"/>
      <c r="D6" s="13"/>
      <c r="E6" s="13"/>
      <c r="F6" s="3"/>
      <c r="G6" s="14"/>
      <c r="H6" s="14"/>
      <c r="I6" s="14"/>
      <c r="J6" s="3"/>
    </row>
    <row r="7" spans="1:10" ht="13.05" customHeight="1">
      <c r="A7" s="15" t="s">
        <v>569</v>
      </c>
      <c r="B7" s="16" t="s">
        <v>570</v>
      </c>
      <c r="C7" s="13" t="s">
        <v>571</v>
      </c>
      <c r="D7" s="13" t="s">
        <v>359</v>
      </c>
      <c r="E7" s="17">
        <v>5059</v>
      </c>
      <c r="F7" s="18">
        <v>98.39</v>
      </c>
      <c r="G7" s="19">
        <v>0.2772</v>
      </c>
      <c r="H7" s="21"/>
      <c r="I7" s="21"/>
      <c r="J7" s="3"/>
    </row>
    <row r="8" spans="1:10" ht="13.05" customHeight="1">
      <c r="A8" s="15" t="s">
        <v>572</v>
      </c>
      <c r="B8" s="16" t="s">
        <v>573</v>
      </c>
      <c r="C8" s="13" t="s">
        <v>574</v>
      </c>
      <c r="D8" s="13" t="s">
        <v>359</v>
      </c>
      <c r="E8" s="17">
        <v>6191</v>
      </c>
      <c r="F8" s="18">
        <v>89.51</v>
      </c>
      <c r="G8" s="19">
        <v>0.25209999999999999</v>
      </c>
      <c r="H8" s="21"/>
      <c r="I8" s="21"/>
      <c r="J8" s="3"/>
    </row>
    <row r="9" spans="1:10" ht="13.05" customHeight="1">
      <c r="A9" s="15" t="s">
        <v>659</v>
      </c>
      <c r="B9" s="16" t="s">
        <v>660</v>
      </c>
      <c r="C9" s="13" t="s">
        <v>661</v>
      </c>
      <c r="D9" s="13" t="s">
        <v>359</v>
      </c>
      <c r="E9" s="17">
        <v>2502</v>
      </c>
      <c r="F9" s="18">
        <v>29.83</v>
      </c>
      <c r="G9" s="19">
        <v>8.4000000000000005E-2</v>
      </c>
      <c r="H9" s="21"/>
      <c r="I9" s="21"/>
      <c r="J9" s="3"/>
    </row>
    <row r="10" spans="1:10" ht="13.05" customHeight="1">
      <c r="A10" s="15" t="s">
        <v>610</v>
      </c>
      <c r="B10" s="16" t="s">
        <v>611</v>
      </c>
      <c r="C10" s="13" t="s">
        <v>612</v>
      </c>
      <c r="D10" s="13" t="s">
        <v>359</v>
      </c>
      <c r="E10" s="17">
        <v>3598</v>
      </c>
      <c r="F10" s="18">
        <v>29.23</v>
      </c>
      <c r="G10" s="19">
        <v>8.2299999999999998E-2</v>
      </c>
      <c r="H10" s="21"/>
      <c r="I10" s="21"/>
      <c r="J10" s="3"/>
    </row>
    <row r="11" spans="1:10" ht="13.05" customHeight="1">
      <c r="A11" s="15" t="s">
        <v>578</v>
      </c>
      <c r="B11" s="16" t="s">
        <v>579</v>
      </c>
      <c r="C11" s="13" t="s">
        <v>580</v>
      </c>
      <c r="D11" s="13" t="s">
        <v>359</v>
      </c>
      <c r="E11" s="17">
        <v>1284</v>
      </c>
      <c r="F11" s="18">
        <v>26.64</v>
      </c>
      <c r="G11" s="19">
        <v>7.4999999999999997E-2</v>
      </c>
      <c r="H11" s="21"/>
      <c r="I11" s="21"/>
      <c r="J11" s="3"/>
    </row>
    <row r="12" spans="1:10" ht="13.05" customHeight="1">
      <c r="A12" s="15" t="s">
        <v>1694</v>
      </c>
      <c r="B12" s="16" t="s">
        <v>1695</v>
      </c>
      <c r="C12" s="13" t="s">
        <v>1696</v>
      </c>
      <c r="D12" s="13" t="s">
        <v>359</v>
      </c>
      <c r="E12" s="17">
        <v>1722</v>
      </c>
      <c r="F12" s="18">
        <v>14.07</v>
      </c>
      <c r="G12" s="19">
        <v>3.9600000000000003E-2</v>
      </c>
      <c r="H12" s="21"/>
      <c r="I12" s="21"/>
      <c r="J12" s="3"/>
    </row>
    <row r="13" spans="1:10" ht="13.05" customHeight="1">
      <c r="A13" s="15" t="s">
        <v>356</v>
      </c>
      <c r="B13" s="16" t="s">
        <v>357</v>
      </c>
      <c r="C13" s="13" t="s">
        <v>358</v>
      </c>
      <c r="D13" s="13" t="s">
        <v>359</v>
      </c>
      <c r="E13" s="17">
        <v>6369</v>
      </c>
      <c r="F13" s="18">
        <v>12.87</v>
      </c>
      <c r="G13" s="19">
        <v>3.6299999999999999E-2</v>
      </c>
      <c r="H13" s="21"/>
      <c r="I13" s="21"/>
      <c r="J13" s="3"/>
    </row>
    <row r="14" spans="1:10" ht="13.05" customHeight="1">
      <c r="A14" s="15" t="s">
        <v>767</v>
      </c>
      <c r="B14" s="16" t="s">
        <v>768</v>
      </c>
      <c r="C14" s="13" t="s">
        <v>769</v>
      </c>
      <c r="D14" s="13" t="s">
        <v>359</v>
      </c>
      <c r="E14" s="17">
        <v>4810</v>
      </c>
      <c r="F14" s="18">
        <v>12</v>
      </c>
      <c r="G14" s="19">
        <v>3.3799999999999997E-2</v>
      </c>
      <c r="H14" s="21"/>
      <c r="I14" s="21"/>
      <c r="J14" s="3"/>
    </row>
    <row r="15" spans="1:10" ht="13.05" customHeight="1">
      <c r="A15" s="15" t="s">
        <v>892</v>
      </c>
      <c r="B15" s="16" t="s">
        <v>893</v>
      </c>
      <c r="C15" s="13" t="s">
        <v>894</v>
      </c>
      <c r="D15" s="13" t="s">
        <v>359</v>
      </c>
      <c r="E15" s="17">
        <v>16429</v>
      </c>
      <c r="F15" s="18">
        <v>11.17</v>
      </c>
      <c r="G15" s="19">
        <v>3.15E-2</v>
      </c>
      <c r="H15" s="21"/>
      <c r="I15" s="21"/>
      <c r="J15" s="3"/>
    </row>
    <row r="16" spans="1:10" ht="13.05" customHeight="1">
      <c r="A16" s="15" t="s">
        <v>800</v>
      </c>
      <c r="B16" s="16" t="s">
        <v>801</v>
      </c>
      <c r="C16" s="13" t="s">
        <v>802</v>
      </c>
      <c r="D16" s="13" t="s">
        <v>359</v>
      </c>
      <c r="E16" s="17">
        <v>1479</v>
      </c>
      <c r="F16" s="18">
        <v>10.25</v>
      </c>
      <c r="G16" s="19">
        <v>2.8899999999999999E-2</v>
      </c>
      <c r="H16" s="21"/>
      <c r="I16" s="21"/>
      <c r="J16" s="3"/>
    </row>
    <row r="17" spans="1:10" ht="13.05" customHeight="1">
      <c r="A17" s="15" t="s">
        <v>920</v>
      </c>
      <c r="B17" s="16" t="s">
        <v>921</v>
      </c>
      <c r="C17" s="13" t="s">
        <v>922</v>
      </c>
      <c r="D17" s="13" t="s">
        <v>359</v>
      </c>
      <c r="E17" s="17">
        <v>8846</v>
      </c>
      <c r="F17" s="18">
        <v>10.15</v>
      </c>
      <c r="G17" s="19">
        <v>2.86E-2</v>
      </c>
      <c r="H17" s="21"/>
      <c r="I17" s="21"/>
      <c r="J17" s="3"/>
    </row>
    <row r="18" spans="1:10" ht="13.05" customHeight="1">
      <c r="A18" s="15" t="s">
        <v>998</v>
      </c>
      <c r="B18" s="16" t="s">
        <v>999</v>
      </c>
      <c r="C18" s="13" t="s">
        <v>1000</v>
      </c>
      <c r="D18" s="13" t="s">
        <v>359</v>
      </c>
      <c r="E18" s="17">
        <v>8869</v>
      </c>
      <c r="F18" s="18">
        <v>9.39</v>
      </c>
      <c r="G18" s="19">
        <v>2.64E-2</v>
      </c>
      <c r="H18" s="21"/>
      <c r="I18" s="21"/>
      <c r="J18" s="3"/>
    </row>
    <row r="19" spans="1:10" ht="13.05" customHeight="1">
      <c r="A19" s="3"/>
      <c r="B19" s="22" t="s">
        <v>151</v>
      </c>
      <c r="C19" s="2"/>
      <c r="D19" s="2"/>
      <c r="E19" s="2"/>
      <c r="F19" s="23">
        <v>353.5</v>
      </c>
      <c r="G19" s="24">
        <v>0.99570000000000003</v>
      </c>
      <c r="H19" s="25"/>
      <c r="I19" s="25"/>
      <c r="J19" s="3"/>
    </row>
    <row r="20" spans="1:10" ht="13.05" customHeight="1">
      <c r="A20" s="3"/>
      <c r="B20" s="22" t="s">
        <v>564</v>
      </c>
      <c r="C20" s="2"/>
      <c r="D20" s="2"/>
      <c r="E20" s="2"/>
      <c r="F20" s="25" t="s">
        <v>153</v>
      </c>
      <c r="G20" s="25" t="s">
        <v>153</v>
      </c>
      <c r="H20" s="25"/>
      <c r="I20" s="25"/>
      <c r="J20" s="3"/>
    </row>
    <row r="21" spans="1:10" ht="13.05" customHeight="1">
      <c r="A21" s="3"/>
      <c r="B21" s="22" t="s">
        <v>151</v>
      </c>
      <c r="C21" s="2"/>
      <c r="D21" s="2"/>
      <c r="E21" s="2"/>
      <c r="F21" s="25" t="s">
        <v>153</v>
      </c>
      <c r="G21" s="25" t="s">
        <v>153</v>
      </c>
      <c r="H21" s="25"/>
      <c r="I21" s="25"/>
      <c r="J21" s="3"/>
    </row>
    <row r="22" spans="1:10" ht="13.05" customHeight="1">
      <c r="A22" s="3"/>
      <c r="B22" s="22" t="s">
        <v>162</v>
      </c>
      <c r="C22" s="26"/>
      <c r="D22" s="2"/>
      <c r="E22" s="26"/>
      <c r="F22" s="23">
        <v>353.5</v>
      </c>
      <c r="G22" s="24">
        <v>0.99570000000000003</v>
      </c>
      <c r="H22" s="25"/>
      <c r="I22" s="25"/>
      <c r="J22" s="3"/>
    </row>
    <row r="23" spans="1:10" ht="13.05" customHeight="1">
      <c r="A23" s="3"/>
      <c r="B23" s="12" t="s">
        <v>194</v>
      </c>
      <c r="C23" s="13"/>
      <c r="D23" s="13"/>
      <c r="E23" s="13"/>
      <c r="F23" s="13"/>
      <c r="G23" s="13"/>
      <c r="H23" s="14"/>
      <c r="I23" s="14"/>
      <c r="J23" s="3"/>
    </row>
    <row r="24" spans="1:10" ht="13.05" customHeight="1">
      <c r="A24" s="15" t="s">
        <v>195</v>
      </c>
      <c r="B24" s="16" t="s">
        <v>196</v>
      </c>
      <c r="C24" s="13"/>
      <c r="D24" s="13" t="s">
        <v>193</v>
      </c>
      <c r="E24" s="17"/>
      <c r="F24" s="18">
        <v>0.24</v>
      </c>
      <c r="G24" s="19">
        <v>6.9999999999999999E-4</v>
      </c>
      <c r="H24" s="20">
        <v>5.7765700429803765E-2</v>
      </c>
      <c r="I24" s="21"/>
      <c r="J24" s="3"/>
    </row>
    <row r="25" spans="1:10" ht="13.05" customHeight="1">
      <c r="A25" s="3"/>
      <c r="B25" s="22" t="s">
        <v>151</v>
      </c>
      <c r="C25" s="2"/>
      <c r="D25" s="2"/>
      <c r="E25" s="2"/>
      <c r="F25" s="23">
        <v>0.24</v>
      </c>
      <c r="G25" s="24">
        <v>6.9999999999999999E-4</v>
      </c>
      <c r="H25" s="25"/>
      <c r="I25" s="25"/>
      <c r="J25" s="3"/>
    </row>
    <row r="26" spans="1:10" ht="13.05" customHeight="1">
      <c r="A26" s="3"/>
      <c r="B26" s="22" t="s">
        <v>162</v>
      </c>
      <c r="C26" s="26"/>
      <c r="D26" s="2"/>
      <c r="E26" s="26"/>
      <c r="F26" s="23">
        <v>0.24</v>
      </c>
      <c r="G26" s="24">
        <v>6.9999999999999999E-4</v>
      </c>
      <c r="H26" s="25"/>
      <c r="I26" s="25"/>
      <c r="J26" s="3"/>
    </row>
    <row r="27" spans="1:10" ht="13.05" customHeight="1">
      <c r="A27" s="3"/>
      <c r="B27" s="22" t="s">
        <v>197</v>
      </c>
      <c r="C27" s="13"/>
      <c r="D27" s="2"/>
      <c r="E27" s="13"/>
      <c r="F27" s="27">
        <v>1.26</v>
      </c>
      <c r="G27" s="24">
        <v>3.5999999999999999E-3</v>
      </c>
      <c r="H27" s="25"/>
      <c r="I27" s="25"/>
      <c r="J27" s="3"/>
    </row>
    <row r="28" spans="1:10" ht="13.05" customHeight="1">
      <c r="A28" s="3"/>
      <c r="B28" s="28" t="s">
        <v>198</v>
      </c>
      <c r="C28" s="29"/>
      <c r="D28" s="29"/>
      <c r="E28" s="29"/>
      <c r="F28" s="30">
        <v>355</v>
      </c>
      <c r="G28" s="31">
        <v>1</v>
      </c>
      <c r="H28" s="32"/>
      <c r="I28" s="32"/>
      <c r="J28" s="3"/>
    </row>
    <row r="29" spans="1:10" ht="13.05" customHeight="1">
      <c r="A29" s="3"/>
      <c r="B29" s="6"/>
      <c r="C29" s="3"/>
      <c r="D29" s="3"/>
      <c r="E29" s="3"/>
      <c r="F29" s="3"/>
      <c r="G29" s="3"/>
      <c r="H29" s="3"/>
      <c r="I29" s="3"/>
      <c r="J29" s="3"/>
    </row>
    <row r="30" spans="1:10" ht="13.05" customHeight="1">
      <c r="A30" s="3"/>
      <c r="B30" s="150"/>
      <c r="C30" s="150"/>
      <c r="D30" s="150"/>
      <c r="E30" s="150"/>
      <c r="F30" s="150"/>
      <c r="G30" s="150"/>
      <c r="H30" s="150"/>
      <c r="I30" s="3"/>
      <c r="J30" s="3"/>
    </row>
    <row r="31" spans="1:10" ht="13.05" customHeight="1">
      <c r="A31" s="3"/>
      <c r="B31" s="150"/>
      <c r="C31" s="150"/>
      <c r="D31" s="150"/>
      <c r="E31" s="150"/>
      <c r="F31" s="150"/>
      <c r="G31" s="150"/>
      <c r="H31" s="150"/>
      <c r="I31" s="3"/>
      <c r="J31" s="3"/>
    </row>
    <row r="32" spans="1:10" ht="13.05" customHeight="1">
      <c r="A32" s="3"/>
      <c r="B32" s="4" t="s">
        <v>193</v>
      </c>
      <c r="C32" s="3"/>
      <c r="D32" s="3"/>
      <c r="E32" s="3"/>
      <c r="F32" s="3"/>
      <c r="G32" s="3"/>
      <c r="H32" s="3"/>
      <c r="I32" s="3"/>
      <c r="J32" s="3"/>
    </row>
    <row r="33" spans="1:10" ht="13.05" customHeight="1">
      <c r="A33" s="3"/>
      <c r="B33" s="4" t="s">
        <v>201</v>
      </c>
      <c r="C33" s="3"/>
      <c r="D33" s="3"/>
      <c r="E33" s="3"/>
      <c r="F33" s="3"/>
      <c r="G33" s="3"/>
      <c r="H33" s="3"/>
      <c r="I33" s="3"/>
      <c r="J33" s="3"/>
    </row>
    <row r="34" spans="1:10" ht="25.95" customHeight="1">
      <c r="A34" s="3"/>
      <c r="B34" s="150" t="s">
        <v>202</v>
      </c>
      <c r="C34" s="150"/>
      <c r="D34" s="150"/>
      <c r="E34" s="150"/>
      <c r="F34" s="150"/>
      <c r="G34" s="150"/>
      <c r="H34" s="150"/>
      <c r="I34" s="3"/>
      <c r="J34" s="3"/>
    </row>
  </sheetData>
  <autoFilter ref="B4:J34" xr:uid="{00000000-0001-0000-1700-000000000000}"/>
  <mergeCells count="3">
    <mergeCell ref="B30:H30"/>
    <mergeCell ref="B31:H31"/>
    <mergeCell ref="B34:H34"/>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outlinePr summaryBelow="0"/>
  </sheetPr>
  <dimension ref="A1:J77"/>
  <sheetViews>
    <sheetView topLeftCell="A73" workbookViewId="0">
      <selection activeCell="E90" sqref="E90"/>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50</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228</v>
      </c>
      <c r="E4" s="10" t="s">
        <v>98</v>
      </c>
      <c r="F4" s="10" t="s">
        <v>99</v>
      </c>
      <c r="G4" s="10" t="s">
        <v>100</v>
      </c>
      <c r="H4" s="10" t="s">
        <v>101</v>
      </c>
      <c r="I4" s="10" t="s">
        <v>102</v>
      </c>
      <c r="J4" s="11" t="s">
        <v>103</v>
      </c>
    </row>
    <row r="5" spans="1:10" ht="13.05" customHeight="1">
      <c r="A5" s="3"/>
      <c r="B5" s="12" t="s">
        <v>229</v>
      </c>
      <c r="C5" s="13"/>
      <c r="D5" s="13"/>
      <c r="E5" s="13"/>
      <c r="F5" s="13"/>
      <c r="G5" s="13"/>
      <c r="H5" s="14"/>
      <c r="I5" s="14"/>
      <c r="J5" s="3"/>
    </row>
    <row r="6" spans="1:10" ht="13.05" customHeight="1">
      <c r="A6" s="3"/>
      <c r="B6" s="12" t="s">
        <v>344</v>
      </c>
      <c r="C6" s="13"/>
      <c r="D6" s="13"/>
      <c r="E6" s="13"/>
      <c r="F6" s="3"/>
      <c r="G6" s="14"/>
      <c r="H6" s="14"/>
      <c r="I6" s="14"/>
      <c r="J6" s="3"/>
    </row>
    <row r="7" spans="1:10" ht="13.05" customHeight="1">
      <c r="A7" s="15" t="s">
        <v>604</v>
      </c>
      <c r="B7" s="16" t="s">
        <v>605</v>
      </c>
      <c r="C7" s="13" t="s">
        <v>606</v>
      </c>
      <c r="D7" s="13" t="s">
        <v>380</v>
      </c>
      <c r="E7" s="17">
        <v>162000</v>
      </c>
      <c r="F7" s="18">
        <v>10711.44</v>
      </c>
      <c r="G7" s="19">
        <v>8.1900000000000001E-2</v>
      </c>
      <c r="H7" s="21"/>
      <c r="I7" s="21"/>
      <c r="J7" s="3"/>
    </row>
    <row r="8" spans="1:10" ht="13.05" customHeight="1">
      <c r="A8" s="15" t="s">
        <v>575</v>
      </c>
      <c r="B8" s="16" t="s">
        <v>576</v>
      </c>
      <c r="C8" s="13" t="s">
        <v>577</v>
      </c>
      <c r="D8" s="13" t="s">
        <v>376</v>
      </c>
      <c r="E8" s="17">
        <v>702000</v>
      </c>
      <c r="F8" s="18">
        <v>9974.7199999999993</v>
      </c>
      <c r="G8" s="19">
        <v>7.6300000000000007E-2</v>
      </c>
      <c r="H8" s="21"/>
      <c r="I8" s="21"/>
      <c r="J8" s="3"/>
    </row>
    <row r="9" spans="1:10" ht="13.05" customHeight="1">
      <c r="A9" s="15" t="s">
        <v>632</v>
      </c>
      <c r="B9" s="16" t="s">
        <v>633</v>
      </c>
      <c r="C9" s="13" t="s">
        <v>634</v>
      </c>
      <c r="D9" s="13" t="s">
        <v>380</v>
      </c>
      <c r="E9" s="17">
        <v>360000</v>
      </c>
      <c r="F9" s="18">
        <v>6039.36</v>
      </c>
      <c r="G9" s="19">
        <v>4.6199999999999998E-2</v>
      </c>
      <c r="H9" s="21"/>
      <c r="I9" s="21"/>
      <c r="J9" s="3"/>
    </row>
    <row r="10" spans="1:10" ht="13.05" customHeight="1">
      <c r="A10" s="15" t="s">
        <v>499</v>
      </c>
      <c r="B10" s="16" t="s">
        <v>500</v>
      </c>
      <c r="C10" s="13" t="s">
        <v>501</v>
      </c>
      <c r="D10" s="13" t="s">
        <v>429</v>
      </c>
      <c r="E10" s="17">
        <v>17125</v>
      </c>
      <c r="F10" s="18">
        <v>5379.82</v>
      </c>
      <c r="G10" s="19">
        <v>4.1099999999999998E-2</v>
      </c>
      <c r="H10" s="21"/>
      <c r="I10" s="21"/>
      <c r="J10" s="3"/>
    </row>
    <row r="11" spans="1:10" ht="13.05" customHeight="1">
      <c r="A11" s="15" t="s">
        <v>345</v>
      </c>
      <c r="B11" s="16" t="s">
        <v>346</v>
      </c>
      <c r="C11" s="13" t="s">
        <v>347</v>
      </c>
      <c r="D11" s="13" t="s">
        <v>348</v>
      </c>
      <c r="E11" s="17">
        <v>27000</v>
      </c>
      <c r="F11" s="18">
        <v>5210.46</v>
      </c>
      <c r="G11" s="19">
        <v>3.9800000000000002E-2</v>
      </c>
      <c r="H11" s="21"/>
      <c r="I11" s="21"/>
      <c r="J11" s="3"/>
    </row>
    <row r="12" spans="1:10" ht="13.05" customHeight="1">
      <c r="A12" s="15" t="s">
        <v>755</v>
      </c>
      <c r="B12" s="16" t="s">
        <v>756</v>
      </c>
      <c r="C12" s="13" t="s">
        <v>757</v>
      </c>
      <c r="D12" s="13" t="s">
        <v>519</v>
      </c>
      <c r="E12" s="17">
        <v>162000</v>
      </c>
      <c r="F12" s="18">
        <v>4822.42</v>
      </c>
      <c r="G12" s="19">
        <v>3.6900000000000002E-2</v>
      </c>
      <c r="H12" s="21"/>
      <c r="I12" s="21"/>
      <c r="J12" s="3"/>
    </row>
    <row r="13" spans="1:10" ht="13.05" customHeight="1">
      <c r="A13" s="15" t="s">
        <v>613</v>
      </c>
      <c r="B13" s="16" t="s">
        <v>614</v>
      </c>
      <c r="C13" s="13" t="s">
        <v>615</v>
      </c>
      <c r="D13" s="13" t="s">
        <v>616</v>
      </c>
      <c r="E13" s="17">
        <v>900000</v>
      </c>
      <c r="F13" s="18">
        <v>3919.95</v>
      </c>
      <c r="G13" s="19">
        <v>0.03</v>
      </c>
      <c r="H13" s="21"/>
      <c r="I13" s="21"/>
      <c r="J13" s="3"/>
    </row>
    <row r="14" spans="1:10" ht="13.05" customHeight="1">
      <c r="A14" s="15" t="s">
        <v>653</v>
      </c>
      <c r="B14" s="16" t="s">
        <v>654</v>
      </c>
      <c r="C14" s="13" t="s">
        <v>655</v>
      </c>
      <c r="D14" s="13" t="s">
        <v>519</v>
      </c>
      <c r="E14" s="17">
        <v>27000</v>
      </c>
      <c r="F14" s="18">
        <v>3326.13</v>
      </c>
      <c r="G14" s="19">
        <v>2.5399999999999999E-2</v>
      </c>
      <c r="H14" s="21"/>
      <c r="I14" s="21"/>
      <c r="J14" s="3"/>
    </row>
    <row r="15" spans="1:10" ht="13.05" customHeight="1">
      <c r="A15" s="15" t="s">
        <v>647</v>
      </c>
      <c r="B15" s="16" t="s">
        <v>648</v>
      </c>
      <c r="C15" s="13" t="s">
        <v>649</v>
      </c>
      <c r="D15" s="13" t="s">
        <v>380</v>
      </c>
      <c r="E15" s="17">
        <v>252000</v>
      </c>
      <c r="F15" s="18">
        <v>3153.02</v>
      </c>
      <c r="G15" s="19">
        <v>2.41E-2</v>
      </c>
      <c r="H15" s="21"/>
      <c r="I15" s="21"/>
      <c r="J15" s="3"/>
    </row>
    <row r="16" spans="1:10" ht="13.05" customHeight="1">
      <c r="A16" s="15" t="s">
        <v>693</v>
      </c>
      <c r="B16" s="16" t="s">
        <v>694</v>
      </c>
      <c r="C16" s="13" t="s">
        <v>695</v>
      </c>
      <c r="D16" s="13" t="s">
        <v>554</v>
      </c>
      <c r="E16" s="17">
        <v>810000</v>
      </c>
      <c r="F16" s="18">
        <v>3115.26</v>
      </c>
      <c r="G16" s="19">
        <v>2.3800000000000002E-2</v>
      </c>
      <c r="H16" s="21"/>
      <c r="I16" s="21"/>
      <c r="J16" s="3"/>
    </row>
    <row r="17" spans="1:10" ht="13.05" customHeight="1">
      <c r="A17" s="15" t="s">
        <v>635</v>
      </c>
      <c r="B17" s="16" t="s">
        <v>636</v>
      </c>
      <c r="C17" s="13" t="s">
        <v>637</v>
      </c>
      <c r="D17" s="13" t="s">
        <v>519</v>
      </c>
      <c r="E17" s="17">
        <v>67500</v>
      </c>
      <c r="F17" s="18">
        <v>2908.78</v>
      </c>
      <c r="G17" s="19">
        <v>2.2200000000000001E-2</v>
      </c>
      <c r="H17" s="21"/>
      <c r="I17" s="21"/>
      <c r="J17" s="3"/>
    </row>
    <row r="18" spans="1:10" ht="13.05" customHeight="1">
      <c r="A18" s="15" t="s">
        <v>677</v>
      </c>
      <c r="B18" s="16" t="s">
        <v>678</v>
      </c>
      <c r="C18" s="13" t="s">
        <v>679</v>
      </c>
      <c r="D18" s="13" t="s">
        <v>380</v>
      </c>
      <c r="E18" s="17">
        <v>198000</v>
      </c>
      <c r="F18" s="18">
        <v>2902.09</v>
      </c>
      <c r="G18" s="19">
        <v>2.2200000000000001E-2</v>
      </c>
      <c r="H18" s="21"/>
      <c r="I18" s="21"/>
      <c r="J18" s="3"/>
    </row>
    <row r="19" spans="1:10" ht="13.05" customHeight="1">
      <c r="A19" s="15" t="s">
        <v>665</v>
      </c>
      <c r="B19" s="16" t="s">
        <v>666</v>
      </c>
      <c r="C19" s="13" t="s">
        <v>667</v>
      </c>
      <c r="D19" s="13" t="s">
        <v>376</v>
      </c>
      <c r="E19" s="17">
        <v>900000</v>
      </c>
      <c r="F19" s="18">
        <v>2865.6</v>
      </c>
      <c r="G19" s="19">
        <v>2.1899999999999999E-2</v>
      </c>
      <c r="H19" s="21"/>
      <c r="I19" s="21"/>
      <c r="J19" s="3"/>
    </row>
    <row r="20" spans="1:10" ht="13.05" customHeight="1">
      <c r="A20" s="15" t="s">
        <v>1618</v>
      </c>
      <c r="B20" s="16" t="s">
        <v>1619</v>
      </c>
      <c r="C20" s="13" t="s">
        <v>1620</v>
      </c>
      <c r="D20" s="13" t="s">
        <v>380</v>
      </c>
      <c r="E20" s="17">
        <v>34200</v>
      </c>
      <c r="F20" s="18">
        <v>2726.42</v>
      </c>
      <c r="G20" s="19">
        <v>2.0899999999999998E-2</v>
      </c>
      <c r="H20" s="21"/>
      <c r="I20" s="21"/>
      <c r="J20" s="3"/>
    </row>
    <row r="21" spans="1:10" ht="13.05" customHeight="1">
      <c r="A21" s="15" t="s">
        <v>638</v>
      </c>
      <c r="B21" s="16" t="s">
        <v>639</v>
      </c>
      <c r="C21" s="13" t="s">
        <v>640</v>
      </c>
      <c r="D21" s="13" t="s">
        <v>519</v>
      </c>
      <c r="E21" s="17">
        <v>378000</v>
      </c>
      <c r="F21" s="18">
        <v>2719.71</v>
      </c>
      <c r="G21" s="19">
        <v>2.0799999999999999E-2</v>
      </c>
      <c r="H21" s="21"/>
      <c r="I21" s="21"/>
      <c r="J21" s="3"/>
    </row>
    <row r="22" spans="1:10" ht="13.05" customHeight="1">
      <c r="A22" s="15" t="s">
        <v>728</v>
      </c>
      <c r="B22" s="16" t="s">
        <v>729</v>
      </c>
      <c r="C22" s="13" t="s">
        <v>730</v>
      </c>
      <c r="D22" s="13" t="s">
        <v>390</v>
      </c>
      <c r="E22" s="17">
        <v>36000</v>
      </c>
      <c r="F22" s="18">
        <v>2701.98</v>
      </c>
      <c r="G22" s="19">
        <v>2.07E-2</v>
      </c>
      <c r="H22" s="21"/>
      <c r="I22" s="21"/>
      <c r="J22" s="3"/>
    </row>
    <row r="23" spans="1:10" ht="13.05" customHeight="1">
      <c r="A23" s="15" t="s">
        <v>411</v>
      </c>
      <c r="B23" s="16" t="s">
        <v>412</v>
      </c>
      <c r="C23" s="13" t="s">
        <v>413</v>
      </c>
      <c r="D23" s="13" t="s">
        <v>414</v>
      </c>
      <c r="E23" s="17">
        <v>81000</v>
      </c>
      <c r="F23" s="18">
        <v>2690.58</v>
      </c>
      <c r="G23" s="19">
        <v>2.06E-2</v>
      </c>
      <c r="H23" s="21"/>
      <c r="I23" s="21"/>
      <c r="J23" s="3"/>
    </row>
    <row r="24" spans="1:10" ht="13.05" customHeight="1">
      <c r="A24" s="15" t="s">
        <v>370</v>
      </c>
      <c r="B24" s="16" t="s">
        <v>371</v>
      </c>
      <c r="C24" s="13" t="s">
        <v>372</v>
      </c>
      <c r="D24" s="13" t="s">
        <v>348</v>
      </c>
      <c r="E24" s="17">
        <v>990000</v>
      </c>
      <c r="F24" s="18">
        <v>2572.3200000000002</v>
      </c>
      <c r="G24" s="19">
        <v>1.9699999999999999E-2</v>
      </c>
      <c r="H24" s="21"/>
      <c r="I24" s="21"/>
      <c r="J24" s="3"/>
    </row>
    <row r="25" spans="1:10" ht="13.05" customHeight="1">
      <c r="A25" s="15" t="s">
        <v>1717</v>
      </c>
      <c r="B25" s="16" t="s">
        <v>1718</v>
      </c>
      <c r="C25" s="13" t="s">
        <v>1719</v>
      </c>
      <c r="D25" s="13" t="s">
        <v>422</v>
      </c>
      <c r="E25" s="17">
        <v>450000</v>
      </c>
      <c r="F25" s="18">
        <v>2280.38</v>
      </c>
      <c r="G25" s="19">
        <v>1.7399999999999999E-2</v>
      </c>
      <c r="H25" s="21"/>
      <c r="I25" s="21"/>
      <c r="J25" s="3"/>
    </row>
    <row r="26" spans="1:10" ht="13.05" customHeight="1">
      <c r="A26" s="15" t="s">
        <v>478</v>
      </c>
      <c r="B26" s="16" t="s">
        <v>479</v>
      </c>
      <c r="C26" s="13" t="s">
        <v>480</v>
      </c>
      <c r="D26" s="13" t="s">
        <v>481</v>
      </c>
      <c r="E26" s="17">
        <v>1170000</v>
      </c>
      <c r="F26" s="18">
        <v>2110.1</v>
      </c>
      <c r="G26" s="19">
        <v>1.61E-2</v>
      </c>
      <c r="H26" s="21"/>
      <c r="I26" s="21"/>
      <c r="J26" s="3"/>
    </row>
    <row r="27" spans="1:10" ht="13.05" customHeight="1">
      <c r="A27" s="15" t="s">
        <v>443</v>
      </c>
      <c r="B27" s="16" t="s">
        <v>444</v>
      </c>
      <c r="C27" s="13" t="s">
        <v>445</v>
      </c>
      <c r="D27" s="13" t="s">
        <v>429</v>
      </c>
      <c r="E27" s="17">
        <v>15300</v>
      </c>
      <c r="F27" s="18">
        <v>2045.3</v>
      </c>
      <c r="G27" s="19">
        <v>1.5599999999999999E-2</v>
      </c>
      <c r="H27" s="21"/>
      <c r="I27" s="21"/>
      <c r="J27" s="3"/>
    </row>
    <row r="28" spans="1:10" ht="13.05" customHeight="1">
      <c r="A28" s="15" t="s">
        <v>601</v>
      </c>
      <c r="B28" s="16" t="s">
        <v>602</v>
      </c>
      <c r="C28" s="13" t="s">
        <v>603</v>
      </c>
      <c r="D28" s="13" t="s">
        <v>456</v>
      </c>
      <c r="E28" s="17">
        <v>18000</v>
      </c>
      <c r="F28" s="18">
        <v>2017.8</v>
      </c>
      <c r="G28" s="19">
        <v>1.54E-2</v>
      </c>
      <c r="H28" s="21"/>
      <c r="I28" s="21"/>
      <c r="J28" s="3"/>
    </row>
    <row r="29" spans="1:10" ht="13.05" customHeight="1">
      <c r="A29" s="15" t="s">
        <v>752</v>
      </c>
      <c r="B29" s="16" t="s">
        <v>753</v>
      </c>
      <c r="C29" s="13" t="s">
        <v>754</v>
      </c>
      <c r="D29" s="13" t="s">
        <v>692</v>
      </c>
      <c r="E29" s="17">
        <v>121500</v>
      </c>
      <c r="F29" s="18">
        <v>2004.75</v>
      </c>
      <c r="G29" s="19">
        <v>1.5299999999999999E-2</v>
      </c>
      <c r="H29" s="21"/>
      <c r="I29" s="21"/>
      <c r="J29" s="3"/>
    </row>
    <row r="30" spans="1:10" ht="13.05" customHeight="1">
      <c r="A30" s="15" t="s">
        <v>623</v>
      </c>
      <c r="B30" s="16" t="s">
        <v>624</v>
      </c>
      <c r="C30" s="13" t="s">
        <v>625</v>
      </c>
      <c r="D30" s="13" t="s">
        <v>418</v>
      </c>
      <c r="E30" s="17">
        <v>126000</v>
      </c>
      <c r="F30" s="18">
        <v>1915.33</v>
      </c>
      <c r="G30" s="19">
        <v>1.46E-2</v>
      </c>
      <c r="H30" s="21"/>
      <c r="I30" s="21"/>
      <c r="J30" s="3"/>
    </row>
    <row r="31" spans="1:10" ht="13.05" customHeight="1">
      <c r="A31" s="15" t="s">
        <v>1606</v>
      </c>
      <c r="B31" s="16" t="s">
        <v>1607</v>
      </c>
      <c r="C31" s="13" t="s">
        <v>1608</v>
      </c>
      <c r="D31" s="13" t="s">
        <v>390</v>
      </c>
      <c r="E31" s="17">
        <v>36000</v>
      </c>
      <c r="F31" s="18">
        <v>1876.54</v>
      </c>
      <c r="G31" s="19">
        <v>1.44E-2</v>
      </c>
      <c r="H31" s="21"/>
      <c r="I31" s="21"/>
      <c r="J31" s="3"/>
    </row>
    <row r="32" spans="1:10" ht="13.05" customHeight="1">
      <c r="A32" s="15" t="s">
        <v>620</v>
      </c>
      <c r="B32" s="16" t="s">
        <v>621</v>
      </c>
      <c r="C32" s="13" t="s">
        <v>622</v>
      </c>
      <c r="D32" s="13" t="s">
        <v>519</v>
      </c>
      <c r="E32" s="17">
        <v>99000</v>
      </c>
      <c r="F32" s="18">
        <v>1828.73</v>
      </c>
      <c r="G32" s="19">
        <v>1.4E-2</v>
      </c>
      <c r="H32" s="21"/>
      <c r="I32" s="21"/>
      <c r="J32" s="3"/>
    </row>
    <row r="33" spans="1:10" ht="13.05" customHeight="1">
      <c r="A33" s="15" t="s">
        <v>408</v>
      </c>
      <c r="B33" s="16" t="s">
        <v>409</v>
      </c>
      <c r="C33" s="13" t="s">
        <v>410</v>
      </c>
      <c r="D33" s="13" t="s">
        <v>380</v>
      </c>
      <c r="E33" s="17">
        <v>126000</v>
      </c>
      <c r="F33" s="18">
        <v>1795.25</v>
      </c>
      <c r="G33" s="19">
        <v>1.37E-2</v>
      </c>
      <c r="H33" s="21"/>
      <c r="I33" s="21"/>
      <c r="J33" s="3"/>
    </row>
    <row r="34" spans="1:10" ht="13.05" customHeight="1">
      <c r="A34" s="15" t="s">
        <v>520</v>
      </c>
      <c r="B34" s="16" t="s">
        <v>521</v>
      </c>
      <c r="C34" s="13" t="s">
        <v>522</v>
      </c>
      <c r="D34" s="13" t="s">
        <v>523</v>
      </c>
      <c r="E34" s="17">
        <v>5850</v>
      </c>
      <c r="F34" s="18">
        <v>1712.59</v>
      </c>
      <c r="G34" s="19">
        <v>1.3100000000000001E-2</v>
      </c>
      <c r="H34" s="21"/>
      <c r="I34" s="21"/>
      <c r="J34" s="3"/>
    </row>
    <row r="35" spans="1:10" ht="13.05" customHeight="1">
      <c r="A35" s="15" t="s">
        <v>1585</v>
      </c>
      <c r="B35" s="16" t="s">
        <v>1586</v>
      </c>
      <c r="C35" s="13" t="s">
        <v>1587</v>
      </c>
      <c r="D35" s="13" t="s">
        <v>558</v>
      </c>
      <c r="E35" s="17">
        <v>35550</v>
      </c>
      <c r="F35" s="18">
        <v>1669.43</v>
      </c>
      <c r="G35" s="19">
        <v>1.2800000000000001E-2</v>
      </c>
      <c r="H35" s="21"/>
      <c r="I35" s="21"/>
      <c r="J35" s="3"/>
    </row>
    <row r="36" spans="1:10" ht="13.05" customHeight="1">
      <c r="A36" s="15" t="s">
        <v>746</v>
      </c>
      <c r="B36" s="16" t="s">
        <v>747</v>
      </c>
      <c r="C36" s="13" t="s">
        <v>748</v>
      </c>
      <c r="D36" s="13" t="s">
        <v>558</v>
      </c>
      <c r="E36" s="17">
        <v>49500</v>
      </c>
      <c r="F36" s="18">
        <v>1617.71</v>
      </c>
      <c r="G36" s="19">
        <v>1.24E-2</v>
      </c>
      <c r="H36" s="21"/>
      <c r="I36" s="21"/>
      <c r="J36" s="3"/>
    </row>
    <row r="37" spans="1:10" ht="13.05" customHeight="1">
      <c r="A37" s="15" t="s">
        <v>1597</v>
      </c>
      <c r="B37" s="16" t="s">
        <v>1598</v>
      </c>
      <c r="C37" s="13" t="s">
        <v>1599</v>
      </c>
      <c r="D37" s="13" t="s">
        <v>558</v>
      </c>
      <c r="E37" s="17">
        <v>186495</v>
      </c>
      <c r="F37" s="18">
        <v>1578.12</v>
      </c>
      <c r="G37" s="19">
        <v>1.21E-2</v>
      </c>
      <c r="H37" s="21"/>
      <c r="I37" s="21"/>
      <c r="J37" s="3"/>
    </row>
    <row r="38" spans="1:10" ht="13.05" customHeight="1">
      <c r="A38" s="15" t="s">
        <v>1564</v>
      </c>
      <c r="B38" s="16" t="s">
        <v>1565</v>
      </c>
      <c r="C38" s="13" t="s">
        <v>1566</v>
      </c>
      <c r="D38" s="13" t="s">
        <v>527</v>
      </c>
      <c r="E38" s="17">
        <v>117000</v>
      </c>
      <c r="F38" s="18">
        <v>1550.48</v>
      </c>
      <c r="G38" s="19">
        <v>1.1900000000000001E-2</v>
      </c>
      <c r="H38" s="21"/>
      <c r="I38" s="21"/>
      <c r="J38" s="3"/>
    </row>
    <row r="39" spans="1:10" ht="13.05" customHeight="1">
      <c r="A39" s="15" t="s">
        <v>689</v>
      </c>
      <c r="B39" s="16" t="s">
        <v>690</v>
      </c>
      <c r="C39" s="13" t="s">
        <v>691</v>
      </c>
      <c r="D39" s="13" t="s">
        <v>692</v>
      </c>
      <c r="E39" s="17">
        <v>3690</v>
      </c>
      <c r="F39" s="18">
        <v>1421.76</v>
      </c>
      <c r="G39" s="19">
        <v>1.09E-2</v>
      </c>
      <c r="H39" s="21"/>
      <c r="I39" s="21"/>
      <c r="J39" s="3"/>
    </row>
    <row r="40" spans="1:10" ht="13.05" customHeight="1">
      <c r="A40" s="15" t="s">
        <v>815</v>
      </c>
      <c r="B40" s="16" t="s">
        <v>816</v>
      </c>
      <c r="C40" s="13" t="s">
        <v>817</v>
      </c>
      <c r="D40" s="13" t="s">
        <v>390</v>
      </c>
      <c r="E40" s="17">
        <v>76500</v>
      </c>
      <c r="F40" s="18">
        <v>1410.2</v>
      </c>
      <c r="G40" s="19">
        <v>1.0800000000000001E-2</v>
      </c>
      <c r="H40" s="21"/>
      <c r="I40" s="21"/>
      <c r="J40" s="3"/>
    </row>
    <row r="41" spans="1:10" ht="13.05" customHeight="1">
      <c r="A41" s="15" t="s">
        <v>1609</v>
      </c>
      <c r="B41" s="16" t="s">
        <v>1610</v>
      </c>
      <c r="C41" s="13" t="s">
        <v>1611</v>
      </c>
      <c r="D41" s="13" t="s">
        <v>558</v>
      </c>
      <c r="E41" s="17">
        <v>35550</v>
      </c>
      <c r="F41" s="18">
        <v>1393.13</v>
      </c>
      <c r="G41" s="19">
        <v>1.0699999999999999E-2</v>
      </c>
      <c r="H41" s="21"/>
      <c r="I41" s="21"/>
      <c r="J41" s="3"/>
    </row>
    <row r="42" spans="1:10" ht="13.05" customHeight="1">
      <c r="A42" s="15" t="s">
        <v>1720</v>
      </c>
      <c r="B42" s="16" t="s">
        <v>1721</v>
      </c>
      <c r="C42" s="13" t="s">
        <v>1722</v>
      </c>
      <c r="D42" s="13" t="s">
        <v>692</v>
      </c>
      <c r="E42" s="17">
        <v>53100</v>
      </c>
      <c r="F42" s="18">
        <v>1340.3</v>
      </c>
      <c r="G42" s="19">
        <v>1.0200000000000001E-2</v>
      </c>
      <c r="H42" s="21"/>
      <c r="I42" s="21"/>
      <c r="J42" s="3"/>
    </row>
    <row r="43" spans="1:10" ht="13.05" customHeight="1">
      <c r="A43" s="15" t="s">
        <v>1645</v>
      </c>
      <c r="B43" s="16" t="s">
        <v>1646</v>
      </c>
      <c r="C43" s="13" t="s">
        <v>1647</v>
      </c>
      <c r="D43" s="13" t="s">
        <v>429</v>
      </c>
      <c r="E43" s="17">
        <v>126000</v>
      </c>
      <c r="F43" s="18">
        <v>1298.75</v>
      </c>
      <c r="G43" s="19">
        <v>9.9000000000000008E-3</v>
      </c>
      <c r="H43" s="21"/>
      <c r="I43" s="21"/>
      <c r="J43" s="3"/>
    </row>
    <row r="44" spans="1:10" ht="13.05" customHeight="1">
      <c r="A44" s="15" t="s">
        <v>1542</v>
      </c>
      <c r="B44" s="16" t="s">
        <v>1543</v>
      </c>
      <c r="C44" s="13" t="s">
        <v>1544</v>
      </c>
      <c r="D44" s="13" t="s">
        <v>558</v>
      </c>
      <c r="E44" s="17">
        <v>72000</v>
      </c>
      <c r="F44" s="18">
        <v>1293.55</v>
      </c>
      <c r="G44" s="19">
        <v>9.9000000000000008E-3</v>
      </c>
      <c r="H44" s="21"/>
      <c r="I44" s="21"/>
      <c r="J44" s="3"/>
    </row>
    <row r="45" spans="1:10" ht="13.05" customHeight="1">
      <c r="A45" s="15" t="s">
        <v>535</v>
      </c>
      <c r="B45" s="16" t="s">
        <v>536</v>
      </c>
      <c r="C45" s="13" t="s">
        <v>537</v>
      </c>
      <c r="D45" s="13" t="s">
        <v>429</v>
      </c>
      <c r="E45" s="17">
        <v>927000</v>
      </c>
      <c r="F45" s="18">
        <v>1285.93</v>
      </c>
      <c r="G45" s="19">
        <v>9.7999999999999997E-3</v>
      </c>
      <c r="H45" s="21"/>
      <c r="I45" s="21"/>
      <c r="J45" s="3"/>
    </row>
    <row r="46" spans="1:10" ht="13.05" customHeight="1">
      <c r="A46" s="15" t="s">
        <v>1615</v>
      </c>
      <c r="B46" s="16" t="s">
        <v>1616</v>
      </c>
      <c r="C46" s="13" t="s">
        <v>1617</v>
      </c>
      <c r="D46" s="13" t="s">
        <v>376</v>
      </c>
      <c r="E46" s="17">
        <v>108000</v>
      </c>
      <c r="F46" s="18">
        <v>1281.0999999999999</v>
      </c>
      <c r="G46" s="19">
        <v>9.7999999999999997E-3</v>
      </c>
      <c r="H46" s="21"/>
      <c r="I46" s="21"/>
      <c r="J46" s="3"/>
    </row>
    <row r="47" spans="1:10" ht="13.05" customHeight="1">
      <c r="A47" s="15" t="s">
        <v>947</v>
      </c>
      <c r="B47" s="16" t="s">
        <v>948</v>
      </c>
      <c r="C47" s="13" t="s">
        <v>949</v>
      </c>
      <c r="D47" s="13" t="s">
        <v>390</v>
      </c>
      <c r="E47" s="17">
        <v>40500</v>
      </c>
      <c r="F47" s="18">
        <v>1258.42</v>
      </c>
      <c r="G47" s="19">
        <v>9.5999999999999992E-3</v>
      </c>
      <c r="H47" s="21"/>
      <c r="I47" s="21"/>
      <c r="J47" s="3"/>
    </row>
    <row r="48" spans="1:10" ht="13.05" customHeight="1">
      <c r="A48" s="15" t="s">
        <v>516</v>
      </c>
      <c r="B48" s="16" t="s">
        <v>517</v>
      </c>
      <c r="C48" s="13" t="s">
        <v>518</v>
      </c>
      <c r="D48" s="13" t="s">
        <v>519</v>
      </c>
      <c r="E48" s="17">
        <v>45000</v>
      </c>
      <c r="F48" s="18">
        <v>1251.3599999999999</v>
      </c>
      <c r="G48" s="19">
        <v>9.5999999999999992E-3</v>
      </c>
      <c r="H48" s="21"/>
      <c r="I48" s="21"/>
      <c r="J48" s="3"/>
    </row>
    <row r="49" spans="1:10" ht="13.05" customHeight="1">
      <c r="A49" s="15" t="s">
        <v>777</v>
      </c>
      <c r="B49" s="16" t="s">
        <v>778</v>
      </c>
      <c r="C49" s="13" t="s">
        <v>779</v>
      </c>
      <c r="D49" s="13" t="s">
        <v>242</v>
      </c>
      <c r="E49" s="17">
        <v>450000</v>
      </c>
      <c r="F49" s="18">
        <v>1087.74</v>
      </c>
      <c r="G49" s="19">
        <v>8.3000000000000001E-3</v>
      </c>
      <c r="H49" s="21"/>
      <c r="I49" s="21"/>
      <c r="J49" s="3"/>
    </row>
    <row r="50" spans="1:10" ht="13.05" customHeight="1">
      <c r="A50" s="15" t="s">
        <v>1657</v>
      </c>
      <c r="B50" s="16" t="s">
        <v>1658</v>
      </c>
      <c r="C50" s="13" t="s">
        <v>1659</v>
      </c>
      <c r="D50" s="13" t="s">
        <v>380</v>
      </c>
      <c r="E50" s="17">
        <v>117000</v>
      </c>
      <c r="F50" s="18">
        <v>1033.58</v>
      </c>
      <c r="G50" s="19">
        <v>7.9000000000000008E-3</v>
      </c>
      <c r="H50" s="21"/>
      <c r="I50" s="21"/>
      <c r="J50" s="3"/>
    </row>
    <row r="51" spans="1:10" ht="13.05" customHeight="1">
      <c r="A51" s="15" t="s">
        <v>1573</v>
      </c>
      <c r="B51" s="16" t="s">
        <v>1574</v>
      </c>
      <c r="C51" s="13" t="s">
        <v>1575</v>
      </c>
      <c r="D51" s="13" t="s">
        <v>429</v>
      </c>
      <c r="E51" s="17">
        <v>40288</v>
      </c>
      <c r="F51" s="18">
        <v>998.14</v>
      </c>
      <c r="G51" s="19">
        <v>7.6E-3</v>
      </c>
      <c r="H51" s="21"/>
      <c r="I51" s="21"/>
      <c r="J51" s="3"/>
    </row>
    <row r="52" spans="1:10" ht="13.05" customHeight="1">
      <c r="A52" s="15" t="s">
        <v>1576</v>
      </c>
      <c r="B52" s="16" t="s">
        <v>1577</v>
      </c>
      <c r="C52" s="13" t="s">
        <v>1578</v>
      </c>
      <c r="D52" s="13" t="s">
        <v>527</v>
      </c>
      <c r="E52" s="17">
        <v>177976</v>
      </c>
      <c r="F52" s="18">
        <v>585.19000000000005</v>
      </c>
      <c r="G52" s="19">
        <v>4.4999999999999997E-3</v>
      </c>
      <c r="H52" s="21"/>
      <c r="I52" s="21"/>
      <c r="J52" s="3"/>
    </row>
    <row r="53" spans="1:10" ht="13.05" customHeight="1">
      <c r="A53" s="15" t="s">
        <v>1418</v>
      </c>
      <c r="B53" s="16" t="s">
        <v>1419</v>
      </c>
      <c r="C53" s="13" t="s">
        <v>1420</v>
      </c>
      <c r="D53" s="13" t="s">
        <v>380</v>
      </c>
      <c r="E53" s="17">
        <v>10350</v>
      </c>
      <c r="F53" s="18">
        <v>580.98</v>
      </c>
      <c r="G53" s="19">
        <v>4.4000000000000003E-3</v>
      </c>
      <c r="H53" s="21"/>
      <c r="I53" s="21"/>
      <c r="J53" s="3"/>
    </row>
    <row r="54" spans="1:10" ht="13.05" customHeight="1">
      <c r="A54" s="15" t="s">
        <v>703</v>
      </c>
      <c r="B54" s="16" t="s">
        <v>2484</v>
      </c>
      <c r="C54" s="13" t="s">
        <v>704</v>
      </c>
      <c r="D54" s="13" t="s">
        <v>705</v>
      </c>
      <c r="E54" s="17">
        <v>807659</v>
      </c>
      <c r="F54" s="18">
        <v>1898</v>
      </c>
      <c r="G54" s="19">
        <v>1.4500000000000001E-2</v>
      </c>
      <c r="H54" s="21"/>
      <c r="I54" s="21"/>
      <c r="J54" s="3"/>
    </row>
    <row r="55" spans="1:10" ht="13.05" customHeight="1">
      <c r="A55" s="3"/>
      <c r="B55" s="22" t="s">
        <v>151</v>
      </c>
      <c r="C55" s="2"/>
      <c r="D55" s="2"/>
      <c r="E55" s="2"/>
      <c r="F55" s="23">
        <v>123160.7</v>
      </c>
      <c r="G55" s="24">
        <v>0.94169999999999998</v>
      </c>
      <c r="H55" s="25"/>
      <c r="I55" s="25"/>
      <c r="J55" s="3"/>
    </row>
    <row r="56" spans="1:10" ht="13.05" customHeight="1">
      <c r="A56" s="3"/>
      <c r="B56" s="12" t="s">
        <v>564</v>
      </c>
      <c r="C56" s="13"/>
      <c r="D56" s="13"/>
      <c r="E56" s="13"/>
      <c r="F56" s="25" t="s">
        <v>153</v>
      </c>
      <c r="G56" s="25" t="s">
        <v>153</v>
      </c>
      <c r="H56" s="14"/>
      <c r="I56" s="14"/>
      <c r="J56" s="3"/>
    </row>
    <row r="57" spans="1:10" ht="13.05" customHeight="1">
      <c r="A57" s="3"/>
      <c r="B57" s="22" t="s">
        <v>151</v>
      </c>
      <c r="C57" s="2"/>
      <c r="D57" s="2"/>
      <c r="E57" s="2"/>
      <c r="F57" s="25" t="s">
        <v>153</v>
      </c>
      <c r="G57" s="25" t="s">
        <v>153</v>
      </c>
      <c r="H57" s="25"/>
      <c r="I57" s="25"/>
      <c r="J57" s="3"/>
    </row>
    <row r="58" spans="1:10" ht="13.05" customHeight="1">
      <c r="A58" s="3"/>
      <c r="B58" s="22" t="s">
        <v>162</v>
      </c>
      <c r="C58" s="26"/>
      <c r="D58" s="2"/>
      <c r="E58" s="26"/>
      <c r="F58" s="23">
        <v>123160.7</v>
      </c>
      <c r="G58" s="24">
        <v>0.94169999999999998</v>
      </c>
      <c r="H58" s="25"/>
      <c r="I58" s="25"/>
      <c r="J58" s="3"/>
    </row>
    <row r="59" spans="1:10" ht="13.05" customHeight="1">
      <c r="A59" s="3"/>
      <c r="B59" s="12" t="s">
        <v>163</v>
      </c>
      <c r="C59" s="13"/>
      <c r="D59" s="13"/>
      <c r="E59" s="13"/>
      <c r="F59" s="13"/>
      <c r="G59" s="13"/>
      <c r="H59" s="14"/>
      <c r="I59" s="14"/>
      <c r="J59" s="3"/>
    </row>
    <row r="60" spans="1:10" ht="13.05" customHeight="1">
      <c r="A60" s="3"/>
      <c r="B60" s="12" t="s">
        <v>565</v>
      </c>
      <c r="C60" s="13"/>
      <c r="D60" s="13"/>
      <c r="E60" s="13"/>
      <c r="F60" s="3"/>
      <c r="G60" s="14"/>
      <c r="H60" s="14"/>
      <c r="I60" s="14"/>
      <c r="J60" s="3"/>
    </row>
    <row r="61" spans="1:10" ht="13.05" customHeight="1">
      <c r="A61" s="15" t="s">
        <v>1723</v>
      </c>
      <c r="B61" s="16" t="s">
        <v>1724</v>
      </c>
      <c r="C61" s="13" t="s">
        <v>1725</v>
      </c>
      <c r="D61" s="13" t="s">
        <v>116</v>
      </c>
      <c r="E61" s="17">
        <v>1500000</v>
      </c>
      <c r="F61" s="18">
        <v>1484.7</v>
      </c>
      <c r="G61" s="19">
        <v>1.14E-2</v>
      </c>
      <c r="H61" s="20">
        <v>5.6128999999999998E-2</v>
      </c>
      <c r="I61" s="21"/>
      <c r="J61" s="3"/>
    </row>
    <row r="62" spans="1:10" ht="13.05" customHeight="1">
      <c r="A62" s="15" t="s">
        <v>566</v>
      </c>
      <c r="B62" s="16" t="s">
        <v>567</v>
      </c>
      <c r="C62" s="13" t="s">
        <v>568</v>
      </c>
      <c r="D62" s="13" t="s">
        <v>116</v>
      </c>
      <c r="E62" s="17">
        <v>1000000</v>
      </c>
      <c r="F62" s="18">
        <v>970.22</v>
      </c>
      <c r="G62" s="19">
        <v>7.4000000000000003E-3</v>
      </c>
      <c r="H62" s="20">
        <v>5.6015000000000002E-2</v>
      </c>
      <c r="I62" s="21"/>
      <c r="J62" s="3"/>
    </row>
    <row r="63" spans="1:10" ht="13.05" customHeight="1">
      <c r="A63" s="3"/>
      <c r="B63" s="22" t="s">
        <v>151</v>
      </c>
      <c r="C63" s="2"/>
      <c r="D63" s="2"/>
      <c r="E63" s="2"/>
      <c r="F63" s="23">
        <v>2454.92</v>
      </c>
      <c r="G63" s="24">
        <v>1.8800000000000001E-2</v>
      </c>
      <c r="H63" s="25"/>
      <c r="I63" s="25"/>
      <c r="J63" s="3"/>
    </row>
    <row r="64" spans="1:10" ht="13.05" customHeight="1">
      <c r="A64" s="3"/>
      <c r="B64" s="22" t="s">
        <v>162</v>
      </c>
      <c r="C64" s="26"/>
      <c r="D64" s="2"/>
      <c r="E64" s="26"/>
      <c r="F64" s="23">
        <v>2454.92</v>
      </c>
      <c r="G64" s="24">
        <v>1.8800000000000001E-2</v>
      </c>
      <c r="H64" s="25"/>
      <c r="I64" s="25"/>
      <c r="J64" s="3"/>
    </row>
    <row r="65" spans="1:10" ht="13.05" customHeight="1">
      <c r="A65" s="3"/>
      <c r="B65" s="12" t="s">
        <v>194</v>
      </c>
      <c r="C65" s="13"/>
      <c r="D65" s="13"/>
      <c r="E65" s="13"/>
      <c r="F65" s="13"/>
      <c r="G65" s="13"/>
      <c r="H65" s="14"/>
      <c r="I65" s="14"/>
      <c r="J65" s="3"/>
    </row>
    <row r="66" spans="1:10" ht="13.05" customHeight="1">
      <c r="A66" s="15" t="s">
        <v>195</v>
      </c>
      <c r="B66" s="16" t="s">
        <v>196</v>
      </c>
      <c r="C66" s="13"/>
      <c r="D66" s="13" t="s">
        <v>193</v>
      </c>
      <c r="E66" s="17"/>
      <c r="F66" s="18">
        <v>5627.27</v>
      </c>
      <c r="G66" s="19">
        <v>4.2999999999999997E-2</v>
      </c>
      <c r="H66" s="20">
        <v>5.7740459994231177E-2</v>
      </c>
      <c r="I66" s="21"/>
      <c r="J66" s="3"/>
    </row>
    <row r="67" spans="1:10" ht="13.05" customHeight="1">
      <c r="A67" s="3"/>
      <c r="B67" s="22" t="s">
        <v>151</v>
      </c>
      <c r="C67" s="2"/>
      <c r="D67" s="2"/>
      <c r="E67" s="2"/>
      <c r="F67" s="23">
        <v>5627.27</v>
      </c>
      <c r="G67" s="24">
        <v>4.2999999999999997E-2</v>
      </c>
      <c r="H67" s="25"/>
      <c r="I67" s="25"/>
      <c r="J67" s="3"/>
    </row>
    <row r="68" spans="1:10" ht="13.05" customHeight="1">
      <c r="A68" s="3"/>
      <c r="B68" s="22" t="s">
        <v>162</v>
      </c>
      <c r="C68" s="26"/>
      <c r="D68" s="2"/>
      <c r="E68" s="26"/>
      <c r="F68" s="23">
        <v>5627.27</v>
      </c>
      <c r="G68" s="24">
        <v>4.2999999999999997E-2</v>
      </c>
      <c r="H68" s="25"/>
      <c r="I68" s="25"/>
      <c r="J68" s="3"/>
    </row>
    <row r="69" spans="1:10" ht="13.05" customHeight="1">
      <c r="A69" s="3"/>
      <c r="B69" s="22" t="s">
        <v>197</v>
      </c>
      <c r="C69" s="13"/>
      <c r="D69" s="2"/>
      <c r="E69" s="13"/>
      <c r="F69" s="27">
        <v>-479.63</v>
      </c>
      <c r="G69" s="24">
        <v>-3.5000000000000001E-3</v>
      </c>
      <c r="H69" s="25"/>
      <c r="I69" s="25"/>
      <c r="J69" s="3"/>
    </row>
    <row r="70" spans="1:10" ht="13.05" customHeight="1">
      <c r="A70" s="3"/>
      <c r="B70" s="28" t="s">
        <v>198</v>
      </c>
      <c r="C70" s="29"/>
      <c r="D70" s="29"/>
      <c r="E70" s="29"/>
      <c r="F70" s="30">
        <v>130763.26</v>
      </c>
      <c r="G70" s="31">
        <v>1</v>
      </c>
      <c r="H70" s="32"/>
      <c r="I70" s="32"/>
      <c r="J70" s="3"/>
    </row>
    <row r="71" spans="1:10" ht="13.05" customHeight="1">
      <c r="A71" s="3"/>
      <c r="B71" s="6"/>
      <c r="C71" s="3"/>
      <c r="D71" s="3"/>
      <c r="E71" s="3"/>
      <c r="F71" s="3"/>
      <c r="G71" s="3"/>
      <c r="H71" s="3"/>
      <c r="I71" s="3"/>
      <c r="J71" s="3"/>
    </row>
    <row r="72" spans="1:10" ht="13.05" customHeight="1">
      <c r="A72" s="3"/>
      <c r="B72" s="150"/>
      <c r="C72" s="150"/>
      <c r="D72" s="150"/>
      <c r="E72" s="150"/>
      <c r="F72" s="150"/>
      <c r="G72" s="150"/>
      <c r="H72" s="150"/>
      <c r="I72" s="3"/>
      <c r="J72" s="3"/>
    </row>
    <row r="73" spans="1:10" ht="13.05" customHeight="1">
      <c r="A73" s="3"/>
      <c r="B73" s="150"/>
      <c r="C73" s="150"/>
      <c r="D73" s="150"/>
      <c r="E73" s="150"/>
      <c r="F73" s="150"/>
      <c r="G73" s="150"/>
      <c r="H73" s="150"/>
      <c r="I73" s="3"/>
      <c r="J73" s="3"/>
    </row>
    <row r="74" spans="1:10" ht="13.05" customHeight="1">
      <c r="A74" s="3"/>
      <c r="B74" s="4" t="s">
        <v>193</v>
      </c>
      <c r="C74" s="3"/>
      <c r="D74" s="3"/>
      <c r="E74" s="3"/>
      <c r="F74" s="3"/>
      <c r="G74" s="3"/>
      <c r="H74" s="3"/>
      <c r="I74" s="3"/>
      <c r="J74" s="3"/>
    </row>
    <row r="75" spans="1:10" ht="13.05" customHeight="1">
      <c r="A75" s="3"/>
      <c r="B75" s="4" t="s">
        <v>200</v>
      </c>
      <c r="C75" s="3"/>
      <c r="D75" s="3"/>
      <c r="E75" s="3"/>
      <c r="F75" s="3"/>
      <c r="G75" s="3"/>
      <c r="H75" s="3"/>
      <c r="I75" s="3"/>
      <c r="J75" s="3"/>
    </row>
    <row r="76" spans="1:10" ht="13.05" customHeight="1">
      <c r="A76" s="3"/>
      <c r="B76" s="4" t="s">
        <v>201</v>
      </c>
      <c r="C76" s="3"/>
      <c r="D76" s="3"/>
      <c r="E76" s="3"/>
      <c r="F76" s="3"/>
      <c r="G76" s="3"/>
      <c r="H76" s="3"/>
      <c r="I76" s="3"/>
      <c r="J76" s="3"/>
    </row>
    <row r="77" spans="1:10" ht="25.95" customHeight="1">
      <c r="A77" s="3"/>
      <c r="B77" s="150" t="s">
        <v>202</v>
      </c>
      <c r="C77" s="150"/>
      <c r="D77" s="150"/>
      <c r="E77" s="150"/>
      <c r="F77" s="150"/>
      <c r="G77" s="150"/>
      <c r="H77" s="150"/>
      <c r="I77" s="3"/>
      <c r="J77" s="3"/>
    </row>
  </sheetData>
  <autoFilter ref="B4:J77" xr:uid="{00000000-0001-0000-1800-000000000000}"/>
  <mergeCells count="3">
    <mergeCell ref="B72:H72"/>
    <mergeCell ref="B73:H73"/>
    <mergeCell ref="B77:H77"/>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outlinePr summaryBelow="0"/>
  </sheetPr>
  <dimension ref="A1:J81"/>
  <sheetViews>
    <sheetView topLeftCell="A73" workbookViewId="0">
      <selection activeCell="F88" sqref="F88"/>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52</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228</v>
      </c>
      <c r="E4" s="10" t="s">
        <v>98</v>
      </c>
      <c r="F4" s="10" t="s">
        <v>99</v>
      </c>
      <c r="G4" s="10" t="s">
        <v>100</v>
      </c>
      <c r="H4" s="10" t="s">
        <v>101</v>
      </c>
      <c r="I4" s="10" t="s">
        <v>102</v>
      </c>
      <c r="J4" s="11" t="s">
        <v>103</v>
      </c>
    </row>
    <row r="5" spans="1:10" ht="13.05" customHeight="1">
      <c r="A5" s="3"/>
      <c r="B5" s="12" t="s">
        <v>229</v>
      </c>
      <c r="C5" s="13"/>
      <c r="D5" s="13"/>
      <c r="E5" s="13"/>
      <c r="F5" s="13"/>
      <c r="G5" s="13"/>
      <c r="H5" s="14"/>
      <c r="I5" s="14"/>
      <c r="J5" s="3"/>
    </row>
    <row r="6" spans="1:10" ht="13.05" customHeight="1">
      <c r="A6" s="3"/>
      <c r="B6" s="12" t="s">
        <v>344</v>
      </c>
      <c r="C6" s="13"/>
      <c r="D6" s="13"/>
      <c r="E6" s="13"/>
      <c r="F6" s="3"/>
      <c r="G6" s="14"/>
      <c r="H6" s="14"/>
      <c r="I6" s="14"/>
      <c r="J6" s="3"/>
    </row>
    <row r="7" spans="1:10" ht="13.05" customHeight="1">
      <c r="A7" s="15" t="s">
        <v>569</v>
      </c>
      <c r="B7" s="16" t="s">
        <v>570</v>
      </c>
      <c r="C7" s="13" t="s">
        <v>571</v>
      </c>
      <c r="D7" s="13" t="s">
        <v>359</v>
      </c>
      <c r="E7" s="17">
        <v>300000</v>
      </c>
      <c r="F7" s="18">
        <v>5834.7</v>
      </c>
      <c r="G7" s="19">
        <v>5.9299999999999999E-2</v>
      </c>
      <c r="H7" s="21"/>
      <c r="I7" s="21"/>
      <c r="J7" s="3"/>
    </row>
    <row r="8" spans="1:10" ht="13.05" customHeight="1">
      <c r="A8" s="15" t="s">
        <v>578</v>
      </c>
      <c r="B8" s="16" t="s">
        <v>579</v>
      </c>
      <c r="C8" s="13" t="s">
        <v>580</v>
      </c>
      <c r="D8" s="13" t="s">
        <v>359</v>
      </c>
      <c r="E8" s="17">
        <v>250000</v>
      </c>
      <c r="F8" s="18">
        <v>5186.75</v>
      </c>
      <c r="G8" s="19">
        <v>5.2699999999999997E-2</v>
      </c>
      <c r="H8" s="21"/>
      <c r="I8" s="21"/>
      <c r="J8" s="3"/>
    </row>
    <row r="9" spans="1:10" ht="13.05" customHeight="1">
      <c r="A9" s="15" t="s">
        <v>572</v>
      </c>
      <c r="B9" s="16" t="s">
        <v>573</v>
      </c>
      <c r="C9" s="13" t="s">
        <v>574</v>
      </c>
      <c r="D9" s="13" t="s">
        <v>359</v>
      </c>
      <c r="E9" s="17">
        <v>300000</v>
      </c>
      <c r="F9" s="18">
        <v>4337.3999999999996</v>
      </c>
      <c r="G9" s="19">
        <v>4.41E-2</v>
      </c>
      <c r="H9" s="21"/>
      <c r="I9" s="21"/>
      <c r="J9" s="3"/>
    </row>
    <row r="10" spans="1:10" ht="13.05" customHeight="1">
      <c r="A10" s="15" t="s">
        <v>575</v>
      </c>
      <c r="B10" s="16" t="s">
        <v>576</v>
      </c>
      <c r="C10" s="13" t="s">
        <v>577</v>
      </c>
      <c r="D10" s="13" t="s">
        <v>376</v>
      </c>
      <c r="E10" s="17">
        <v>300000</v>
      </c>
      <c r="F10" s="18">
        <v>4262.7</v>
      </c>
      <c r="G10" s="19">
        <v>4.3299999999999998E-2</v>
      </c>
      <c r="H10" s="21"/>
      <c r="I10" s="21"/>
      <c r="J10" s="3"/>
    </row>
    <row r="11" spans="1:10" ht="13.05" customHeight="1">
      <c r="A11" s="15" t="s">
        <v>588</v>
      </c>
      <c r="B11" s="16" t="s">
        <v>589</v>
      </c>
      <c r="C11" s="13" t="s">
        <v>590</v>
      </c>
      <c r="D11" s="13" t="s">
        <v>369</v>
      </c>
      <c r="E11" s="17">
        <v>230000</v>
      </c>
      <c r="F11" s="18">
        <v>3594.21</v>
      </c>
      <c r="G11" s="19">
        <v>3.6499999999999998E-2</v>
      </c>
      <c r="H11" s="21"/>
      <c r="I11" s="21"/>
      <c r="J11" s="3"/>
    </row>
    <row r="12" spans="1:10" ht="13.05" customHeight="1">
      <c r="A12" s="15" t="s">
        <v>349</v>
      </c>
      <c r="B12" s="16" t="s">
        <v>350</v>
      </c>
      <c r="C12" s="13" t="s">
        <v>351</v>
      </c>
      <c r="D12" s="13" t="s">
        <v>348</v>
      </c>
      <c r="E12" s="17">
        <v>129032</v>
      </c>
      <c r="F12" s="18">
        <v>2892.12</v>
      </c>
      <c r="G12" s="19">
        <v>2.9399999999999999E-2</v>
      </c>
      <c r="H12" s="21"/>
      <c r="I12" s="21"/>
      <c r="J12" s="3"/>
    </row>
    <row r="13" spans="1:10" ht="13.05" customHeight="1">
      <c r="A13" s="15" t="s">
        <v>1564</v>
      </c>
      <c r="B13" s="16" t="s">
        <v>1565</v>
      </c>
      <c r="C13" s="13" t="s">
        <v>1566</v>
      </c>
      <c r="D13" s="13" t="s">
        <v>527</v>
      </c>
      <c r="E13" s="17">
        <v>190000</v>
      </c>
      <c r="F13" s="18">
        <v>2517.88</v>
      </c>
      <c r="G13" s="19">
        <v>2.5600000000000001E-2</v>
      </c>
      <c r="H13" s="21"/>
      <c r="I13" s="21"/>
      <c r="J13" s="3"/>
    </row>
    <row r="14" spans="1:10" ht="13.05" customHeight="1">
      <c r="A14" s="15" t="s">
        <v>598</v>
      </c>
      <c r="B14" s="16" t="s">
        <v>599</v>
      </c>
      <c r="C14" s="13" t="s">
        <v>600</v>
      </c>
      <c r="D14" s="13" t="s">
        <v>242</v>
      </c>
      <c r="E14" s="17">
        <v>750000</v>
      </c>
      <c r="F14" s="18">
        <v>2504.25</v>
      </c>
      <c r="G14" s="19">
        <v>2.5399999999999999E-2</v>
      </c>
      <c r="H14" s="21"/>
      <c r="I14" s="21"/>
      <c r="J14" s="3"/>
    </row>
    <row r="15" spans="1:10" ht="13.05" customHeight="1">
      <c r="A15" s="15" t="s">
        <v>373</v>
      </c>
      <c r="B15" s="16" t="s">
        <v>374</v>
      </c>
      <c r="C15" s="13" t="s">
        <v>375</v>
      </c>
      <c r="D15" s="13" t="s">
        <v>376</v>
      </c>
      <c r="E15" s="17">
        <v>600000</v>
      </c>
      <c r="F15" s="18">
        <v>2466.3000000000002</v>
      </c>
      <c r="G15" s="19">
        <v>2.5000000000000001E-2</v>
      </c>
      <c r="H15" s="21"/>
      <c r="I15" s="21"/>
      <c r="J15" s="3"/>
    </row>
    <row r="16" spans="1:10" ht="13.05" customHeight="1">
      <c r="A16" s="15" t="s">
        <v>581</v>
      </c>
      <c r="B16" s="16" t="s">
        <v>582</v>
      </c>
      <c r="C16" s="13" t="s">
        <v>583</v>
      </c>
      <c r="D16" s="13" t="s">
        <v>584</v>
      </c>
      <c r="E16" s="17">
        <v>65000</v>
      </c>
      <c r="F16" s="18">
        <v>2388.8200000000002</v>
      </c>
      <c r="G16" s="19">
        <v>2.4299999999999999E-2</v>
      </c>
      <c r="H16" s="21"/>
      <c r="I16" s="21"/>
      <c r="J16" s="3"/>
    </row>
    <row r="17" spans="1:10" ht="13.05" customHeight="1">
      <c r="A17" s="15" t="s">
        <v>377</v>
      </c>
      <c r="B17" s="16" t="s">
        <v>378</v>
      </c>
      <c r="C17" s="13" t="s">
        <v>379</v>
      </c>
      <c r="D17" s="13" t="s">
        <v>380</v>
      </c>
      <c r="E17" s="17">
        <v>65000</v>
      </c>
      <c r="F17" s="18">
        <v>2144.09</v>
      </c>
      <c r="G17" s="19">
        <v>2.18E-2</v>
      </c>
      <c r="H17" s="21"/>
      <c r="I17" s="21"/>
      <c r="J17" s="3"/>
    </row>
    <row r="18" spans="1:10" ht="13.05" customHeight="1">
      <c r="A18" s="15" t="s">
        <v>632</v>
      </c>
      <c r="B18" s="16" t="s">
        <v>633</v>
      </c>
      <c r="C18" s="13" t="s">
        <v>634</v>
      </c>
      <c r="D18" s="13" t="s">
        <v>380</v>
      </c>
      <c r="E18" s="17">
        <v>120000</v>
      </c>
      <c r="F18" s="18">
        <v>2013.12</v>
      </c>
      <c r="G18" s="19">
        <v>2.0400000000000001E-2</v>
      </c>
      <c r="H18" s="21"/>
      <c r="I18" s="21"/>
      <c r="J18" s="3"/>
    </row>
    <row r="19" spans="1:10" ht="13.05" customHeight="1">
      <c r="A19" s="15" t="s">
        <v>1065</v>
      </c>
      <c r="B19" s="16" t="s">
        <v>1066</v>
      </c>
      <c r="C19" s="13" t="s">
        <v>1067</v>
      </c>
      <c r="D19" s="13" t="s">
        <v>380</v>
      </c>
      <c r="E19" s="17">
        <v>60000</v>
      </c>
      <c r="F19" s="18">
        <v>1904.82</v>
      </c>
      <c r="G19" s="19">
        <v>1.9300000000000001E-2</v>
      </c>
      <c r="H19" s="21"/>
      <c r="I19" s="21"/>
      <c r="J19" s="3"/>
    </row>
    <row r="20" spans="1:10" ht="13.05" customHeight="1">
      <c r="A20" s="15" t="s">
        <v>450</v>
      </c>
      <c r="B20" s="16" t="s">
        <v>451</v>
      </c>
      <c r="C20" s="13" t="s">
        <v>452</v>
      </c>
      <c r="D20" s="13" t="s">
        <v>449</v>
      </c>
      <c r="E20" s="17">
        <v>100000</v>
      </c>
      <c r="F20" s="18">
        <v>1875.4</v>
      </c>
      <c r="G20" s="19">
        <v>1.9E-2</v>
      </c>
      <c r="H20" s="21"/>
      <c r="I20" s="21"/>
      <c r="J20" s="3"/>
    </row>
    <row r="21" spans="1:10" ht="13.05" customHeight="1">
      <c r="A21" s="15" t="s">
        <v>620</v>
      </c>
      <c r="B21" s="16" t="s">
        <v>621</v>
      </c>
      <c r="C21" s="13" t="s">
        <v>622</v>
      </c>
      <c r="D21" s="13" t="s">
        <v>519</v>
      </c>
      <c r="E21" s="17">
        <v>94278</v>
      </c>
      <c r="F21" s="18">
        <v>1741.5</v>
      </c>
      <c r="G21" s="19">
        <v>1.77E-2</v>
      </c>
      <c r="H21" s="21"/>
      <c r="I21" s="21"/>
      <c r="J21" s="3"/>
    </row>
    <row r="22" spans="1:10" ht="13.05" customHeight="1">
      <c r="A22" s="15" t="s">
        <v>585</v>
      </c>
      <c r="B22" s="16" t="s">
        <v>586</v>
      </c>
      <c r="C22" s="13" t="s">
        <v>587</v>
      </c>
      <c r="D22" s="13" t="s">
        <v>369</v>
      </c>
      <c r="E22" s="17">
        <v>50000</v>
      </c>
      <c r="F22" s="18">
        <v>1731.7</v>
      </c>
      <c r="G22" s="19">
        <v>1.7600000000000001E-2</v>
      </c>
      <c r="H22" s="21"/>
      <c r="I22" s="21"/>
      <c r="J22" s="3"/>
    </row>
    <row r="23" spans="1:10" ht="13.05" customHeight="1">
      <c r="A23" s="15" t="s">
        <v>1615</v>
      </c>
      <c r="B23" s="16" t="s">
        <v>1616</v>
      </c>
      <c r="C23" s="13" t="s">
        <v>1617</v>
      </c>
      <c r="D23" s="13" t="s">
        <v>376</v>
      </c>
      <c r="E23" s="17">
        <v>143000</v>
      </c>
      <c r="F23" s="18">
        <v>1696.27</v>
      </c>
      <c r="G23" s="19">
        <v>1.72E-2</v>
      </c>
      <c r="H23" s="21"/>
      <c r="I23" s="21"/>
      <c r="J23" s="3"/>
    </row>
    <row r="24" spans="1:10" ht="13.05" customHeight="1">
      <c r="A24" s="15" t="s">
        <v>604</v>
      </c>
      <c r="B24" s="16" t="s">
        <v>605</v>
      </c>
      <c r="C24" s="13" t="s">
        <v>606</v>
      </c>
      <c r="D24" s="13" t="s">
        <v>380</v>
      </c>
      <c r="E24" s="17">
        <v>25000</v>
      </c>
      <c r="F24" s="18">
        <v>1653</v>
      </c>
      <c r="G24" s="19">
        <v>1.6799999999999999E-2</v>
      </c>
      <c r="H24" s="21"/>
      <c r="I24" s="21"/>
      <c r="J24" s="3"/>
    </row>
    <row r="25" spans="1:10" ht="13.05" customHeight="1">
      <c r="A25" s="15" t="s">
        <v>818</v>
      </c>
      <c r="B25" s="16" t="s">
        <v>819</v>
      </c>
      <c r="C25" s="13" t="s">
        <v>820</v>
      </c>
      <c r="D25" s="13" t="s">
        <v>359</v>
      </c>
      <c r="E25" s="17">
        <v>800000</v>
      </c>
      <c r="F25" s="18">
        <v>1565.6</v>
      </c>
      <c r="G25" s="19">
        <v>1.5900000000000001E-2</v>
      </c>
      <c r="H25" s="21"/>
      <c r="I25" s="21"/>
      <c r="J25" s="3"/>
    </row>
    <row r="26" spans="1:10" ht="13.05" customHeight="1">
      <c r="A26" s="15" t="s">
        <v>541</v>
      </c>
      <c r="B26" s="16" t="s">
        <v>542</v>
      </c>
      <c r="C26" s="13" t="s">
        <v>543</v>
      </c>
      <c r="D26" s="13" t="s">
        <v>544</v>
      </c>
      <c r="E26" s="17">
        <v>200000</v>
      </c>
      <c r="F26" s="18">
        <v>1539.7</v>
      </c>
      <c r="G26" s="19">
        <v>1.5599999999999999E-2</v>
      </c>
      <c r="H26" s="21"/>
      <c r="I26" s="21"/>
      <c r="J26" s="3"/>
    </row>
    <row r="27" spans="1:10" ht="13.05" customHeight="1">
      <c r="A27" s="15" t="s">
        <v>755</v>
      </c>
      <c r="B27" s="16" t="s">
        <v>756</v>
      </c>
      <c r="C27" s="13" t="s">
        <v>757</v>
      </c>
      <c r="D27" s="13" t="s">
        <v>519</v>
      </c>
      <c r="E27" s="17">
        <v>50000</v>
      </c>
      <c r="F27" s="18">
        <v>1488.4</v>
      </c>
      <c r="G27" s="19">
        <v>1.5100000000000001E-2</v>
      </c>
      <c r="H27" s="21"/>
      <c r="I27" s="21"/>
      <c r="J27" s="3"/>
    </row>
    <row r="28" spans="1:10" ht="13.05" customHeight="1">
      <c r="A28" s="15" t="s">
        <v>607</v>
      </c>
      <c r="B28" s="16" t="s">
        <v>608</v>
      </c>
      <c r="C28" s="13" t="s">
        <v>609</v>
      </c>
      <c r="D28" s="13" t="s">
        <v>401</v>
      </c>
      <c r="E28" s="17">
        <v>363817</v>
      </c>
      <c r="F28" s="18">
        <v>1476.92</v>
      </c>
      <c r="G28" s="19">
        <v>1.4999999999999999E-2</v>
      </c>
      <c r="H28" s="21"/>
      <c r="I28" s="21"/>
      <c r="J28" s="3"/>
    </row>
    <row r="29" spans="1:10" ht="13.05" customHeight="1">
      <c r="A29" s="15" t="s">
        <v>644</v>
      </c>
      <c r="B29" s="16" t="s">
        <v>645</v>
      </c>
      <c r="C29" s="13" t="s">
        <v>646</v>
      </c>
      <c r="D29" s="13" t="s">
        <v>369</v>
      </c>
      <c r="E29" s="17">
        <v>90000</v>
      </c>
      <c r="F29" s="18">
        <v>1472.94</v>
      </c>
      <c r="G29" s="19">
        <v>1.4999999999999999E-2</v>
      </c>
      <c r="H29" s="21"/>
      <c r="I29" s="21"/>
      <c r="J29" s="3"/>
    </row>
    <row r="30" spans="1:10" ht="13.05" customHeight="1">
      <c r="A30" s="15" t="s">
        <v>440</v>
      </c>
      <c r="B30" s="16" t="s">
        <v>441</v>
      </c>
      <c r="C30" s="13" t="s">
        <v>442</v>
      </c>
      <c r="D30" s="13" t="s">
        <v>433</v>
      </c>
      <c r="E30" s="17">
        <v>130000</v>
      </c>
      <c r="F30" s="18">
        <v>1462.76</v>
      </c>
      <c r="G30" s="19">
        <v>1.49E-2</v>
      </c>
      <c r="H30" s="21"/>
      <c r="I30" s="21"/>
      <c r="J30" s="3"/>
    </row>
    <row r="31" spans="1:10" ht="13.05" customHeight="1">
      <c r="A31" s="15" t="s">
        <v>1567</v>
      </c>
      <c r="B31" s="16" t="s">
        <v>1568</v>
      </c>
      <c r="C31" s="13" t="s">
        <v>1569</v>
      </c>
      <c r="D31" s="13" t="s">
        <v>242</v>
      </c>
      <c r="E31" s="17">
        <v>1500000</v>
      </c>
      <c r="F31" s="18">
        <v>1444.5</v>
      </c>
      <c r="G31" s="19">
        <v>1.47E-2</v>
      </c>
      <c r="H31" s="21"/>
      <c r="I31" s="21"/>
      <c r="J31" s="3"/>
    </row>
    <row r="32" spans="1:10" ht="13.05" customHeight="1">
      <c r="A32" s="15" t="s">
        <v>920</v>
      </c>
      <c r="B32" s="16" t="s">
        <v>921</v>
      </c>
      <c r="C32" s="13" t="s">
        <v>922</v>
      </c>
      <c r="D32" s="13" t="s">
        <v>359</v>
      </c>
      <c r="E32" s="17">
        <v>1250000</v>
      </c>
      <c r="F32" s="18">
        <v>1434.5</v>
      </c>
      <c r="G32" s="19">
        <v>1.46E-2</v>
      </c>
      <c r="H32" s="21"/>
      <c r="I32" s="21"/>
      <c r="J32" s="3"/>
    </row>
    <row r="33" spans="1:10" ht="13.05" customHeight="1">
      <c r="A33" s="15" t="s">
        <v>1625</v>
      </c>
      <c r="B33" s="16" t="s">
        <v>1626</v>
      </c>
      <c r="C33" s="13" t="s">
        <v>1627</v>
      </c>
      <c r="D33" s="13" t="s">
        <v>773</v>
      </c>
      <c r="E33" s="17">
        <v>21000</v>
      </c>
      <c r="F33" s="18">
        <v>1415.4</v>
      </c>
      <c r="G33" s="19">
        <v>1.44E-2</v>
      </c>
      <c r="H33" s="21"/>
      <c r="I33" s="21"/>
      <c r="J33" s="3"/>
    </row>
    <row r="34" spans="1:10" ht="13.05" customHeight="1">
      <c r="A34" s="15" t="s">
        <v>601</v>
      </c>
      <c r="B34" s="16" t="s">
        <v>602</v>
      </c>
      <c r="C34" s="13" t="s">
        <v>603</v>
      </c>
      <c r="D34" s="13" t="s">
        <v>456</v>
      </c>
      <c r="E34" s="17">
        <v>12500</v>
      </c>
      <c r="F34" s="18">
        <v>1401.25</v>
      </c>
      <c r="G34" s="19">
        <v>1.4200000000000001E-2</v>
      </c>
      <c r="H34" s="21"/>
      <c r="I34" s="21"/>
      <c r="J34" s="3"/>
    </row>
    <row r="35" spans="1:10" ht="13.05" customHeight="1">
      <c r="A35" s="15" t="s">
        <v>446</v>
      </c>
      <c r="B35" s="16" t="s">
        <v>447</v>
      </c>
      <c r="C35" s="13" t="s">
        <v>448</v>
      </c>
      <c r="D35" s="13" t="s">
        <v>449</v>
      </c>
      <c r="E35" s="17">
        <v>210000</v>
      </c>
      <c r="F35" s="18">
        <v>1391.04</v>
      </c>
      <c r="G35" s="19">
        <v>1.41E-2</v>
      </c>
      <c r="H35" s="21"/>
      <c r="I35" s="21"/>
      <c r="J35" s="3"/>
    </row>
    <row r="36" spans="1:10" ht="13.05" customHeight="1">
      <c r="A36" s="15" t="s">
        <v>629</v>
      </c>
      <c r="B36" s="16" t="s">
        <v>630</v>
      </c>
      <c r="C36" s="13" t="s">
        <v>631</v>
      </c>
      <c r="D36" s="13" t="s">
        <v>401</v>
      </c>
      <c r="E36" s="17">
        <v>15000</v>
      </c>
      <c r="F36" s="18">
        <v>1377.08</v>
      </c>
      <c r="G36" s="19">
        <v>1.4E-2</v>
      </c>
      <c r="H36" s="21"/>
      <c r="I36" s="21"/>
      <c r="J36" s="3"/>
    </row>
    <row r="37" spans="1:10" ht="13.05" customHeight="1">
      <c r="A37" s="15" t="s">
        <v>509</v>
      </c>
      <c r="B37" s="16" t="s">
        <v>510</v>
      </c>
      <c r="C37" s="13" t="s">
        <v>511</v>
      </c>
      <c r="D37" s="13" t="s">
        <v>512</v>
      </c>
      <c r="E37" s="17">
        <v>300000</v>
      </c>
      <c r="F37" s="18">
        <v>1280.4000000000001</v>
      </c>
      <c r="G37" s="19">
        <v>1.2999999999999999E-2</v>
      </c>
      <c r="H37" s="21"/>
      <c r="I37" s="21"/>
      <c r="J37" s="3"/>
    </row>
    <row r="38" spans="1:10" ht="13.05" customHeight="1">
      <c r="A38" s="15" t="s">
        <v>647</v>
      </c>
      <c r="B38" s="16" t="s">
        <v>648</v>
      </c>
      <c r="C38" s="13" t="s">
        <v>649</v>
      </c>
      <c r="D38" s="13" t="s">
        <v>380</v>
      </c>
      <c r="E38" s="17">
        <v>100000</v>
      </c>
      <c r="F38" s="18">
        <v>1251.2</v>
      </c>
      <c r="G38" s="19">
        <v>1.2699999999999999E-2</v>
      </c>
      <c r="H38" s="21"/>
      <c r="I38" s="21"/>
      <c r="J38" s="3"/>
    </row>
    <row r="39" spans="1:10" ht="13.05" customHeight="1">
      <c r="A39" s="15" t="s">
        <v>806</v>
      </c>
      <c r="B39" s="16" t="s">
        <v>807</v>
      </c>
      <c r="C39" s="13" t="s">
        <v>808</v>
      </c>
      <c r="D39" s="13" t="s">
        <v>492</v>
      </c>
      <c r="E39" s="17">
        <v>22000</v>
      </c>
      <c r="F39" s="18">
        <v>1212.31</v>
      </c>
      <c r="G39" s="19">
        <v>1.23E-2</v>
      </c>
      <c r="H39" s="21"/>
      <c r="I39" s="21"/>
      <c r="J39" s="3"/>
    </row>
    <row r="40" spans="1:10" ht="13.05" customHeight="1">
      <c r="A40" s="15" t="s">
        <v>1585</v>
      </c>
      <c r="B40" s="16" t="s">
        <v>1586</v>
      </c>
      <c r="C40" s="13" t="s">
        <v>1587</v>
      </c>
      <c r="D40" s="13" t="s">
        <v>558</v>
      </c>
      <c r="E40" s="17">
        <v>25000</v>
      </c>
      <c r="F40" s="18">
        <v>1174</v>
      </c>
      <c r="G40" s="19">
        <v>1.1900000000000001E-2</v>
      </c>
      <c r="H40" s="21"/>
      <c r="I40" s="21"/>
      <c r="J40" s="3"/>
    </row>
    <row r="41" spans="1:10" ht="13.05" customHeight="1">
      <c r="A41" s="15" t="s">
        <v>665</v>
      </c>
      <c r="B41" s="16" t="s">
        <v>666</v>
      </c>
      <c r="C41" s="13" t="s">
        <v>667</v>
      </c>
      <c r="D41" s="13" t="s">
        <v>376</v>
      </c>
      <c r="E41" s="17">
        <v>360000</v>
      </c>
      <c r="F41" s="18">
        <v>1146.24</v>
      </c>
      <c r="G41" s="19">
        <v>1.1599999999999999E-2</v>
      </c>
      <c r="H41" s="21"/>
      <c r="I41" s="21"/>
      <c r="J41" s="3"/>
    </row>
    <row r="42" spans="1:10" ht="13.05" customHeight="1">
      <c r="A42" s="15" t="s">
        <v>734</v>
      </c>
      <c r="B42" s="16" t="s">
        <v>735</v>
      </c>
      <c r="C42" s="13" t="s">
        <v>736</v>
      </c>
      <c r="D42" s="13" t="s">
        <v>418</v>
      </c>
      <c r="E42" s="17">
        <v>45000</v>
      </c>
      <c r="F42" s="18">
        <v>1139.76</v>
      </c>
      <c r="G42" s="19">
        <v>1.1599999999999999E-2</v>
      </c>
      <c r="H42" s="21"/>
      <c r="I42" s="21"/>
      <c r="J42" s="3"/>
    </row>
    <row r="43" spans="1:10" ht="13.05" customHeight="1">
      <c r="A43" s="15" t="s">
        <v>635</v>
      </c>
      <c r="B43" s="16" t="s">
        <v>636</v>
      </c>
      <c r="C43" s="13" t="s">
        <v>637</v>
      </c>
      <c r="D43" s="13" t="s">
        <v>519</v>
      </c>
      <c r="E43" s="17">
        <v>26000</v>
      </c>
      <c r="F43" s="18">
        <v>1120.42</v>
      </c>
      <c r="G43" s="19">
        <v>1.14E-2</v>
      </c>
      <c r="H43" s="21"/>
      <c r="I43" s="21"/>
      <c r="J43" s="3"/>
    </row>
    <row r="44" spans="1:10" ht="13.05" customHeight="1">
      <c r="A44" s="15" t="s">
        <v>411</v>
      </c>
      <c r="B44" s="16" t="s">
        <v>412</v>
      </c>
      <c r="C44" s="13" t="s">
        <v>413</v>
      </c>
      <c r="D44" s="13" t="s">
        <v>414</v>
      </c>
      <c r="E44" s="17">
        <v>32000</v>
      </c>
      <c r="F44" s="18">
        <v>1062.94</v>
      </c>
      <c r="G44" s="19">
        <v>1.0800000000000001E-2</v>
      </c>
      <c r="H44" s="21"/>
      <c r="I44" s="21"/>
      <c r="J44" s="3"/>
    </row>
    <row r="45" spans="1:10" ht="13.05" customHeight="1">
      <c r="A45" s="15" t="s">
        <v>749</v>
      </c>
      <c r="B45" s="16" t="s">
        <v>750</v>
      </c>
      <c r="C45" s="13" t="s">
        <v>751</v>
      </c>
      <c r="D45" s="13" t="s">
        <v>401</v>
      </c>
      <c r="E45" s="17">
        <v>65000</v>
      </c>
      <c r="F45" s="18">
        <v>1040.6500000000001</v>
      </c>
      <c r="G45" s="19">
        <v>1.06E-2</v>
      </c>
      <c r="H45" s="21"/>
      <c r="I45" s="21"/>
      <c r="J45" s="3"/>
    </row>
    <row r="46" spans="1:10" ht="13.05" customHeight="1">
      <c r="A46" s="15" t="s">
        <v>1628</v>
      </c>
      <c r="B46" s="16" t="s">
        <v>1629</v>
      </c>
      <c r="C46" s="13" t="s">
        <v>1630</v>
      </c>
      <c r="D46" s="13" t="s">
        <v>1631</v>
      </c>
      <c r="E46" s="17">
        <v>300000</v>
      </c>
      <c r="F46" s="18">
        <v>1035</v>
      </c>
      <c r="G46" s="19">
        <v>1.0500000000000001E-2</v>
      </c>
      <c r="H46" s="21"/>
      <c r="I46" s="21"/>
      <c r="J46" s="3"/>
    </row>
    <row r="47" spans="1:10" ht="13.05" customHeight="1">
      <c r="A47" s="15" t="s">
        <v>395</v>
      </c>
      <c r="B47" s="16" t="s">
        <v>396</v>
      </c>
      <c r="C47" s="13" t="s">
        <v>397</v>
      </c>
      <c r="D47" s="13" t="s">
        <v>369</v>
      </c>
      <c r="E47" s="17">
        <v>12000</v>
      </c>
      <c r="F47" s="18">
        <v>1015.5</v>
      </c>
      <c r="G47" s="19">
        <v>1.03E-2</v>
      </c>
      <c r="H47" s="21"/>
      <c r="I47" s="21"/>
      <c r="J47" s="3"/>
    </row>
    <row r="48" spans="1:10" ht="13.05" customHeight="1">
      <c r="A48" s="15" t="s">
        <v>680</v>
      </c>
      <c r="B48" s="16" t="s">
        <v>681</v>
      </c>
      <c r="C48" s="13" t="s">
        <v>682</v>
      </c>
      <c r="D48" s="13" t="s">
        <v>242</v>
      </c>
      <c r="E48" s="17">
        <v>350000</v>
      </c>
      <c r="F48" s="18">
        <v>1014.13</v>
      </c>
      <c r="G48" s="19">
        <v>1.03E-2</v>
      </c>
      <c r="H48" s="21"/>
      <c r="I48" s="21"/>
      <c r="J48" s="3"/>
    </row>
    <row r="49" spans="1:10" ht="13.05" customHeight="1">
      <c r="A49" s="15" t="s">
        <v>524</v>
      </c>
      <c r="B49" s="16" t="s">
        <v>525</v>
      </c>
      <c r="C49" s="13" t="s">
        <v>526</v>
      </c>
      <c r="D49" s="13" t="s">
        <v>527</v>
      </c>
      <c r="E49" s="17">
        <v>325000</v>
      </c>
      <c r="F49" s="18">
        <v>998.73</v>
      </c>
      <c r="G49" s="19">
        <v>1.01E-2</v>
      </c>
      <c r="H49" s="21"/>
      <c r="I49" s="21"/>
      <c r="J49" s="3"/>
    </row>
    <row r="50" spans="1:10" ht="13.05" customHeight="1">
      <c r="A50" s="15" t="s">
        <v>1603</v>
      </c>
      <c r="B50" s="16" t="s">
        <v>1604</v>
      </c>
      <c r="C50" s="13" t="s">
        <v>1605</v>
      </c>
      <c r="D50" s="13" t="s">
        <v>359</v>
      </c>
      <c r="E50" s="17">
        <v>450000</v>
      </c>
      <c r="F50" s="18">
        <v>997.61</v>
      </c>
      <c r="G50" s="19">
        <v>1.01E-2</v>
      </c>
      <c r="H50" s="21"/>
      <c r="I50" s="21"/>
      <c r="J50" s="3"/>
    </row>
    <row r="51" spans="1:10" ht="13.05" customHeight="1">
      <c r="A51" s="15" t="s">
        <v>1013</v>
      </c>
      <c r="B51" s="16" t="s">
        <v>1014</v>
      </c>
      <c r="C51" s="13" t="s">
        <v>1015</v>
      </c>
      <c r="D51" s="13" t="s">
        <v>1016</v>
      </c>
      <c r="E51" s="17">
        <v>250000</v>
      </c>
      <c r="F51" s="18">
        <v>993.25</v>
      </c>
      <c r="G51" s="19">
        <v>1.01E-2</v>
      </c>
      <c r="H51" s="21"/>
      <c r="I51" s="21"/>
      <c r="J51" s="3"/>
    </row>
    <row r="52" spans="1:10" ht="13.05" customHeight="1">
      <c r="A52" s="15" t="s">
        <v>809</v>
      </c>
      <c r="B52" s="16" t="s">
        <v>810</v>
      </c>
      <c r="C52" s="13" t="s">
        <v>811</v>
      </c>
      <c r="D52" s="13" t="s">
        <v>464</v>
      </c>
      <c r="E52" s="17">
        <v>65000</v>
      </c>
      <c r="F52" s="18">
        <v>992.55</v>
      </c>
      <c r="G52" s="19">
        <v>1.01E-2</v>
      </c>
      <c r="H52" s="21"/>
      <c r="I52" s="21"/>
      <c r="J52" s="3"/>
    </row>
    <row r="53" spans="1:10" ht="13.05" customHeight="1">
      <c r="A53" s="15" t="s">
        <v>686</v>
      </c>
      <c r="B53" s="16" t="s">
        <v>687</v>
      </c>
      <c r="C53" s="13" t="s">
        <v>688</v>
      </c>
      <c r="D53" s="13" t="s">
        <v>242</v>
      </c>
      <c r="E53" s="17">
        <v>250000</v>
      </c>
      <c r="F53" s="18">
        <v>982</v>
      </c>
      <c r="G53" s="19">
        <v>0.01</v>
      </c>
      <c r="H53" s="21"/>
      <c r="I53" s="21"/>
      <c r="J53" s="3"/>
    </row>
    <row r="54" spans="1:10" ht="13.05" customHeight="1">
      <c r="A54" s="15" t="s">
        <v>980</v>
      </c>
      <c r="B54" s="16" t="s">
        <v>981</v>
      </c>
      <c r="C54" s="13" t="s">
        <v>982</v>
      </c>
      <c r="D54" s="13" t="s">
        <v>512</v>
      </c>
      <c r="E54" s="17">
        <v>410000</v>
      </c>
      <c r="F54" s="18">
        <v>981.54</v>
      </c>
      <c r="G54" s="19">
        <v>0.01</v>
      </c>
      <c r="H54" s="21"/>
      <c r="I54" s="21"/>
      <c r="J54" s="3"/>
    </row>
    <row r="55" spans="1:10" ht="13.05" customHeight="1">
      <c r="A55" s="15" t="s">
        <v>626</v>
      </c>
      <c r="B55" s="16" t="s">
        <v>627</v>
      </c>
      <c r="C55" s="13" t="s">
        <v>628</v>
      </c>
      <c r="D55" s="13" t="s">
        <v>492</v>
      </c>
      <c r="E55" s="17">
        <v>40000</v>
      </c>
      <c r="F55" s="18">
        <v>958.48</v>
      </c>
      <c r="G55" s="19">
        <v>9.7000000000000003E-3</v>
      </c>
      <c r="H55" s="21"/>
      <c r="I55" s="21"/>
      <c r="J55" s="3"/>
    </row>
    <row r="56" spans="1:10" ht="13.05" customHeight="1">
      <c r="A56" s="15" t="s">
        <v>1056</v>
      </c>
      <c r="B56" s="16" t="s">
        <v>1057</v>
      </c>
      <c r="C56" s="13" t="s">
        <v>1058</v>
      </c>
      <c r="D56" s="13" t="s">
        <v>527</v>
      </c>
      <c r="E56" s="17">
        <v>500000</v>
      </c>
      <c r="F56" s="18">
        <v>949</v>
      </c>
      <c r="G56" s="19">
        <v>9.5999999999999992E-3</v>
      </c>
      <c r="H56" s="21"/>
      <c r="I56" s="21"/>
      <c r="J56" s="3"/>
    </row>
    <row r="57" spans="1:10" ht="13.05" customHeight="1">
      <c r="A57" s="15" t="s">
        <v>1606</v>
      </c>
      <c r="B57" s="16" t="s">
        <v>1607</v>
      </c>
      <c r="C57" s="13" t="s">
        <v>1608</v>
      </c>
      <c r="D57" s="13" t="s">
        <v>390</v>
      </c>
      <c r="E57" s="17">
        <v>18000</v>
      </c>
      <c r="F57" s="18">
        <v>938.27</v>
      </c>
      <c r="G57" s="19">
        <v>9.4999999999999998E-3</v>
      </c>
      <c r="H57" s="21"/>
      <c r="I57" s="21"/>
      <c r="J57" s="3"/>
    </row>
    <row r="58" spans="1:10" ht="13.05" customHeight="1">
      <c r="A58" s="15" t="s">
        <v>1001</v>
      </c>
      <c r="B58" s="16" t="s">
        <v>1002</v>
      </c>
      <c r="C58" s="13" t="s">
        <v>1003</v>
      </c>
      <c r="D58" s="13" t="s">
        <v>519</v>
      </c>
      <c r="E58" s="17">
        <v>17000</v>
      </c>
      <c r="F58" s="18">
        <v>906.7</v>
      </c>
      <c r="G58" s="19">
        <v>9.1999999999999998E-3</v>
      </c>
      <c r="H58" s="21"/>
      <c r="I58" s="21"/>
      <c r="J58" s="3"/>
    </row>
    <row r="59" spans="1:10" ht="13.05" customHeight="1">
      <c r="A59" s="15" t="s">
        <v>516</v>
      </c>
      <c r="B59" s="16" t="s">
        <v>517</v>
      </c>
      <c r="C59" s="13" t="s">
        <v>518</v>
      </c>
      <c r="D59" s="13" t="s">
        <v>519</v>
      </c>
      <c r="E59" s="17">
        <v>20000</v>
      </c>
      <c r="F59" s="18">
        <v>556.16</v>
      </c>
      <c r="G59" s="19">
        <v>5.5999999999999999E-3</v>
      </c>
      <c r="H59" s="21"/>
      <c r="I59" s="21"/>
      <c r="J59" s="3"/>
    </row>
    <row r="60" spans="1:10" ht="13.05" customHeight="1">
      <c r="A60" s="15" t="s">
        <v>1026</v>
      </c>
      <c r="B60" s="16" t="s">
        <v>1027</v>
      </c>
      <c r="C60" s="13" t="s">
        <v>1028</v>
      </c>
      <c r="D60" s="13" t="s">
        <v>464</v>
      </c>
      <c r="E60" s="17">
        <v>150000</v>
      </c>
      <c r="F60" s="18">
        <v>529.35</v>
      </c>
      <c r="G60" s="19">
        <v>5.4000000000000003E-3</v>
      </c>
      <c r="H60" s="21"/>
      <c r="I60" s="21"/>
      <c r="J60" s="3"/>
    </row>
    <row r="61" spans="1:10" ht="13.05" customHeight="1">
      <c r="A61" s="3"/>
      <c r="B61" s="22" t="s">
        <v>151</v>
      </c>
      <c r="C61" s="2"/>
      <c r="D61" s="2"/>
      <c r="E61" s="2"/>
      <c r="F61" s="23">
        <v>92491.31</v>
      </c>
      <c r="G61" s="24">
        <v>0.93930000000000002</v>
      </c>
      <c r="H61" s="25"/>
      <c r="I61" s="25"/>
      <c r="J61" s="3"/>
    </row>
    <row r="62" spans="1:10" ht="13.05" customHeight="1">
      <c r="A62" s="3"/>
      <c r="B62" s="22" t="s">
        <v>564</v>
      </c>
      <c r="C62" s="2"/>
      <c r="D62" s="2"/>
      <c r="E62" s="2"/>
      <c r="F62" s="25" t="s">
        <v>153</v>
      </c>
      <c r="G62" s="25" t="s">
        <v>153</v>
      </c>
      <c r="H62" s="25"/>
      <c r="I62" s="25"/>
      <c r="J62" s="3"/>
    </row>
    <row r="63" spans="1:10" ht="13.05" customHeight="1">
      <c r="A63" s="3"/>
      <c r="B63" s="22" t="s">
        <v>151</v>
      </c>
      <c r="C63" s="2"/>
      <c r="D63" s="2"/>
      <c r="E63" s="2"/>
      <c r="F63" s="25" t="s">
        <v>153</v>
      </c>
      <c r="G63" s="25" t="s">
        <v>153</v>
      </c>
      <c r="H63" s="25"/>
      <c r="I63" s="25"/>
      <c r="J63" s="3"/>
    </row>
    <row r="64" spans="1:10" ht="13.05" customHeight="1">
      <c r="A64" s="3"/>
      <c r="B64" s="22" t="s">
        <v>162</v>
      </c>
      <c r="C64" s="26"/>
      <c r="D64" s="2"/>
      <c r="E64" s="26"/>
      <c r="F64" s="23">
        <v>92491.31</v>
      </c>
      <c r="G64" s="24">
        <v>0.93930000000000002</v>
      </c>
      <c r="H64" s="25"/>
      <c r="I64" s="25"/>
      <c r="J64" s="3"/>
    </row>
    <row r="65" spans="1:10" ht="13.05" customHeight="1">
      <c r="A65" s="3"/>
      <c r="B65" s="12" t="s">
        <v>163</v>
      </c>
      <c r="C65" s="13"/>
      <c r="D65" s="13"/>
      <c r="E65" s="13"/>
      <c r="F65" s="13"/>
      <c r="G65" s="13"/>
      <c r="H65" s="14"/>
      <c r="I65" s="14"/>
      <c r="J65" s="3"/>
    </row>
    <row r="66" spans="1:10" ht="13.05" customHeight="1">
      <c r="A66" s="3"/>
      <c r="B66" s="12" t="s">
        <v>565</v>
      </c>
      <c r="C66" s="13"/>
      <c r="D66" s="13"/>
      <c r="E66" s="13"/>
      <c r="F66" s="3"/>
      <c r="G66" s="14"/>
      <c r="H66" s="14"/>
      <c r="I66" s="14"/>
      <c r="J66" s="3"/>
    </row>
    <row r="67" spans="1:10" ht="13.05" customHeight="1">
      <c r="A67" s="15" t="s">
        <v>1726</v>
      </c>
      <c r="B67" s="16" t="s">
        <v>1727</v>
      </c>
      <c r="C67" s="13" t="s">
        <v>1728</v>
      </c>
      <c r="D67" s="13" t="s">
        <v>116</v>
      </c>
      <c r="E67" s="17">
        <v>3000000</v>
      </c>
      <c r="F67" s="18">
        <v>2922.41</v>
      </c>
      <c r="G67" s="19">
        <v>2.9700000000000001E-2</v>
      </c>
      <c r="H67" s="20">
        <v>5.6021000000000001E-2</v>
      </c>
      <c r="I67" s="21"/>
      <c r="J67" s="3"/>
    </row>
    <row r="68" spans="1:10" ht="13.05" customHeight="1">
      <c r="A68" s="3"/>
      <c r="B68" s="22" t="s">
        <v>151</v>
      </c>
      <c r="C68" s="2"/>
      <c r="D68" s="2"/>
      <c r="E68" s="2"/>
      <c r="F68" s="23">
        <v>2922.41</v>
      </c>
      <c r="G68" s="24">
        <v>2.9700000000000001E-2</v>
      </c>
      <c r="H68" s="25"/>
      <c r="I68" s="25"/>
      <c r="J68" s="3"/>
    </row>
    <row r="69" spans="1:10" ht="13.05" customHeight="1">
      <c r="A69" s="3"/>
      <c r="B69" s="22" t="s">
        <v>162</v>
      </c>
      <c r="C69" s="26"/>
      <c r="D69" s="2"/>
      <c r="E69" s="26"/>
      <c r="F69" s="23">
        <v>2922.41</v>
      </c>
      <c r="G69" s="24">
        <v>2.9700000000000001E-2</v>
      </c>
      <c r="H69" s="25"/>
      <c r="I69" s="25"/>
      <c r="J69" s="3"/>
    </row>
    <row r="70" spans="1:10" ht="13.05" customHeight="1">
      <c r="A70" s="3"/>
      <c r="B70" s="12" t="s">
        <v>194</v>
      </c>
      <c r="C70" s="13"/>
      <c r="D70" s="13"/>
      <c r="E70" s="13"/>
      <c r="F70" s="13"/>
      <c r="G70" s="13"/>
      <c r="H70" s="14"/>
      <c r="I70" s="14"/>
      <c r="J70" s="3"/>
    </row>
    <row r="71" spans="1:10" ht="13.05" customHeight="1">
      <c r="A71" s="15" t="s">
        <v>195</v>
      </c>
      <c r="B71" s="16" t="s">
        <v>196</v>
      </c>
      <c r="C71" s="13"/>
      <c r="D71" s="13" t="s">
        <v>193</v>
      </c>
      <c r="E71" s="17"/>
      <c r="F71" s="18">
        <v>3299.58</v>
      </c>
      <c r="G71" s="19">
        <v>3.3500000000000002E-2</v>
      </c>
      <c r="H71" s="20">
        <v>5.7740463645386077E-2</v>
      </c>
      <c r="I71" s="21"/>
      <c r="J71" s="3"/>
    </row>
    <row r="72" spans="1:10" ht="13.05" customHeight="1">
      <c r="A72" s="3"/>
      <c r="B72" s="22" t="s">
        <v>151</v>
      </c>
      <c r="C72" s="2"/>
      <c r="D72" s="2"/>
      <c r="E72" s="2"/>
      <c r="F72" s="23">
        <v>3299.58</v>
      </c>
      <c r="G72" s="24">
        <v>3.3500000000000002E-2</v>
      </c>
      <c r="H72" s="25"/>
      <c r="I72" s="25"/>
      <c r="J72" s="3"/>
    </row>
    <row r="73" spans="1:10" ht="13.05" customHeight="1">
      <c r="A73" s="3"/>
      <c r="B73" s="22" t="s">
        <v>162</v>
      </c>
      <c r="C73" s="26"/>
      <c r="D73" s="2"/>
      <c r="E73" s="26"/>
      <c r="F73" s="23">
        <v>3299.58</v>
      </c>
      <c r="G73" s="24">
        <v>3.3500000000000002E-2</v>
      </c>
      <c r="H73" s="25"/>
      <c r="I73" s="25"/>
      <c r="J73" s="3"/>
    </row>
    <row r="74" spans="1:10" ht="13.05" customHeight="1">
      <c r="A74" s="3"/>
      <c r="B74" s="22" t="s">
        <v>197</v>
      </c>
      <c r="C74" s="13"/>
      <c r="D74" s="2"/>
      <c r="E74" s="13"/>
      <c r="F74" s="27">
        <v>-248.84</v>
      </c>
      <c r="G74" s="24">
        <v>-2.5000000000000001E-3</v>
      </c>
      <c r="H74" s="25"/>
      <c r="I74" s="25"/>
      <c r="J74" s="3"/>
    </row>
    <row r="75" spans="1:10" ht="13.05" customHeight="1">
      <c r="A75" s="3"/>
      <c r="B75" s="28" t="s">
        <v>198</v>
      </c>
      <c r="C75" s="29"/>
      <c r="D75" s="29"/>
      <c r="E75" s="29"/>
      <c r="F75" s="30">
        <v>98464.46</v>
      </c>
      <c r="G75" s="31">
        <v>1</v>
      </c>
      <c r="H75" s="32"/>
      <c r="I75" s="32"/>
      <c r="J75" s="3"/>
    </row>
    <row r="76" spans="1:10" ht="13.05" customHeight="1">
      <c r="A76" s="3"/>
      <c r="B76" s="6"/>
      <c r="C76" s="3"/>
      <c r="D76" s="3"/>
      <c r="E76" s="3"/>
      <c r="F76" s="3"/>
      <c r="G76" s="3"/>
      <c r="H76" s="3"/>
      <c r="I76" s="3"/>
      <c r="J76" s="3"/>
    </row>
    <row r="77" spans="1:10" ht="13.05" customHeight="1">
      <c r="A77" s="3"/>
      <c r="B77" s="150"/>
      <c r="C77" s="150"/>
      <c r="D77" s="150"/>
      <c r="E77" s="150"/>
      <c r="F77" s="150"/>
      <c r="G77" s="150"/>
      <c r="H77" s="150"/>
      <c r="I77" s="3"/>
      <c r="J77" s="3"/>
    </row>
    <row r="78" spans="1:10" ht="13.05" customHeight="1">
      <c r="A78" s="3"/>
      <c r="B78" s="150"/>
      <c r="C78" s="150"/>
      <c r="D78" s="150"/>
      <c r="E78" s="150"/>
      <c r="F78" s="150"/>
      <c r="G78" s="150"/>
      <c r="H78" s="150"/>
      <c r="I78" s="3"/>
      <c r="J78" s="3"/>
    </row>
    <row r="79" spans="1:10" ht="13.05" customHeight="1">
      <c r="A79" s="3"/>
      <c r="B79" s="4" t="s">
        <v>193</v>
      </c>
      <c r="C79" s="3"/>
      <c r="D79" s="3"/>
      <c r="E79" s="3"/>
      <c r="F79" s="3"/>
      <c r="G79" s="3"/>
      <c r="H79" s="3"/>
      <c r="I79" s="3"/>
      <c r="J79" s="3"/>
    </row>
    <row r="80" spans="1:10" ht="13.05" customHeight="1">
      <c r="A80" s="3"/>
      <c r="B80" s="4" t="s">
        <v>201</v>
      </c>
      <c r="C80" s="3"/>
      <c r="D80" s="3"/>
      <c r="E80" s="3"/>
      <c r="F80" s="3"/>
      <c r="G80" s="3"/>
      <c r="H80" s="3"/>
      <c r="I80" s="3"/>
      <c r="J80" s="3"/>
    </row>
    <row r="81" spans="1:10" ht="25.95" customHeight="1">
      <c r="A81" s="3"/>
      <c r="B81" s="150" t="s">
        <v>202</v>
      </c>
      <c r="C81" s="150"/>
      <c r="D81" s="150"/>
      <c r="E81" s="150"/>
      <c r="F81" s="150"/>
      <c r="G81" s="150"/>
      <c r="H81" s="150"/>
      <c r="I81" s="3"/>
      <c r="J81" s="3"/>
    </row>
  </sheetData>
  <autoFilter ref="B4:J81" xr:uid="{00000000-0001-0000-1900-000000000000}"/>
  <mergeCells count="3">
    <mergeCell ref="B77:H77"/>
    <mergeCell ref="B78:H78"/>
    <mergeCell ref="B81:H81"/>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outlinePr summaryBelow="0"/>
  </sheetPr>
  <dimension ref="A1:J56"/>
  <sheetViews>
    <sheetView topLeftCell="A52" workbookViewId="0">
      <selection activeCell="E59" sqref="E59"/>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54</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719</v>
      </c>
      <c r="E4" s="10" t="s">
        <v>98</v>
      </c>
      <c r="F4" s="10" t="s">
        <v>99</v>
      </c>
      <c r="G4" s="10" t="s">
        <v>100</v>
      </c>
      <c r="H4" s="10" t="s">
        <v>101</v>
      </c>
      <c r="I4" s="10" t="s">
        <v>102</v>
      </c>
      <c r="J4" s="11" t="s">
        <v>103</v>
      </c>
    </row>
    <row r="5" spans="1:10" ht="13.05" customHeight="1">
      <c r="A5" s="3"/>
      <c r="B5" s="12" t="s">
        <v>229</v>
      </c>
      <c r="C5" s="13"/>
      <c r="D5" s="13"/>
      <c r="E5" s="13"/>
      <c r="F5" s="13"/>
      <c r="G5" s="13"/>
      <c r="H5" s="14"/>
      <c r="I5" s="14"/>
      <c r="J5" s="3"/>
    </row>
    <row r="6" spans="1:10" ht="13.05" customHeight="1">
      <c r="A6" s="3"/>
      <c r="B6" s="12" t="s">
        <v>344</v>
      </c>
      <c r="C6" s="13"/>
      <c r="D6" s="13"/>
      <c r="E6" s="13"/>
      <c r="F6" s="3"/>
      <c r="G6" s="14"/>
      <c r="H6" s="14"/>
      <c r="I6" s="14"/>
      <c r="J6" s="3"/>
    </row>
    <row r="7" spans="1:10" ht="13.05" customHeight="1">
      <c r="A7" s="15" t="s">
        <v>591</v>
      </c>
      <c r="B7" s="16" t="s">
        <v>592</v>
      </c>
      <c r="C7" s="13" t="s">
        <v>593</v>
      </c>
      <c r="D7" s="13" t="s">
        <v>488</v>
      </c>
      <c r="E7" s="17">
        <v>8412</v>
      </c>
      <c r="F7" s="18">
        <v>156.13999999999999</v>
      </c>
      <c r="G7" s="19">
        <v>6.1899999999999997E-2</v>
      </c>
      <c r="H7" s="21"/>
      <c r="I7" s="21"/>
      <c r="J7" s="3"/>
    </row>
    <row r="8" spans="1:10" ht="13.05" customHeight="1">
      <c r="A8" s="15" t="s">
        <v>755</v>
      </c>
      <c r="B8" s="16" t="s">
        <v>756</v>
      </c>
      <c r="C8" s="13" t="s">
        <v>757</v>
      </c>
      <c r="D8" s="13" t="s">
        <v>519</v>
      </c>
      <c r="E8" s="17">
        <v>4546</v>
      </c>
      <c r="F8" s="18">
        <v>135.33000000000001</v>
      </c>
      <c r="G8" s="19">
        <v>5.3699999999999998E-2</v>
      </c>
      <c r="H8" s="21"/>
      <c r="I8" s="21"/>
      <c r="J8" s="3"/>
    </row>
    <row r="9" spans="1:10" ht="13.05" customHeight="1">
      <c r="A9" s="15" t="s">
        <v>604</v>
      </c>
      <c r="B9" s="16" t="s">
        <v>605</v>
      </c>
      <c r="C9" s="13" t="s">
        <v>606</v>
      </c>
      <c r="D9" s="13" t="s">
        <v>380</v>
      </c>
      <c r="E9" s="17">
        <v>2043</v>
      </c>
      <c r="F9" s="18">
        <v>135.08000000000001</v>
      </c>
      <c r="G9" s="19">
        <v>5.3600000000000002E-2</v>
      </c>
      <c r="H9" s="21"/>
      <c r="I9" s="21"/>
      <c r="J9" s="3"/>
    </row>
    <row r="10" spans="1:10" ht="13.05" customHeight="1">
      <c r="A10" s="15" t="s">
        <v>693</v>
      </c>
      <c r="B10" s="16" t="s">
        <v>694</v>
      </c>
      <c r="C10" s="13" t="s">
        <v>695</v>
      </c>
      <c r="D10" s="13" t="s">
        <v>554</v>
      </c>
      <c r="E10" s="17">
        <v>34779</v>
      </c>
      <c r="F10" s="18">
        <v>133.76</v>
      </c>
      <c r="G10" s="19">
        <v>5.2999999999999999E-2</v>
      </c>
      <c r="H10" s="21"/>
      <c r="I10" s="21"/>
      <c r="J10" s="3"/>
    </row>
    <row r="11" spans="1:10" ht="13.05" customHeight="1">
      <c r="A11" s="15" t="s">
        <v>764</v>
      </c>
      <c r="B11" s="16" t="s">
        <v>765</v>
      </c>
      <c r="C11" s="13" t="s">
        <v>766</v>
      </c>
      <c r="D11" s="13" t="s">
        <v>369</v>
      </c>
      <c r="E11" s="17">
        <v>7903</v>
      </c>
      <c r="F11" s="18">
        <v>124.39</v>
      </c>
      <c r="G11" s="19">
        <v>4.9299999999999997E-2</v>
      </c>
      <c r="H11" s="21"/>
      <c r="I11" s="21"/>
      <c r="J11" s="3"/>
    </row>
    <row r="12" spans="1:10" ht="13.05" customHeight="1">
      <c r="A12" s="15" t="s">
        <v>632</v>
      </c>
      <c r="B12" s="16" t="s">
        <v>633</v>
      </c>
      <c r="C12" s="13" t="s">
        <v>634</v>
      </c>
      <c r="D12" s="13" t="s">
        <v>380</v>
      </c>
      <c r="E12" s="17">
        <v>7348</v>
      </c>
      <c r="F12" s="18">
        <v>123.27</v>
      </c>
      <c r="G12" s="19">
        <v>4.8899999999999999E-2</v>
      </c>
      <c r="H12" s="21"/>
      <c r="I12" s="21"/>
      <c r="J12" s="3"/>
    </row>
    <row r="13" spans="1:10" ht="13.05" customHeight="1">
      <c r="A13" s="15" t="s">
        <v>1729</v>
      </c>
      <c r="B13" s="16" t="s">
        <v>1730</v>
      </c>
      <c r="C13" s="13" t="s">
        <v>1731</v>
      </c>
      <c r="D13" s="13" t="s">
        <v>773</v>
      </c>
      <c r="E13" s="17">
        <v>4445</v>
      </c>
      <c r="F13" s="18">
        <v>118.86</v>
      </c>
      <c r="G13" s="19">
        <v>4.7100000000000003E-2</v>
      </c>
      <c r="H13" s="21"/>
      <c r="I13" s="21"/>
      <c r="J13" s="3"/>
    </row>
    <row r="14" spans="1:10" ht="13.05" customHeight="1">
      <c r="A14" s="15" t="s">
        <v>644</v>
      </c>
      <c r="B14" s="16" t="s">
        <v>645</v>
      </c>
      <c r="C14" s="13" t="s">
        <v>646</v>
      </c>
      <c r="D14" s="13" t="s">
        <v>369</v>
      </c>
      <c r="E14" s="17">
        <v>7095</v>
      </c>
      <c r="F14" s="18">
        <v>116.12</v>
      </c>
      <c r="G14" s="19">
        <v>4.6100000000000002E-2</v>
      </c>
      <c r="H14" s="21"/>
      <c r="I14" s="21"/>
      <c r="J14" s="3"/>
    </row>
    <row r="15" spans="1:10" ht="13.05" customHeight="1">
      <c r="A15" s="15" t="s">
        <v>650</v>
      </c>
      <c r="B15" s="16" t="s">
        <v>651</v>
      </c>
      <c r="C15" s="13" t="s">
        <v>652</v>
      </c>
      <c r="D15" s="13" t="s">
        <v>508</v>
      </c>
      <c r="E15" s="17">
        <v>47584</v>
      </c>
      <c r="F15" s="18">
        <v>113.4</v>
      </c>
      <c r="G15" s="19">
        <v>4.4999999999999998E-2</v>
      </c>
      <c r="H15" s="21"/>
      <c r="I15" s="21"/>
      <c r="J15" s="3"/>
    </row>
    <row r="16" spans="1:10" ht="13.05" customHeight="1">
      <c r="A16" s="15" t="s">
        <v>588</v>
      </c>
      <c r="B16" s="16" t="s">
        <v>589</v>
      </c>
      <c r="C16" s="13" t="s">
        <v>590</v>
      </c>
      <c r="D16" s="13" t="s">
        <v>369</v>
      </c>
      <c r="E16" s="17">
        <v>7119</v>
      </c>
      <c r="F16" s="18">
        <v>111.25</v>
      </c>
      <c r="G16" s="19">
        <v>4.41E-2</v>
      </c>
      <c r="H16" s="21"/>
      <c r="I16" s="21"/>
      <c r="J16" s="3"/>
    </row>
    <row r="17" spans="1:10" ht="13.05" customHeight="1">
      <c r="A17" s="15" t="s">
        <v>780</v>
      </c>
      <c r="B17" s="16" t="s">
        <v>781</v>
      </c>
      <c r="C17" s="13" t="s">
        <v>782</v>
      </c>
      <c r="D17" s="13" t="s">
        <v>464</v>
      </c>
      <c r="E17" s="17">
        <v>753</v>
      </c>
      <c r="F17" s="18">
        <v>110.63</v>
      </c>
      <c r="G17" s="19">
        <v>4.3900000000000002E-2</v>
      </c>
      <c r="H17" s="21"/>
      <c r="I17" s="21"/>
      <c r="J17" s="3"/>
    </row>
    <row r="18" spans="1:10" ht="13.05" customHeight="1">
      <c r="A18" s="15" t="s">
        <v>617</v>
      </c>
      <c r="B18" s="16" t="s">
        <v>618</v>
      </c>
      <c r="C18" s="13" t="s">
        <v>619</v>
      </c>
      <c r="D18" s="13" t="s">
        <v>508</v>
      </c>
      <c r="E18" s="17">
        <v>1902</v>
      </c>
      <c r="F18" s="18">
        <v>107.34</v>
      </c>
      <c r="G18" s="19">
        <v>4.2599999999999999E-2</v>
      </c>
      <c r="H18" s="21"/>
      <c r="I18" s="21"/>
      <c r="J18" s="3"/>
    </row>
    <row r="19" spans="1:10" ht="13.05" customHeight="1">
      <c r="A19" s="15" t="s">
        <v>381</v>
      </c>
      <c r="B19" s="16" t="s">
        <v>382</v>
      </c>
      <c r="C19" s="13" t="s">
        <v>383</v>
      </c>
      <c r="D19" s="13" t="s">
        <v>369</v>
      </c>
      <c r="E19" s="17">
        <v>1901</v>
      </c>
      <c r="F19" s="18">
        <v>107.18</v>
      </c>
      <c r="G19" s="19">
        <v>4.2500000000000003E-2</v>
      </c>
      <c r="H19" s="21"/>
      <c r="I19" s="21"/>
      <c r="J19" s="3"/>
    </row>
    <row r="20" spans="1:10" ht="13.05" customHeight="1">
      <c r="A20" s="15" t="s">
        <v>541</v>
      </c>
      <c r="B20" s="16" t="s">
        <v>542</v>
      </c>
      <c r="C20" s="13" t="s">
        <v>543</v>
      </c>
      <c r="D20" s="13" t="s">
        <v>544</v>
      </c>
      <c r="E20" s="17">
        <v>12753</v>
      </c>
      <c r="F20" s="18">
        <v>98.18</v>
      </c>
      <c r="G20" s="19">
        <v>3.8899999999999997E-2</v>
      </c>
      <c r="H20" s="21"/>
      <c r="I20" s="21"/>
      <c r="J20" s="3"/>
    </row>
    <row r="21" spans="1:10" ht="13.05" customHeight="1">
      <c r="A21" s="15" t="s">
        <v>959</v>
      </c>
      <c r="B21" s="16" t="s">
        <v>960</v>
      </c>
      <c r="C21" s="13" t="s">
        <v>961</v>
      </c>
      <c r="D21" s="13" t="s">
        <v>369</v>
      </c>
      <c r="E21" s="17">
        <v>1038</v>
      </c>
      <c r="F21" s="18">
        <v>88.75</v>
      </c>
      <c r="G21" s="19">
        <v>3.5200000000000002E-2</v>
      </c>
      <c r="H21" s="21"/>
      <c r="I21" s="21"/>
      <c r="J21" s="3"/>
    </row>
    <row r="22" spans="1:10" ht="13.05" customHeight="1">
      <c r="A22" s="15" t="s">
        <v>352</v>
      </c>
      <c r="B22" s="16" t="s">
        <v>353</v>
      </c>
      <c r="C22" s="13" t="s">
        <v>354</v>
      </c>
      <c r="D22" s="13" t="s">
        <v>355</v>
      </c>
      <c r="E22" s="17">
        <v>4761</v>
      </c>
      <c r="F22" s="18">
        <v>83.87</v>
      </c>
      <c r="G22" s="19">
        <v>3.3300000000000003E-2</v>
      </c>
      <c r="H22" s="21"/>
      <c r="I22" s="21"/>
      <c r="J22" s="3"/>
    </row>
    <row r="23" spans="1:10" ht="13.05" customHeight="1">
      <c r="A23" s="15" t="s">
        <v>505</v>
      </c>
      <c r="B23" s="16" t="s">
        <v>506</v>
      </c>
      <c r="C23" s="13" t="s">
        <v>507</v>
      </c>
      <c r="D23" s="13" t="s">
        <v>508</v>
      </c>
      <c r="E23" s="17">
        <v>5782</v>
      </c>
      <c r="F23" s="18">
        <v>82.54</v>
      </c>
      <c r="G23" s="19">
        <v>3.27E-2</v>
      </c>
      <c r="H23" s="21"/>
      <c r="I23" s="21"/>
      <c r="J23" s="3"/>
    </row>
    <row r="24" spans="1:10" ht="13.05" customHeight="1">
      <c r="A24" s="15" t="s">
        <v>613</v>
      </c>
      <c r="B24" s="16" t="s">
        <v>614</v>
      </c>
      <c r="C24" s="13" t="s">
        <v>615</v>
      </c>
      <c r="D24" s="13" t="s">
        <v>616</v>
      </c>
      <c r="E24" s="17">
        <v>15720</v>
      </c>
      <c r="F24" s="18">
        <v>68.47</v>
      </c>
      <c r="G24" s="19">
        <v>2.7199999999999998E-2</v>
      </c>
      <c r="H24" s="21"/>
      <c r="I24" s="21"/>
      <c r="J24" s="3"/>
    </row>
    <row r="25" spans="1:10" ht="13.05" customHeight="1">
      <c r="A25" s="15" t="s">
        <v>1469</v>
      </c>
      <c r="B25" s="16" t="s">
        <v>1470</v>
      </c>
      <c r="C25" s="13" t="s">
        <v>1471</v>
      </c>
      <c r="D25" s="13" t="s">
        <v>380</v>
      </c>
      <c r="E25" s="17">
        <v>3030</v>
      </c>
      <c r="F25" s="18">
        <v>59.32</v>
      </c>
      <c r="G25" s="19">
        <v>2.35E-2</v>
      </c>
      <c r="H25" s="21"/>
      <c r="I25" s="21"/>
      <c r="J25" s="3"/>
    </row>
    <row r="26" spans="1:10" ht="13.05" customHeight="1">
      <c r="A26" s="15" t="s">
        <v>623</v>
      </c>
      <c r="B26" s="16" t="s">
        <v>624</v>
      </c>
      <c r="C26" s="13" t="s">
        <v>625</v>
      </c>
      <c r="D26" s="13" t="s">
        <v>418</v>
      </c>
      <c r="E26" s="17">
        <v>3726</v>
      </c>
      <c r="F26" s="18">
        <v>56.64</v>
      </c>
      <c r="G26" s="19">
        <v>2.2499999999999999E-2</v>
      </c>
      <c r="H26" s="21"/>
      <c r="I26" s="21"/>
      <c r="J26" s="3"/>
    </row>
    <row r="27" spans="1:10" ht="13.05" customHeight="1">
      <c r="A27" s="15" t="s">
        <v>356</v>
      </c>
      <c r="B27" s="16" t="s">
        <v>357</v>
      </c>
      <c r="C27" s="13" t="s">
        <v>358</v>
      </c>
      <c r="D27" s="13" t="s">
        <v>359</v>
      </c>
      <c r="E27" s="17">
        <v>26210</v>
      </c>
      <c r="F27" s="18">
        <v>52.96</v>
      </c>
      <c r="G27" s="19">
        <v>2.1000000000000001E-2</v>
      </c>
      <c r="H27" s="21"/>
      <c r="I27" s="21"/>
      <c r="J27" s="3"/>
    </row>
    <row r="28" spans="1:10" ht="13.05" customHeight="1">
      <c r="A28" s="15" t="s">
        <v>1732</v>
      </c>
      <c r="B28" s="16" t="s">
        <v>1733</v>
      </c>
      <c r="C28" s="13" t="s">
        <v>1734</v>
      </c>
      <c r="D28" s="13" t="s">
        <v>464</v>
      </c>
      <c r="E28" s="17">
        <v>7637</v>
      </c>
      <c r="F28" s="18">
        <v>42.8</v>
      </c>
      <c r="G28" s="19">
        <v>1.7000000000000001E-2</v>
      </c>
      <c r="H28" s="21"/>
      <c r="I28" s="21"/>
      <c r="J28" s="3"/>
    </row>
    <row r="29" spans="1:10" ht="13.05" customHeight="1">
      <c r="A29" s="15" t="s">
        <v>1004</v>
      </c>
      <c r="B29" s="16" t="s">
        <v>1005</v>
      </c>
      <c r="C29" s="13" t="s">
        <v>1006</v>
      </c>
      <c r="D29" s="13" t="s">
        <v>429</v>
      </c>
      <c r="E29" s="17">
        <v>25857</v>
      </c>
      <c r="F29" s="18">
        <v>39.590000000000003</v>
      </c>
      <c r="G29" s="19">
        <v>1.5699999999999999E-2</v>
      </c>
      <c r="H29" s="21"/>
      <c r="I29" s="21"/>
      <c r="J29" s="3"/>
    </row>
    <row r="30" spans="1:10" ht="13.05" customHeight="1">
      <c r="A30" s="15" t="s">
        <v>1487</v>
      </c>
      <c r="B30" s="16" t="s">
        <v>1488</v>
      </c>
      <c r="C30" s="13" t="s">
        <v>1489</v>
      </c>
      <c r="D30" s="13" t="s">
        <v>464</v>
      </c>
      <c r="E30" s="17">
        <v>2924</v>
      </c>
      <c r="F30" s="18">
        <v>36.92</v>
      </c>
      <c r="G30" s="19">
        <v>1.46E-2</v>
      </c>
      <c r="H30" s="21"/>
      <c r="I30" s="21"/>
      <c r="J30" s="3"/>
    </row>
    <row r="31" spans="1:10" ht="13.05" customHeight="1">
      <c r="A31" s="15" t="s">
        <v>1065</v>
      </c>
      <c r="B31" s="16" t="s">
        <v>1066</v>
      </c>
      <c r="C31" s="13" t="s">
        <v>1067</v>
      </c>
      <c r="D31" s="13" t="s">
        <v>380</v>
      </c>
      <c r="E31" s="17">
        <v>1131</v>
      </c>
      <c r="F31" s="18">
        <v>35.909999999999997</v>
      </c>
      <c r="G31" s="19">
        <v>1.4200000000000001E-2</v>
      </c>
      <c r="H31" s="21"/>
      <c r="I31" s="21"/>
      <c r="J31" s="3"/>
    </row>
    <row r="32" spans="1:10" ht="13.05" customHeight="1">
      <c r="A32" s="15" t="s">
        <v>395</v>
      </c>
      <c r="B32" s="16" t="s">
        <v>396</v>
      </c>
      <c r="C32" s="13" t="s">
        <v>397</v>
      </c>
      <c r="D32" s="13" t="s">
        <v>369</v>
      </c>
      <c r="E32" s="17">
        <v>424</v>
      </c>
      <c r="F32" s="18">
        <v>35.880000000000003</v>
      </c>
      <c r="G32" s="19">
        <v>1.4200000000000001E-2</v>
      </c>
      <c r="H32" s="21"/>
      <c r="I32" s="21"/>
      <c r="J32" s="3"/>
    </row>
    <row r="33" spans="1:10" ht="13.05" customHeight="1">
      <c r="A33" s="15" t="s">
        <v>941</v>
      </c>
      <c r="B33" s="16" t="s">
        <v>942</v>
      </c>
      <c r="C33" s="13" t="s">
        <v>943</v>
      </c>
      <c r="D33" s="13" t="s">
        <v>355</v>
      </c>
      <c r="E33" s="17">
        <v>3749</v>
      </c>
      <c r="F33" s="18">
        <v>33.380000000000003</v>
      </c>
      <c r="G33" s="19">
        <v>1.32E-2</v>
      </c>
      <c r="H33" s="21"/>
      <c r="I33" s="21"/>
      <c r="J33" s="3"/>
    </row>
    <row r="34" spans="1:10" ht="13.05" customHeight="1">
      <c r="A34" s="15" t="s">
        <v>1735</v>
      </c>
      <c r="B34" s="16" t="s">
        <v>1736</v>
      </c>
      <c r="C34" s="13" t="s">
        <v>1737</v>
      </c>
      <c r="D34" s="13" t="s">
        <v>348</v>
      </c>
      <c r="E34" s="17">
        <v>1002</v>
      </c>
      <c r="F34" s="18">
        <v>32.72</v>
      </c>
      <c r="G34" s="19">
        <v>1.2999999999999999E-2</v>
      </c>
      <c r="H34" s="21"/>
      <c r="I34" s="21"/>
      <c r="J34" s="3"/>
    </row>
    <row r="35" spans="1:10" ht="13.05" customHeight="1">
      <c r="A35" s="15" t="s">
        <v>499</v>
      </c>
      <c r="B35" s="16" t="s">
        <v>500</v>
      </c>
      <c r="C35" s="13" t="s">
        <v>501</v>
      </c>
      <c r="D35" s="13" t="s">
        <v>429</v>
      </c>
      <c r="E35" s="17">
        <v>94</v>
      </c>
      <c r="F35" s="18">
        <v>29.53</v>
      </c>
      <c r="G35" s="19">
        <v>1.17E-2</v>
      </c>
      <c r="H35" s="21"/>
      <c r="I35" s="21"/>
      <c r="J35" s="3"/>
    </row>
    <row r="36" spans="1:10" ht="13.05" customHeight="1">
      <c r="A36" s="15" t="s">
        <v>509</v>
      </c>
      <c r="B36" s="16" t="s">
        <v>510</v>
      </c>
      <c r="C36" s="13" t="s">
        <v>511</v>
      </c>
      <c r="D36" s="13" t="s">
        <v>512</v>
      </c>
      <c r="E36" s="17">
        <v>6100</v>
      </c>
      <c r="F36" s="18">
        <v>26.03</v>
      </c>
      <c r="G36" s="19">
        <v>1.03E-2</v>
      </c>
      <c r="H36" s="21"/>
      <c r="I36" s="21"/>
      <c r="J36" s="3"/>
    </row>
    <row r="37" spans="1:10" ht="13.05" customHeight="1">
      <c r="A37" s="3"/>
      <c r="B37" s="22" t="s">
        <v>151</v>
      </c>
      <c r="C37" s="2"/>
      <c r="D37" s="2"/>
      <c r="E37" s="2"/>
      <c r="F37" s="23">
        <v>2496.2399999999998</v>
      </c>
      <c r="G37" s="24">
        <v>0.9899</v>
      </c>
      <c r="H37" s="25"/>
      <c r="I37" s="25"/>
      <c r="J37" s="3"/>
    </row>
    <row r="38" spans="1:10" ht="13.05" customHeight="1">
      <c r="A38" s="3"/>
      <c r="B38" s="12"/>
      <c r="C38" s="13"/>
      <c r="D38" s="13"/>
      <c r="E38" s="13"/>
      <c r="F38" s="3"/>
      <c r="G38" s="14"/>
      <c r="H38" s="14"/>
      <c r="I38" s="14"/>
      <c r="J38" s="3"/>
    </row>
    <row r="39" spans="1:10" ht="13.05" customHeight="1">
      <c r="A39" s="15" t="s">
        <v>1738</v>
      </c>
      <c r="B39" s="16" t="s">
        <v>1739</v>
      </c>
      <c r="C39" s="13" t="s">
        <v>1740</v>
      </c>
      <c r="D39" s="13" t="s">
        <v>348</v>
      </c>
      <c r="E39" s="17">
        <v>966</v>
      </c>
      <c r="F39" s="18">
        <v>23.94</v>
      </c>
      <c r="G39" s="19">
        <v>9.4999999999999998E-3</v>
      </c>
      <c r="H39" s="21"/>
      <c r="I39" s="21"/>
      <c r="J39" s="3"/>
    </row>
    <row r="40" spans="1:10" ht="13.05" customHeight="1">
      <c r="A40" s="3"/>
      <c r="B40" s="22" t="s">
        <v>151</v>
      </c>
      <c r="C40" s="2"/>
      <c r="D40" s="2"/>
      <c r="E40" s="2"/>
      <c r="F40" s="23">
        <v>23.94</v>
      </c>
      <c r="G40" s="24">
        <v>9.4999999999999998E-3</v>
      </c>
      <c r="H40" s="25"/>
      <c r="I40" s="25"/>
      <c r="J40" s="3"/>
    </row>
    <row r="41" spans="1:10" ht="13.05" customHeight="1">
      <c r="A41" s="3"/>
      <c r="B41" s="22" t="s">
        <v>564</v>
      </c>
      <c r="C41" s="2"/>
      <c r="D41" s="2"/>
      <c r="E41" s="2"/>
      <c r="F41" s="25" t="s">
        <v>153</v>
      </c>
      <c r="G41" s="25" t="s">
        <v>153</v>
      </c>
      <c r="H41" s="25"/>
      <c r="I41" s="25"/>
      <c r="J41" s="3"/>
    </row>
    <row r="42" spans="1:10" ht="13.05" customHeight="1">
      <c r="A42" s="3"/>
      <c r="B42" s="22" t="s">
        <v>151</v>
      </c>
      <c r="C42" s="2"/>
      <c r="D42" s="2"/>
      <c r="E42" s="2"/>
      <c r="F42" s="25" t="s">
        <v>153</v>
      </c>
      <c r="G42" s="25" t="s">
        <v>153</v>
      </c>
      <c r="H42" s="25"/>
      <c r="I42" s="25"/>
      <c r="J42" s="3"/>
    </row>
    <row r="43" spans="1:10" ht="13.05" customHeight="1">
      <c r="A43" s="3"/>
      <c r="B43" s="22" t="s">
        <v>162</v>
      </c>
      <c r="C43" s="26"/>
      <c r="D43" s="2"/>
      <c r="E43" s="26"/>
      <c r="F43" s="23">
        <v>2520.1799999999998</v>
      </c>
      <c r="G43" s="24">
        <v>0.99939999999999996</v>
      </c>
      <c r="H43" s="25"/>
      <c r="I43" s="25"/>
      <c r="J43" s="3"/>
    </row>
    <row r="44" spans="1:10" ht="13.05" customHeight="1">
      <c r="A44" s="3"/>
      <c r="B44" s="12" t="s">
        <v>194</v>
      </c>
      <c r="C44" s="13"/>
      <c r="D44" s="13"/>
      <c r="E44" s="13"/>
      <c r="F44" s="13"/>
      <c r="G44" s="13"/>
      <c r="H44" s="14"/>
      <c r="I44" s="14"/>
      <c r="J44" s="3"/>
    </row>
    <row r="45" spans="1:10" ht="13.05" customHeight="1">
      <c r="A45" s="15" t="s">
        <v>195</v>
      </c>
      <c r="B45" s="16" t="s">
        <v>196</v>
      </c>
      <c r="C45" s="13"/>
      <c r="D45" s="13" t="s">
        <v>193</v>
      </c>
      <c r="E45" s="17"/>
      <c r="F45" s="18">
        <v>10.82</v>
      </c>
      <c r="G45" s="19">
        <v>4.3E-3</v>
      </c>
      <c r="H45" s="20">
        <v>5.7740032809108312E-2</v>
      </c>
      <c r="I45" s="21"/>
      <c r="J45" s="3"/>
    </row>
    <row r="46" spans="1:10" ht="13.05" customHeight="1">
      <c r="A46" s="3"/>
      <c r="B46" s="22" t="s">
        <v>151</v>
      </c>
      <c r="C46" s="2"/>
      <c r="D46" s="2"/>
      <c r="E46" s="2"/>
      <c r="F46" s="23">
        <v>10.82</v>
      </c>
      <c r="G46" s="24">
        <v>4.3E-3</v>
      </c>
      <c r="H46" s="25"/>
      <c r="I46" s="25"/>
      <c r="J46" s="3"/>
    </row>
    <row r="47" spans="1:10" ht="13.05" customHeight="1">
      <c r="A47" s="3"/>
      <c r="B47" s="22" t="s">
        <v>162</v>
      </c>
      <c r="C47" s="26"/>
      <c r="D47" s="2"/>
      <c r="E47" s="26"/>
      <c r="F47" s="23">
        <v>10.82</v>
      </c>
      <c r="G47" s="24">
        <v>4.3E-3</v>
      </c>
      <c r="H47" s="25"/>
      <c r="I47" s="25"/>
      <c r="J47" s="3"/>
    </row>
    <row r="48" spans="1:10" ht="13.05" customHeight="1">
      <c r="A48" s="3"/>
      <c r="B48" s="22" t="s">
        <v>197</v>
      </c>
      <c r="C48" s="13"/>
      <c r="D48" s="2"/>
      <c r="E48" s="13"/>
      <c r="F48" s="27">
        <v>-9.58</v>
      </c>
      <c r="G48" s="24">
        <v>-3.7000000000000002E-3</v>
      </c>
      <c r="H48" s="25"/>
      <c r="I48" s="25"/>
      <c r="J48" s="3"/>
    </row>
    <row r="49" spans="1:10" ht="13.05" customHeight="1">
      <c r="A49" s="3"/>
      <c r="B49" s="28" t="s">
        <v>198</v>
      </c>
      <c r="C49" s="29"/>
      <c r="D49" s="29"/>
      <c r="E49" s="29"/>
      <c r="F49" s="30">
        <v>2521.42</v>
      </c>
      <c r="G49" s="31">
        <v>1</v>
      </c>
      <c r="H49" s="32"/>
      <c r="I49" s="32"/>
      <c r="J49" s="3"/>
    </row>
    <row r="50" spans="1:10" ht="13.05" customHeight="1">
      <c r="A50" s="3"/>
      <c r="B50" s="6"/>
      <c r="C50" s="3"/>
      <c r="D50" s="3"/>
      <c r="E50" s="3"/>
      <c r="F50" s="3"/>
      <c r="G50" s="3"/>
      <c r="H50" s="3"/>
      <c r="I50" s="3"/>
      <c r="J50" s="3"/>
    </row>
    <row r="51" spans="1:10" ht="13.05" customHeight="1">
      <c r="A51" s="3"/>
      <c r="B51" s="150"/>
      <c r="C51" s="150"/>
      <c r="D51" s="150"/>
      <c r="E51" s="150"/>
      <c r="F51" s="150"/>
      <c r="G51" s="150"/>
      <c r="H51" s="150"/>
      <c r="I51" s="3"/>
      <c r="J51" s="3"/>
    </row>
    <row r="52" spans="1:10" ht="13.05" customHeight="1">
      <c r="A52" s="3"/>
      <c r="B52" s="150"/>
      <c r="C52" s="150"/>
      <c r="D52" s="150"/>
      <c r="E52" s="150"/>
      <c r="F52" s="150"/>
      <c r="G52" s="150"/>
      <c r="H52" s="150"/>
      <c r="I52" s="3"/>
      <c r="J52" s="3"/>
    </row>
    <row r="53" spans="1:10" ht="13.05" customHeight="1">
      <c r="A53" s="3"/>
      <c r="B53" s="4" t="s">
        <v>193</v>
      </c>
      <c r="C53" s="3"/>
      <c r="D53" s="3"/>
      <c r="E53" s="3"/>
      <c r="F53" s="3"/>
      <c r="G53" s="3"/>
      <c r="H53" s="3"/>
      <c r="I53" s="3"/>
      <c r="J53" s="3"/>
    </row>
    <row r="54" spans="1:10" ht="13.05" customHeight="1">
      <c r="A54" s="3"/>
      <c r="B54" s="4" t="s">
        <v>199</v>
      </c>
      <c r="C54" s="3"/>
      <c r="D54" s="3"/>
      <c r="E54" s="3"/>
      <c r="F54" s="3"/>
      <c r="G54" s="3"/>
      <c r="H54" s="3"/>
      <c r="I54" s="3"/>
      <c r="J54" s="3"/>
    </row>
    <row r="55" spans="1:10" ht="13.05" customHeight="1">
      <c r="A55" s="3"/>
      <c r="B55" s="4" t="s">
        <v>201</v>
      </c>
      <c r="C55" s="3"/>
      <c r="D55" s="3"/>
      <c r="E55" s="3"/>
      <c r="F55" s="3"/>
      <c r="G55" s="3"/>
      <c r="H55" s="3"/>
      <c r="I55" s="3"/>
      <c r="J55" s="3"/>
    </row>
    <row r="56" spans="1:10" ht="25.95" customHeight="1">
      <c r="A56" s="3"/>
      <c r="B56" s="150" t="s">
        <v>202</v>
      </c>
      <c r="C56" s="150"/>
      <c r="D56" s="150"/>
      <c r="E56" s="150"/>
      <c r="F56" s="150"/>
      <c r="G56" s="150"/>
      <c r="H56" s="150"/>
      <c r="I56" s="3"/>
      <c r="J56" s="3"/>
    </row>
  </sheetData>
  <autoFilter ref="B4:J56" xr:uid="{00000000-0001-0000-1A00-000000000000}"/>
  <mergeCells count="3">
    <mergeCell ref="B51:H51"/>
    <mergeCell ref="B52:H52"/>
    <mergeCell ref="B56:H5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outlinePr summaryBelow="0"/>
  </sheetPr>
  <dimension ref="A1:J176"/>
  <sheetViews>
    <sheetView topLeftCell="A172" workbookViewId="0">
      <selection activeCell="E183" sqref="E183"/>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56</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719</v>
      </c>
      <c r="E4" s="10" t="s">
        <v>98</v>
      </c>
      <c r="F4" s="10" t="s">
        <v>99</v>
      </c>
      <c r="G4" s="10" t="s">
        <v>100</v>
      </c>
      <c r="H4" s="10" t="s">
        <v>101</v>
      </c>
      <c r="I4" s="10" t="s">
        <v>102</v>
      </c>
      <c r="J4" s="11" t="s">
        <v>103</v>
      </c>
    </row>
    <row r="5" spans="1:10" ht="13.05" customHeight="1">
      <c r="A5" s="3"/>
      <c r="B5" s="12" t="s">
        <v>229</v>
      </c>
      <c r="C5" s="13"/>
      <c r="D5" s="13"/>
      <c r="E5" s="13"/>
      <c r="F5" s="13"/>
      <c r="G5" s="13"/>
      <c r="H5" s="14"/>
      <c r="I5" s="14"/>
      <c r="J5" s="3"/>
    </row>
    <row r="6" spans="1:10" ht="13.05" customHeight="1">
      <c r="A6" s="3"/>
      <c r="B6" s="12" t="s">
        <v>344</v>
      </c>
      <c r="C6" s="13"/>
      <c r="D6" s="13"/>
      <c r="E6" s="13"/>
      <c r="F6" s="3"/>
      <c r="G6" s="14"/>
      <c r="H6" s="14"/>
      <c r="I6" s="14"/>
      <c r="J6" s="3"/>
    </row>
    <row r="7" spans="1:10" ht="13.05" customHeight="1">
      <c r="A7" s="15" t="s">
        <v>1729</v>
      </c>
      <c r="B7" s="16" t="s">
        <v>1730</v>
      </c>
      <c r="C7" s="13" t="s">
        <v>1731</v>
      </c>
      <c r="D7" s="13" t="s">
        <v>773</v>
      </c>
      <c r="E7" s="17">
        <v>1073</v>
      </c>
      <c r="F7" s="18">
        <v>28.69</v>
      </c>
      <c r="G7" s="19">
        <v>3.1E-2</v>
      </c>
      <c r="H7" s="21"/>
      <c r="I7" s="21"/>
      <c r="J7" s="3"/>
    </row>
    <row r="8" spans="1:10" ht="13.05" customHeight="1">
      <c r="A8" s="15" t="s">
        <v>440</v>
      </c>
      <c r="B8" s="16" t="s">
        <v>441</v>
      </c>
      <c r="C8" s="13" t="s">
        <v>442</v>
      </c>
      <c r="D8" s="13" t="s">
        <v>433</v>
      </c>
      <c r="E8" s="17">
        <v>1953</v>
      </c>
      <c r="F8" s="18">
        <v>21.98</v>
      </c>
      <c r="G8" s="19">
        <v>2.3800000000000002E-2</v>
      </c>
      <c r="H8" s="21"/>
      <c r="I8" s="21"/>
      <c r="J8" s="3"/>
    </row>
    <row r="9" spans="1:10" ht="13.05" customHeight="1">
      <c r="A9" s="15" t="s">
        <v>1741</v>
      </c>
      <c r="B9" s="16" t="s">
        <v>1742</v>
      </c>
      <c r="C9" s="13" t="s">
        <v>1743</v>
      </c>
      <c r="D9" s="13" t="s">
        <v>348</v>
      </c>
      <c r="E9" s="17">
        <v>30308</v>
      </c>
      <c r="F9" s="18">
        <v>21.66</v>
      </c>
      <c r="G9" s="19">
        <v>2.3400000000000001E-2</v>
      </c>
      <c r="H9" s="21"/>
      <c r="I9" s="21"/>
      <c r="J9" s="3"/>
    </row>
    <row r="10" spans="1:10" ht="13.05" customHeight="1">
      <c r="A10" s="15" t="s">
        <v>381</v>
      </c>
      <c r="B10" s="16" t="s">
        <v>382</v>
      </c>
      <c r="C10" s="13" t="s">
        <v>383</v>
      </c>
      <c r="D10" s="13" t="s">
        <v>369</v>
      </c>
      <c r="E10" s="17">
        <v>279</v>
      </c>
      <c r="F10" s="18">
        <v>15.73</v>
      </c>
      <c r="G10" s="19">
        <v>1.7000000000000001E-2</v>
      </c>
      <c r="H10" s="21"/>
      <c r="I10" s="21"/>
      <c r="J10" s="3"/>
    </row>
    <row r="11" spans="1:10" ht="13.05" customHeight="1">
      <c r="A11" s="15" t="s">
        <v>352</v>
      </c>
      <c r="B11" s="16" t="s">
        <v>353</v>
      </c>
      <c r="C11" s="13" t="s">
        <v>354</v>
      </c>
      <c r="D11" s="13" t="s">
        <v>355</v>
      </c>
      <c r="E11" s="17">
        <v>868</v>
      </c>
      <c r="F11" s="18">
        <v>15.29</v>
      </c>
      <c r="G11" s="19">
        <v>1.6500000000000001E-2</v>
      </c>
      <c r="H11" s="21"/>
      <c r="I11" s="21"/>
      <c r="J11" s="3"/>
    </row>
    <row r="12" spans="1:10" ht="13.05" customHeight="1">
      <c r="A12" s="15" t="s">
        <v>780</v>
      </c>
      <c r="B12" s="16" t="s">
        <v>781</v>
      </c>
      <c r="C12" s="13" t="s">
        <v>782</v>
      </c>
      <c r="D12" s="13" t="s">
        <v>464</v>
      </c>
      <c r="E12" s="17">
        <v>101</v>
      </c>
      <c r="F12" s="18">
        <v>14.84</v>
      </c>
      <c r="G12" s="19">
        <v>1.61E-2</v>
      </c>
      <c r="H12" s="21"/>
      <c r="I12" s="21"/>
      <c r="J12" s="3"/>
    </row>
    <row r="13" spans="1:10" ht="13.05" customHeight="1">
      <c r="A13" s="15" t="s">
        <v>959</v>
      </c>
      <c r="B13" s="16" t="s">
        <v>960</v>
      </c>
      <c r="C13" s="13" t="s">
        <v>961</v>
      </c>
      <c r="D13" s="13" t="s">
        <v>369</v>
      </c>
      <c r="E13" s="17">
        <v>172</v>
      </c>
      <c r="F13" s="18">
        <v>14.71</v>
      </c>
      <c r="G13" s="19">
        <v>1.5900000000000001E-2</v>
      </c>
      <c r="H13" s="21"/>
      <c r="I13" s="21"/>
      <c r="J13" s="3"/>
    </row>
    <row r="14" spans="1:10" ht="13.05" customHeight="1">
      <c r="A14" s="15" t="s">
        <v>662</v>
      </c>
      <c r="B14" s="16" t="s">
        <v>663</v>
      </c>
      <c r="C14" s="13" t="s">
        <v>664</v>
      </c>
      <c r="D14" s="13" t="s">
        <v>488</v>
      </c>
      <c r="E14" s="17">
        <v>3505</v>
      </c>
      <c r="F14" s="18">
        <v>13.46</v>
      </c>
      <c r="G14" s="19">
        <v>1.46E-2</v>
      </c>
      <c r="H14" s="21"/>
      <c r="I14" s="21"/>
      <c r="J14" s="3"/>
    </row>
    <row r="15" spans="1:10" ht="13.05" customHeight="1">
      <c r="A15" s="15" t="s">
        <v>356</v>
      </c>
      <c r="B15" s="16" t="s">
        <v>357</v>
      </c>
      <c r="C15" s="13" t="s">
        <v>358</v>
      </c>
      <c r="D15" s="13" t="s">
        <v>359</v>
      </c>
      <c r="E15" s="17">
        <v>6496</v>
      </c>
      <c r="F15" s="18">
        <v>13.13</v>
      </c>
      <c r="G15" s="19">
        <v>1.4200000000000001E-2</v>
      </c>
      <c r="H15" s="21"/>
      <c r="I15" s="21"/>
      <c r="J15" s="3"/>
    </row>
    <row r="16" spans="1:10" ht="13.05" customHeight="1">
      <c r="A16" s="15" t="s">
        <v>1744</v>
      </c>
      <c r="B16" s="16" t="s">
        <v>1745</v>
      </c>
      <c r="C16" s="13" t="s">
        <v>1746</v>
      </c>
      <c r="D16" s="13" t="s">
        <v>773</v>
      </c>
      <c r="E16" s="17">
        <v>266</v>
      </c>
      <c r="F16" s="18">
        <v>12.72</v>
      </c>
      <c r="G16" s="19">
        <v>1.38E-2</v>
      </c>
      <c r="H16" s="21"/>
      <c r="I16" s="21"/>
      <c r="J16" s="3"/>
    </row>
    <row r="17" spans="1:10" ht="13.05" customHeight="1">
      <c r="A17" s="15" t="s">
        <v>1469</v>
      </c>
      <c r="B17" s="16" t="s">
        <v>1470</v>
      </c>
      <c r="C17" s="13" t="s">
        <v>1471</v>
      </c>
      <c r="D17" s="13" t="s">
        <v>380</v>
      </c>
      <c r="E17" s="17">
        <v>633</v>
      </c>
      <c r="F17" s="18">
        <v>12.39</v>
      </c>
      <c r="G17" s="19">
        <v>1.34E-2</v>
      </c>
      <c r="H17" s="21"/>
      <c r="I17" s="21"/>
      <c r="J17" s="3"/>
    </row>
    <row r="18" spans="1:10" ht="13.05" customHeight="1">
      <c r="A18" s="15" t="s">
        <v>746</v>
      </c>
      <c r="B18" s="16" t="s">
        <v>747</v>
      </c>
      <c r="C18" s="13" t="s">
        <v>748</v>
      </c>
      <c r="D18" s="13" t="s">
        <v>558</v>
      </c>
      <c r="E18" s="17">
        <v>356</v>
      </c>
      <c r="F18" s="18">
        <v>11.63</v>
      </c>
      <c r="G18" s="19">
        <v>1.26E-2</v>
      </c>
      <c r="H18" s="21"/>
      <c r="I18" s="21"/>
      <c r="J18" s="3"/>
    </row>
    <row r="19" spans="1:10" ht="13.05" customHeight="1">
      <c r="A19" s="15" t="s">
        <v>892</v>
      </c>
      <c r="B19" s="16" t="s">
        <v>893</v>
      </c>
      <c r="C19" s="13" t="s">
        <v>894</v>
      </c>
      <c r="D19" s="13" t="s">
        <v>359</v>
      </c>
      <c r="E19" s="17">
        <v>16447</v>
      </c>
      <c r="F19" s="18">
        <v>11.18</v>
      </c>
      <c r="G19" s="19">
        <v>1.21E-2</v>
      </c>
      <c r="H19" s="21"/>
      <c r="I19" s="21"/>
      <c r="J19" s="3"/>
    </row>
    <row r="20" spans="1:10" ht="13.05" customHeight="1">
      <c r="A20" s="15" t="s">
        <v>974</v>
      </c>
      <c r="B20" s="16" t="s">
        <v>975</v>
      </c>
      <c r="C20" s="13" t="s">
        <v>976</v>
      </c>
      <c r="D20" s="13" t="s">
        <v>390</v>
      </c>
      <c r="E20" s="17">
        <v>382</v>
      </c>
      <c r="F20" s="18">
        <v>10.93</v>
      </c>
      <c r="G20" s="19">
        <v>1.18E-2</v>
      </c>
      <c r="H20" s="21"/>
      <c r="I20" s="21"/>
      <c r="J20" s="3"/>
    </row>
    <row r="21" spans="1:10" ht="13.05" customHeight="1">
      <c r="A21" s="15" t="s">
        <v>502</v>
      </c>
      <c r="B21" s="16" t="s">
        <v>503</v>
      </c>
      <c r="C21" s="13" t="s">
        <v>504</v>
      </c>
      <c r="D21" s="13" t="s">
        <v>359</v>
      </c>
      <c r="E21" s="17">
        <v>49951</v>
      </c>
      <c r="F21" s="18">
        <v>10.73</v>
      </c>
      <c r="G21" s="19">
        <v>1.1599999999999999E-2</v>
      </c>
      <c r="H21" s="21"/>
      <c r="I21" s="21"/>
      <c r="J21" s="3"/>
    </row>
    <row r="22" spans="1:10" ht="13.05" customHeight="1">
      <c r="A22" s="15" t="s">
        <v>373</v>
      </c>
      <c r="B22" s="16" t="s">
        <v>374</v>
      </c>
      <c r="C22" s="13" t="s">
        <v>375</v>
      </c>
      <c r="D22" s="13" t="s">
        <v>376</v>
      </c>
      <c r="E22" s="17">
        <v>2490</v>
      </c>
      <c r="F22" s="18">
        <v>10.24</v>
      </c>
      <c r="G22" s="19">
        <v>1.11E-2</v>
      </c>
      <c r="H22" s="21"/>
      <c r="I22" s="21"/>
      <c r="J22" s="3"/>
    </row>
    <row r="23" spans="1:10" ht="13.05" customHeight="1">
      <c r="A23" s="15" t="s">
        <v>468</v>
      </c>
      <c r="B23" s="16" t="s">
        <v>469</v>
      </c>
      <c r="C23" s="13" t="s">
        <v>470</v>
      </c>
      <c r="D23" s="13" t="s">
        <v>449</v>
      </c>
      <c r="E23" s="17">
        <v>678</v>
      </c>
      <c r="F23" s="18">
        <v>10.19</v>
      </c>
      <c r="G23" s="19">
        <v>1.0999999999999999E-2</v>
      </c>
      <c r="H23" s="21"/>
      <c r="I23" s="21"/>
      <c r="J23" s="3"/>
    </row>
    <row r="24" spans="1:10" ht="13.05" customHeight="1">
      <c r="A24" s="15" t="s">
        <v>800</v>
      </c>
      <c r="B24" s="16" t="s">
        <v>801</v>
      </c>
      <c r="C24" s="13" t="s">
        <v>802</v>
      </c>
      <c r="D24" s="13" t="s">
        <v>359</v>
      </c>
      <c r="E24" s="17">
        <v>1470</v>
      </c>
      <c r="F24" s="18">
        <v>10.19</v>
      </c>
      <c r="G24" s="19">
        <v>1.0999999999999999E-2</v>
      </c>
      <c r="H24" s="21"/>
      <c r="I24" s="21"/>
      <c r="J24" s="3"/>
    </row>
    <row r="25" spans="1:10" ht="13.05" customHeight="1">
      <c r="A25" s="15" t="s">
        <v>956</v>
      </c>
      <c r="B25" s="16" t="s">
        <v>957</v>
      </c>
      <c r="C25" s="13" t="s">
        <v>958</v>
      </c>
      <c r="D25" s="13" t="s">
        <v>390</v>
      </c>
      <c r="E25" s="17">
        <v>62</v>
      </c>
      <c r="F25" s="18">
        <v>9.98</v>
      </c>
      <c r="G25" s="19">
        <v>1.0800000000000001E-2</v>
      </c>
      <c r="H25" s="21"/>
      <c r="I25" s="21"/>
      <c r="J25" s="3"/>
    </row>
    <row r="26" spans="1:10" ht="13.05" customHeight="1">
      <c r="A26" s="15" t="s">
        <v>430</v>
      </c>
      <c r="B26" s="16" t="s">
        <v>431</v>
      </c>
      <c r="C26" s="13" t="s">
        <v>432</v>
      </c>
      <c r="D26" s="13" t="s">
        <v>433</v>
      </c>
      <c r="E26" s="17">
        <v>1396</v>
      </c>
      <c r="F26" s="18">
        <v>9.86</v>
      </c>
      <c r="G26" s="19">
        <v>1.0699999999999999E-2</v>
      </c>
      <c r="H26" s="21"/>
      <c r="I26" s="21"/>
      <c r="J26" s="3"/>
    </row>
    <row r="27" spans="1:10" ht="13.05" customHeight="1">
      <c r="A27" s="15" t="s">
        <v>971</v>
      </c>
      <c r="B27" s="16" t="s">
        <v>972</v>
      </c>
      <c r="C27" s="13" t="s">
        <v>973</v>
      </c>
      <c r="D27" s="13" t="s">
        <v>394</v>
      </c>
      <c r="E27" s="17">
        <v>1369</v>
      </c>
      <c r="F27" s="18">
        <v>9.81</v>
      </c>
      <c r="G27" s="19">
        <v>1.06E-2</v>
      </c>
      <c r="H27" s="21"/>
      <c r="I27" s="21"/>
      <c r="J27" s="3"/>
    </row>
    <row r="28" spans="1:10" ht="13.05" customHeight="1">
      <c r="A28" s="15" t="s">
        <v>402</v>
      </c>
      <c r="B28" s="16" t="s">
        <v>403</v>
      </c>
      <c r="C28" s="13" t="s">
        <v>404</v>
      </c>
      <c r="D28" s="13" t="s">
        <v>401</v>
      </c>
      <c r="E28" s="17">
        <v>179</v>
      </c>
      <c r="F28" s="18">
        <v>9.19</v>
      </c>
      <c r="G28" s="19">
        <v>9.9000000000000008E-3</v>
      </c>
      <c r="H28" s="21"/>
      <c r="I28" s="21"/>
      <c r="J28" s="3"/>
    </row>
    <row r="29" spans="1:10" ht="13.05" customHeight="1">
      <c r="A29" s="15" t="s">
        <v>475</v>
      </c>
      <c r="B29" s="16" t="s">
        <v>476</v>
      </c>
      <c r="C29" s="13" t="s">
        <v>477</v>
      </c>
      <c r="D29" s="13" t="s">
        <v>414</v>
      </c>
      <c r="E29" s="17">
        <v>3762</v>
      </c>
      <c r="F29" s="18">
        <v>8.8800000000000008</v>
      </c>
      <c r="G29" s="19">
        <v>9.5999999999999992E-3</v>
      </c>
      <c r="H29" s="21"/>
      <c r="I29" s="21"/>
      <c r="J29" s="3"/>
    </row>
    <row r="30" spans="1:10" ht="13.05" customHeight="1">
      <c r="A30" s="15" t="s">
        <v>1747</v>
      </c>
      <c r="B30" s="16" t="s">
        <v>1748</v>
      </c>
      <c r="C30" s="13" t="s">
        <v>1749</v>
      </c>
      <c r="D30" s="13" t="s">
        <v>429</v>
      </c>
      <c r="E30" s="17">
        <v>699</v>
      </c>
      <c r="F30" s="18">
        <v>8.67</v>
      </c>
      <c r="G30" s="19">
        <v>9.4000000000000004E-3</v>
      </c>
      <c r="H30" s="21"/>
      <c r="I30" s="21"/>
      <c r="J30" s="3"/>
    </row>
    <row r="31" spans="1:10" ht="13.05" customHeight="1">
      <c r="A31" s="15" t="s">
        <v>1007</v>
      </c>
      <c r="B31" s="16" t="s">
        <v>1008</v>
      </c>
      <c r="C31" s="13" t="s">
        <v>1009</v>
      </c>
      <c r="D31" s="13" t="s">
        <v>234</v>
      </c>
      <c r="E31" s="17">
        <v>385</v>
      </c>
      <c r="F31" s="18">
        <v>8.64</v>
      </c>
      <c r="G31" s="19">
        <v>9.2999999999999992E-3</v>
      </c>
      <c r="H31" s="21"/>
      <c r="I31" s="21"/>
      <c r="J31" s="3"/>
    </row>
    <row r="32" spans="1:10" ht="13.05" customHeight="1">
      <c r="A32" s="15" t="s">
        <v>1053</v>
      </c>
      <c r="B32" s="16" t="s">
        <v>1054</v>
      </c>
      <c r="C32" s="13" t="s">
        <v>1055</v>
      </c>
      <c r="D32" s="13" t="s">
        <v>429</v>
      </c>
      <c r="E32" s="17">
        <v>282</v>
      </c>
      <c r="F32" s="18">
        <v>8.64</v>
      </c>
      <c r="G32" s="19">
        <v>9.2999999999999992E-3</v>
      </c>
      <c r="H32" s="21"/>
      <c r="I32" s="21"/>
      <c r="J32" s="3"/>
    </row>
    <row r="33" spans="1:10" ht="13.05" customHeight="1">
      <c r="A33" s="15" t="s">
        <v>1750</v>
      </c>
      <c r="B33" s="16" t="s">
        <v>1751</v>
      </c>
      <c r="C33" s="13" t="s">
        <v>1752</v>
      </c>
      <c r="D33" s="13" t="s">
        <v>558</v>
      </c>
      <c r="E33" s="17">
        <v>475</v>
      </c>
      <c r="F33" s="18">
        <v>8.61</v>
      </c>
      <c r="G33" s="19">
        <v>9.2999999999999992E-3</v>
      </c>
      <c r="H33" s="21"/>
      <c r="I33" s="21"/>
      <c r="J33" s="3"/>
    </row>
    <row r="34" spans="1:10" ht="13.05" customHeight="1">
      <c r="A34" s="15" t="s">
        <v>370</v>
      </c>
      <c r="B34" s="16" t="s">
        <v>371</v>
      </c>
      <c r="C34" s="13" t="s">
        <v>372</v>
      </c>
      <c r="D34" s="13" t="s">
        <v>348</v>
      </c>
      <c r="E34" s="17">
        <v>3293</v>
      </c>
      <c r="F34" s="18">
        <v>8.56</v>
      </c>
      <c r="G34" s="19">
        <v>9.2999999999999992E-3</v>
      </c>
      <c r="H34" s="21"/>
      <c r="I34" s="21"/>
      <c r="J34" s="3"/>
    </row>
    <row r="35" spans="1:10" ht="13.05" customHeight="1">
      <c r="A35" s="15" t="s">
        <v>965</v>
      </c>
      <c r="B35" s="16" t="s">
        <v>966</v>
      </c>
      <c r="C35" s="13" t="s">
        <v>967</v>
      </c>
      <c r="D35" s="13" t="s">
        <v>380</v>
      </c>
      <c r="E35" s="17">
        <v>743</v>
      </c>
      <c r="F35" s="18">
        <v>8.5299999999999994</v>
      </c>
      <c r="G35" s="19">
        <v>9.1999999999999998E-3</v>
      </c>
      <c r="H35" s="21"/>
      <c r="I35" s="21"/>
      <c r="J35" s="3"/>
    </row>
    <row r="36" spans="1:10" ht="13.05" customHeight="1">
      <c r="A36" s="15" t="s">
        <v>1753</v>
      </c>
      <c r="B36" s="16" t="s">
        <v>1754</v>
      </c>
      <c r="C36" s="13" t="s">
        <v>1755</v>
      </c>
      <c r="D36" s="13" t="s">
        <v>460</v>
      </c>
      <c r="E36" s="17">
        <v>343</v>
      </c>
      <c r="F36" s="18">
        <v>8.42</v>
      </c>
      <c r="G36" s="19">
        <v>9.1000000000000004E-3</v>
      </c>
      <c r="H36" s="21"/>
      <c r="I36" s="21"/>
      <c r="J36" s="3"/>
    </row>
    <row r="37" spans="1:10" ht="13.05" customHeight="1">
      <c r="A37" s="15" t="s">
        <v>1756</v>
      </c>
      <c r="B37" s="16" t="s">
        <v>1424</v>
      </c>
      <c r="C37" s="13" t="s">
        <v>1757</v>
      </c>
      <c r="D37" s="13" t="s">
        <v>422</v>
      </c>
      <c r="E37" s="17">
        <v>1328</v>
      </c>
      <c r="F37" s="18">
        <v>8.34</v>
      </c>
      <c r="G37" s="19">
        <v>8.9999999999999993E-3</v>
      </c>
      <c r="H37" s="21"/>
      <c r="I37" s="21"/>
      <c r="J37" s="3"/>
    </row>
    <row r="38" spans="1:10" ht="13.05" customHeight="1">
      <c r="A38" s="15" t="s">
        <v>423</v>
      </c>
      <c r="B38" s="16" t="s">
        <v>424</v>
      </c>
      <c r="C38" s="13" t="s">
        <v>425</v>
      </c>
      <c r="D38" s="13" t="s">
        <v>422</v>
      </c>
      <c r="E38" s="17">
        <v>213</v>
      </c>
      <c r="F38" s="18">
        <v>8.14</v>
      </c>
      <c r="G38" s="19">
        <v>8.8000000000000005E-3</v>
      </c>
      <c r="H38" s="21"/>
      <c r="I38" s="21"/>
      <c r="J38" s="3"/>
    </row>
    <row r="39" spans="1:10" ht="13.05" customHeight="1">
      <c r="A39" s="15" t="s">
        <v>699</v>
      </c>
      <c r="B39" s="16" t="s">
        <v>700</v>
      </c>
      <c r="C39" s="13" t="s">
        <v>701</v>
      </c>
      <c r="D39" s="13" t="s">
        <v>702</v>
      </c>
      <c r="E39" s="17">
        <v>9469</v>
      </c>
      <c r="F39" s="18">
        <v>7.96</v>
      </c>
      <c r="G39" s="19">
        <v>8.6E-3</v>
      </c>
      <c r="H39" s="21"/>
      <c r="I39" s="21"/>
      <c r="J39" s="3"/>
    </row>
    <row r="40" spans="1:10" ht="13.05" customHeight="1">
      <c r="A40" s="15" t="s">
        <v>471</v>
      </c>
      <c r="B40" s="16" t="s">
        <v>472</v>
      </c>
      <c r="C40" s="13" t="s">
        <v>473</v>
      </c>
      <c r="D40" s="13" t="s">
        <v>474</v>
      </c>
      <c r="E40" s="17">
        <v>17</v>
      </c>
      <c r="F40" s="18">
        <v>7.88</v>
      </c>
      <c r="G40" s="19">
        <v>8.5000000000000006E-3</v>
      </c>
      <c r="H40" s="21"/>
      <c r="I40" s="21"/>
      <c r="J40" s="3"/>
    </row>
    <row r="41" spans="1:10" ht="13.05" customHeight="1">
      <c r="A41" s="15" t="s">
        <v>1758</v>
      </c>
      <c r="B41" s="16" t="s">
        <v>1759</v>
      </c>
      <c r="C41" s="13" t="s">
        <v>1760</v>
      </c>
      <c r="D41" s="13" t="s">
        <v>558</v>
      </c>
      <c r="E41" s="17">
        <v>131</v>
      </c>
      <c r="F41" s="18">
        <v>7.85</v>
      </c>
      <c r="G41" s="19">
        <v>8.5000000000000006E-3</v>
      </c>
      <c r="H41" s="21"/>
      <c r="I41" s="21"/>
      <c r="J41" s="3"/>
    </row>
    <row r="42" spans="1:10" ht="13.05" customHeight="1">
      <c r="A42" s="15" t="s">
        <v>941</v>
      </c>
      <c r="B42" s="16" t="s">
        <v>942</v>
      </c>
      <c r="C42" s="13" t="s">
        <v>943</v>
      </c>
      <c r="D42" s="13" t="s">
        <v>355</v>
      </c>
      <c r="E42" s="17">
        <v>869</v>
      </c>
      <c r="F42" s="18">
        <v>7.74</v>
      </c>
      <c r="G42" s="19">
        <v>8.3999999999999995E-3</v>
      </c>
      <c r="H42" s="21"/>
      <c r="I42" s="21"/>
      <c r="J42" s="3"/>
    </row>
    <row r="43" spans="1:10" ht="13.05" customHeight="1">
      <c r="A43" s="15" t="s">
        <v>1023</v>
      </c>
      <c r="B43" s="16" t="s">
        <v>1024</v>
      </c>
      <c r="C43" s="13" t="s">
        <v>1025</v>
      </c>
      <c r="D43" s="13" t="s">
        <v>369</v>
      </c>
      <c r="E43" s="17">
        <v>299</v>
      </c>
      <c r="F43" s="18">
        <v>7.65</v>
      </c>
      <c r="G43" s="19">
        <v>8.3000000000000001E-3</v>
      </c>
      <c r="H43" s="21"/>
      <c r="I43" s="21"/>
      <c r="J43" s="3"/>
    </row>
    <row r="44" spans="1:10" ht="13.05" customHeight="1">
      <c r="A44" s="15" t="s">
        <v>1487</v>
      </c>
      <c r="B44" s="16" t="s">
        <v>1488</v>
      </c>
      <c r="C44" s="13" t="s">
        <v>1489</v>
      </c>
      <c r="D44" s="13" t="s">
        <v>464</v>
      </c>
      <c r="E44" s="17">
        <v>601</v>
      </c>
      <c r="F44" s="18">
        <v>7.59</v>
      </c>
      <c r="G44" s="19">
        <v>8.2000000000000007E-3</v>
      </c>
      <c r="H44" s="21"/>
      <c r="I44" s="21"/>
      <c r="J44" s="3"/>
    </row>
    <row r="45" spans="1:10" ht="13.05" customHeight="1">
      <c r="A45" s="15" t="s">
        <v>360</v>
      </c>
      <c r="B45" s="16" t="s">
        <v>361</v>
      </c>
      <c r="C45" s="13" t="s">
        <v>362</v>
      </c>
      <c r="D45" s="13" t="s">
        <v>234</v>
      </c>
      <c r="E45" s="17">
        <v>491</v>
      </c>
      <c r="F45" s="18">
        <v>7.55</v>
      </c>
      <c r="G45" s="19">
        <v>8.2000000000000007E-3</v>
      </c>
      <c r="H45" s="21"/>
      <c r="I45" s="21"/>
      <c r="J45" s="3"/>
    </row>
    <row r="46" spans="1:10" ht="13.05" customHeight="1">
      <c r="A46" s="15" t="s">
        <v>1761</v>
      </c>
      <c r="B46" s="16" t="s">
        <v>1762</v>
      </c>
      <c r="C46" s="13" t="s">
        <v>1763</v>
      </c>
      <c r="D46" s="13" t="s">
        <v>359</v>
      </c>
      <c r="E46" s="17">
        <v>5094</v>
      </c>
      <c r="F46" s="18">
        <v>7.48</v>
      </c>
      <c r="G46" s="19">
        <v>8.0999999999999996E-3</v>
      </c>
      <c r="H46" s="21"/>
      <c r="I46" s="21"/>
      <c r="J46" s="3"/>
    </row>
    <row r="47" spans="1:10" ht="13.05" customHeight="1">
      <c r="A47" s="15" t="s">
        <v>1524</v>
      </c>
      <c r="B47" s="16" t="s">
        <v>1525</v>
      </c>
      <c r="C47" s="13" t="s">
        <v>1526</v>
      </c>
      <c r="D47" s="13" t="s">
        <v>508</v>
      </c>
      <c r="E47" s="17">
        <v>3632</v>
      </c>
      <c r="F47" s="18">
        <v>7.38</v>
      </c>
      <c r="G47" s="19">
        <v>8.0000000000000002E-3</v>
      </c>
      <c r="H47" s="21"/>
      <c r="I47" s="21"/>
      <c r="J47" s="3"/>
    </row>
    <row r="48" spans="1:10" ht="13.05" customHeight="1">
      <c r="A48" s="15" t="s">
        <v>1764</v>
      </c>
      <c r="B48" s="16" t="s">
        <v>1765</v>
      </c>
      <c r="C48" s="13" t="s">
        <v>1766</v>
      </c>
      <c r="D48" s="13" t="s">
        <v>380</v>
      </c>
      <c r="E48" s="17">
        <v>297</v>
      </c>
      <c r="F48" s="18">
        <v>7.33</v>
      </c>
      <c r="G48" s="19">
        <v>7.9000000000000008E-3</v>
      </c>
      <c r="H48" s="21"/>
      <c r="I48" s="21"/>
      <c r="J48" s="3"/>
    </row>
    <row r="49" spans="1:10" ht="13.05" customHeight="1">
      <c r="A49" s="15" t="s">
        <v>405</v>
      </c>
      <c r="B49" s="16" t="s">
        <v>406</v>
      </c>
      <c r="C49" s="13" t="s">
        <v>407</v>
      </c>
      <c r="D49" s="13" t="s">
        <v>380</v>
      </c>
      <c r="E49" s="17">
        <v>141</v>
      </c>
      <c r="F49" s="18">
        <v>7.19</v>
      </c>
      <c r="G49" s="19">
        <v>7.7999999999999996E-3</v>
      </c>
      <c r="H49" s="21"/>
      <c r="I49" s="21"/>
      <c r="J49" s="3"/>
    </row>
    <row r="50" spans="1:10" ht="13.05" customHeight="1">
      <c r="A50" s="15" t="s">
        <v>696</v>
      </c>
      <c r="B50" s="16" t="s">
        <v>697</v>
      </c>
      <c r="C50" s="13" t="s">
        <v>698</v>
      </c>
      <c r="D50" s="13" t="s">
        <v>242</v>
      </c>
      <c r="E50" s="17">
        <v>8220</v>
      </c>
      <c r="F50" s="18">
        <v>7.19</v>
      </c>
      <c r="G50" s="19">
        <v>7.7999999999999996E-3</v>
      </c>
      <c r="H50" s="21"/>
      <c r="I50" s="21"/>
      <c r="J50" s="3"/>
    </row>
    <row r="51" spans="1:10" ht="13.05" customHeight="1">
      <c r="A51" s="15" t="s">
        <v>1767</v>
      </c>
      <c r="B51" s="16" t="s">
        <v>1768</v>
      </c>
      <c r="C51" s="13" t="s">
        <v>1769</v>
      </c>
      <c r="D51" s="13" t="s">
        <v>401</v>
      </c>
      <c r="E51" s="17">
        <v>780</v>
      </c>
      <c r="F51" s="18">
        <v>7.18</v>
      </c>
      <c r="G51" s="19">
        <v>7.7999999999999996E-3</v>
      </c>
      <c r="H51" s="21"/>
      <c r="I51" s="21"/>
      <c r="J51" s="3"/>
    </row>
    <row r="52" spans="1:10" ht="13.05" customHeight="1">
      <c r="A52" s="15" t="s">
        <v>419</v>
      </c>
      <c r="B52" s="16" t="s">
        <v>420</v>
      </c>
      <c r="C52" s="13" t="s">
        <v>421</v>
      </c>
      <c r="D52" s="13" t="s">
        <v>422</v>
      </c>
      <c r="E52" s="17">
        <v>310</v>
      </c>
      <c r="F52" s="18">
        <v>7.1</v>
      </c>
      <c r="G52" s="19">
        <v>7.7000000000000002E-3</v>
      </c>
      <c r="H52" s="21"/>
      <c r="I52" s="21"/>
      <c r="J52" s="3"/>
    </row>
    <row r="53" spans="1:10" ht="13.05" customHeight="1">
      <c r="A53" s="15" t="s">
        <v>538</v>
      </c>
      <c r="B53" s="16" t="s">
        <v>539</v>
      </c>
      <c r="C53" s="13" t="s">
        <v>540</v>
      </c>
      <c r="D53" s="13" t="s">
        <v>429</v>
      </c>
      <c r="E53" s="17">
        <v>5</v>
      </c>
      <c r="F53" s="18">
        <v>6.94</v>
      </c>
      <c r="G53" s="19">
        <v>7.4999999999999997E-3</v>
      </c>
      <c r="H53" s="21"/>
      <c r="I53" s="21"/>
      <c r="J53" s="3"/>
    </row>
    <row r="54" spans="1:10" ht="13.05" customHeight="1">
      <c r="A54" s="15" t="s">
        <v>1770</v>
      </c>
      <c r="B54" s="16" t="s">
        <v>1771</v>
      </c>
      <c r="C54" s="13" t="s">
        <v>1772</v>
      </c>
      <c r="D54" s="13" t="s">
        <v>558</v>
      </c>
      <c r="E54" s="17">
        <v>166</v>
      </c>
      <c r="F54" s="18">
        <v>6.88</v>
      </c>
      <c r="G54" s="19">
        <v>7.4000000000000003E-3</v>
      </c>
      <c r="H54" s="21"/>
      <c r="I54" s="21"/>
      <c r="J54" s="3"/>
    </row>
    <row r="55" spans="1:10" ht="13.05" customHeight="1">
      <c r="A55" s="15" t="s">
        <v>1773</v>
      </c>
      <c r="B55" s="16" t="s">
        <v>1774</v>
      </c>
      <c r="C55" s="13" t="s">
        <v>1775</v>
      </c>
      <c r="D55" s="13" t="s">
        <v>242</v>
      </c>
      <c r="E55" s="17">
        <v>492</v>
      </c>
      <c r="F55" s="18">
        <v>6.76</v>
      </c>
      <c r="G55" s="19">
        <v>7.3000000000000001E-3</v>
      </c>
      <c r="H55" s="21"/>
      <c r="I55" s="21"/>
      <c r="J55" s="3"/>
    </row>
    <row r="56" spans="1:10" ht="13.05" customHeight="1">
      <c r="A56" s="15" t="s">
        <v>345</v>
      </c>
      <c r="B56" s="16" t="s">
        <v>346</v>
      </c>
      <c r="C56" s="13" t="s">
        <v>347</v>
      </c>
      <c r="D56" s="13" t="s">
        <v>348</v>
      </c>
      <c r="E56" s="17">
        <v>35</v>
      </c>
      <c r="F56" s="18">
        <v>6.75</v>
      </c>
      <c r="G56" s="19">
        <v>7.3000000000000001E-3</v>
      </c>
      <c r="H56" s="21"/>
      <c r="I56" s="21"/>
      <c r="J56" s="3"/>
    </row>
    <row r="57" spans="1:10" ht="13.05" customHeight="1">
      <c r="A57" s="15" t="s">
        <v>349</v>
      </c>
      <c r="B57" s="16" t="s">
        <v>350</v>
      </c>
      <c r="C57" s="13" t="s">
        <v>351</v>
      </c>
      <c r="D57" s="13" t="s">
        <v>348</v>
      </c>
      <c r="E57" s="17">
        <v>297</v>
      </c>
      <c r="F57" s="18">
        <v>6.66</v>
      </c>
      <c r="G57" s="19">
        <v>7.1999999999999998E-3</v>
      </c>
      <c r="H57" s="21"/>
      <c r="I57" s="21"/>
      <c r="J57" s="3"/>
    </row>
    <row r="58" spans="1:10" ht="13.05" customHeight="1">
      <c r="A58" s="15" t="s">
        <v>1035</v>
      </c>
      <c r="B58" s="16" t="s">
        <v>1036</v>
      </c>
      <c r="C58" s="13" t="s">
        <v>1037</v>
      </c>
      <c r="D58" s="13" t="s">
        <v>544</v>
      </c>
      <c r="E58" s="17">
        <v>1003</v>
      </c>
      <c r="F58" s="18">
        <v>6.58</v>
      </c>
      <c r="G58" s="19">
        <v>7.1000000000000004E-3</v>
      </c>
      <c r="H58" s="21"/>
      <c r="I58" s="21"/>
      <c r="J58" s="3"/>
    </row>
    <row r="59" spans="1:10" ht="13.05" customHeight="1">
      <c r="A59" s="15" t="s">
        <v>1776</v>
      </c>
      <c r="B59" s="16" t="s">
        <v>1777</v>
      </c>
      <c r="C59" s="13" t="s">
        <v>1778</v>
      </c>
      <c r="D59" s="13" t="s">
        <v>234</v>
      </c>
      <c r="E59" s="17">
        <v>444</v>
      </c>
      <c r="F59" s="18">
        <v>6.51</v>
      </c>
      <c r="G59" s="19">
        <v>7.0000000000000001E-3</v>
      </c>
      <c r="H59" s="21"/>
      <c r="I59" s="21"/>
      <c r="J59" s="3"/>
    </row>
    <row r="60" spans="1:10" ht="13.05" customHeight="1">
      <c r="A60" s="15" t="s">
        <v>937</v>
      </c>
      <c r="B60" s="16" t="s">
        <v>938</v>
      </c>
      <c r="C60" s="13" t="s">
        <v>939</v>
      </c>
      <c r="D60" s="13" t="s">
        <v>940</v>
      </c>
      <c r="E60" s="17">
        <v>8986</v>
      </c>
      <c r="F60" s="18">
        <v>6.4</v>
      </c>
      <c r="G60" s="19">
        <v>6.8999999999999999E-3</v>
      </c>
      <c r="H60" s="21"/>
      <c r="I60" s="21"/>
      <c r="J60" s="3"/>
    </row>
    <row r="61" spans="1:10" ht="13.05" customHeight="1">
      <c r="A61" s="15" t="s">
        <v>1779</v>
      </c>
      <c r="B61" s="16" t="s">
        <v>1780</v>
      </c>
      <c r="C61" s="13" t="s">
        <v>1781</v>
      </c>
      <c r="D61" s="13" t="s">
        <v>429</v>
      </c>
      <c r="E61" s="17">
        <v>1160</v>
      </c>
      <c r="F61" s="18">
        <v>6.31</v>
      </c>
      <c r="G61" s="19">
        <v>6.7999999999999996E-3</v>
      </c>
      <c r="H61" s="21"/>
      <c r="I61" s="21"/>
      <c r="J61" s="3"/>
    </row>
    <row r="62" spans="1:10" ht="13.05" customHeight="1">
      <c r="A62" s="15" t="s">
        <v>1782</v>
      </c>
      <c r="B62" s="16" t="s">
        <v>1783</v>
      </c>
      <c r="C62" s="13" t="s">
        <v>1784</v>
      </c>
      <c r="D62" s="13" t="s">
        <v>401</v>
      </c>
      <c r="E62" s="17">
        <v>281</v>
      </c>
      <c r="F62" s="18">
        <v>6.23</v>
      </c>
      <c r="G62" s="19">
        <v>6.7000000000000002E-3</v>
      </c>
      <c r="H62" s="21"/>
      <c r="I62" s="21"/>
      <c r="J62" s="3"/>
    </row>
    <row r="63" spans="1:10" ht="13.05" customHeight="1">
      <c r="A63" s="15" t="s">
        <v>524</v>
      </c>
      <c r="B63" s="16" t="s">
        <v>525</v>
      </c>
      <c r="C63" s="13" t="s">
        <v>526</v>
      </c>
      <c r="D63" s="13" t="s">
        <v>527</v>
      </c>
      <c r="E63" s="17">
        <v>1983</v>
      </c>
      <c r="F63" s="18">
        <v>6.09</v>
      </c>
      <c r="G63" s="19">
        <v>6.6E-3</v>
      </c>
      <c r="H63" s="21"/>
      <c r="I63" s="21"/>
      <c r="J63" s="3"/>
    </row>
    <row r="64" spans="1:10" ht="13.05" customHeight="1">
      <c r="A64" s="15" t="s">
        <v>509</v>
      </c>
      <c r="B64" s="16" t="s">
        <v>510</v>
      </c>
      <c r="C64" s="13" t="s">
        <v>511</v>
      </c>
      <c r="D64" s="13" t="s">
        <v>512</v>
      </c>
      <c r="E64" s="17">
        <v>1425</v>
      </c>
      <c r="F64" s="18">
        <v>6.08</v>
      </c>
      <c r="G64" s="19">
        <v>6.6E-3</v>
      </c>
      <c r="H64" s="21"/>
      <c r="I64" s="21"/>
      <c r="J64" s="3"/>
    </row>
    <row r="65" spans="1:10" ht="13.05" customHeight="1">
      <c r="A65" s="15" t="s">
        <v>989</v>
      </c>
      <c r="B65" s="16" t="s">
        <v>990</v>
      </c>
      <c r="C65" s="13" t="s">
        <v>991</v>
      </c>
      <c r="D65" s="13" t="s">
        <v>544</v>
      </c>
      <c r="E65" s="17">
        <v>784</v>
      </c>
      <c r="F65" s="18">
        <v>5.93</v>
      </c>
      <c r="G65" s="19">
        <v>6.4000000000000003E-3</v>
      </c>
      <c r="H65" s="21"/>
      <c r="I65" s="21"/>
      <c r="J65" s="3"/>
    </row>
    <row r="66" spans="1:10" ht="13.05" customHeight="1">
      <c r="A66" s="15" t="s">
        <v>986</v>
      </c>
      <c r="B66" s="16" t="s">
        <v>987</v>
      </c>
      <c r="C66" s="13" t="s">
        <v>988</v>
      </c>
      <c r="D66" s="13" t="s">
        <v>380</v>
      </c>
      <c r="E66" s="17">
        <v>406</v>
      </c>
      <c r="F66" s="18">
        <v>5.92</v>
      </c>
      <c r="G66" s="19">
        <v>6.4000000000000003E-3</v>
      </c>
      <c r="H66" s="21"/>
      <c r="I66" s="21"/>
      <c r="J66" s="3"/>
    </row>
    <row r="67" spans="1:10" ht="13.05" customHeight="1">
      <c r="A67" s="15" t="s">
        <v>1785</v>
      </c>
      <c r="B67" s="16" t="s">
        <v>1786</v>
      </c>
      <c r="C67" s="13" t="s">
        <v>1787</v>
      </c>
      <c r="D67" s="13" t="s">
        <v>456</v>
      </c>
      <c r="E67" s="17">
        <v>107</v>
      </c>
      <c r="F67" s="18">
        <v>5.88</v>
      </c>
      <c r="G67" s="19">
        <v>6.4000000000000003E-3</v>
      </c>
      <c r="H67" s="21"/>
      <c r="I67" s="21"/>
      <c r="J67" s="3"/>
    </row>
    <row r="68" spans="1:10" ht="13.05" customHeight="1">
      <c r="A68" s="15" t="s">
        <v>1788</v>
      </c>
      <c r="B68" s="16" t="s">
        <v>1789</v>
      </c>
      <c r="C68" s="13" t="s">
        <v>1790</v>
      </c>
      <c r="D68" s="13" t="s">
        <v>584</v>
      </c>
      <c r="E68" s="17">
        <v>1442</v>
      </c>
      <c r="F68" s="18">
        <v>5.85</v>
      </c>
      <c r="G68" s="19">
        <v>6.3E-3</v>
      </c>
      <c r="H68" s="21"/>
      <c r="I68" s="21"/>
      <c r="J68" s="3"/>
    </row>
    <row r="69" spans="1:10" ht="13.05" customHeight="1">
      <c r="A69" s="15" t="s">
        <v>1791</v>
      </c>
      <c r="B69" s="16" t="s">
        <v>1792</v>
      </c>
      <c r="C69" s="13" t="s">
        <v>1793</v>
      </c>
      <c r="D69" s="13" t="s">
        <v>558</v>
      </c>
      <c r="E69" s="17">
        <v>160</v>
      </c>
      <c r="F69" s="18">
        <v>5.78</v>
      </c>
      <c r="G69" s="19">
        <v>6.1999999999999998E-3</v>
      </c>
      <c r="H69" s="21"/>
      <c r="I69" s="21"/>
      <c r="J69" s="3"/>
    </row>
    <row r="70" spans="1:10" ht="13.05" customHeight="1">
      <c r="A70" s="15" t="s">
        <v>363</v>
      </c>
      <c r="B70" s="16" t="s">
        <v>364</v>
      </c>
      <c r="C70" s="13" t="s">
        <v>365</v>
      </c>
      <c r="D70" s="13" t="s">
        <v>359</v>
      </c>
      <c r="E70" s="17">
        <v>930</v>
      </c>
      <c r="F70" s="18">
        <v>5.73</v>
      </c>
      <c r="G70" s="19">
        <v>6.1999999999999998E-3</v>
      </c>
      <c r="H70" s="21"/>
      <c r="I70" s="21"/>
      <c r="J70" s="3"/>
    </row>
    <row r="71" spans="1:10" ht="13.05" customHeight="1">
      <c r="A71" s="15" t="s">
        <v>1794</v>
      </c>
      <c r="B71" s="16" t="s">
        <v>1795</v>
      </c>
      <c r="C71" s="13" t="s">
        <v>1796</v>
      </c>
      <c r="D71" s="13" t="s">
        <v>369</v>
      </c>
      <c r="E71" s="17">
        <v>89</v>
      </c>
      <c r="F71" s="18">
        <v>5.73</v>
      </c>
      <c r="G71" s="19">
        <v>6.1999999999999998E-3</v>
      </c>
      <c r="H71" s="21"/>
      <c r="I71" s="21"/>
      <c r="J71" s="3"/>
    </row>
    <row r="72" spans="1:10" ht="13.05" customHeight="1">
      <c r="A72" s="15" t="s">
        <v>366</v>
      </c>
      <c r="B72" s="16" t="s">
        <v>367</v>
      </c>
      <c r="C72" s="13" t="s">
        <v>368</v>
      </c>
      <c r="D72" s="13" t="s">
        <v>369</v>
      </c>
      <c r="E72" s="17">
        <v>428</v>
      </c>
      <c r="F72" s="18">
        <v>5.73</v>
      </c>
      <c r="G72" s="19">
        <v>6.1999999999999998E-3</v>
      </c>
      <c r="H72" s="21"/>
      <c r="I72" s="21"/>
      <c r="J72" s="3"/>
    </row>
    <row r="73" spans="1:10" ht="13.05" customHeight="1">
      <c r="A73" s="15" t="s">
        <v>1797</v>
      </c>
      <c r="B73" s="16" t="s">
        <v>1798</v>
      </c>
      <c r="C73" s="13" t="s">
        <v>1799</v>
      </c>
      <c r="D73" s="13" t="s">
        <v>692</v>
      </c>
      <c r="E73" s="17">
        <v>160</v>
      </c>
      <c r="F73" s="18">
        <v>5.57</v>
      </c>
      <c r="G73" s="19">
        <v>6.0000000000000001E-3</v>
      </c>
      <c r="H73" s="21"/>
      <c r="I73" s="21"/>
      <c r="J73" s="3"/>
    </row>
    <row r="74" spans="1:10" ht="13.05" customHeight="1">
      <c r="A74" s="15" t="s">
        <v>1800</v>
      </c>
      <c r="B74" s="16" t="s">
        <v>1801</v>
      </c>
      <c r="C74" s="13" t="s">
        <v>1802</v>
      </c>
      <c r="D74" s="13" t="s">
        <v>429</v>
      </c>
      <c r="E74" s="17">
        <v>225</v>
      </c>
      <c r="F74" s="18">
        <v>5.56</v>
      </c>
      <c r="G74" s="19">
        <v>6.0000000000000001E-3</v>
      </c>
      <c r="H74" s="21"/>
      <c r="I74" s="21"/>
      <c r="J74" s="3"/>
    </row>
    <row r="75" spans="1:10" ht="13.05" customHeight="1">
      <c r="A75" s="15" t="s">
        <v>1732</v>
      </c>
      <c r="B75" s="16" t="s">
        <v>1733</v>
      </c>
      <c r="C75" s="13" t="s">
        <v>1734</v>
      </c>
      <c r="D75" s="13" t="s">
        <v>464</v>
      </c>
      <c r="E75" s="17">
        <v>984</v>
      </c>
      <c r="F75" s="18">
        <v>5.51</v>
      </c>
      <c r="G75" s="19">
        <v>6.0000000000000001E-3</v>
      </c>
      <c r="H75" s="21"/>
      <c r="I75" s="21"/>
      <c r="J75" s="3"/>
    </row>
    <row r="76" spans="1:10" ht="13.05" customHeight="1">
      <c r="A76" s="15" t="s">
        <v>1044</v>
      </c>
      <c r="B76" s="16" t="s">
        <v>1045</v>
      </c>
      <c r="C76" s="13" t="s">
        <v>1046</v>
      </c>
      <c r="D76" s="13" t="s">
        <v>936</v>
      </c>
      <c r="E76" s="17">
        <v>702</v>
      </c>
      <c r="F76" s="18">
        <v>5.51</v>
      </c>
      <c r="G76" s="19">
        <v>6.0000000000000001E-3</v>
      </c>
      <c r="H76" s="21"/>
      <c r="I76" s="21"/>
      <c r="J76" s="3"/>
    </row>
    <row r="77" spans="1:10" ht="13.05" customHeight="1">
      <c r="A77" s="15" t="s">
        <v>1803</v>
      </c>
      <c r="B77" s="16" t="s">
        <v>1804</v>
      </c>
      <c r="C77" s="13" t="s">
        <v>1805</v>
      </c>
      <c r="D77" s="13" t="s">
        <v>932</v>
      </c>
      <c r="E77" s="17">
        <v>841</v>
      </c>
      <c r="F77" s="18">
        <v>5.42</v>
      </c>
      <c r="G77" s="19">
        <v>5.8999999999999999E-3</v>
      </c>
      <c r="H77" s="21"/>
      <c r="I77" s="21"/>
      <c r="J77" s="3"/>
    </row>
    <row r="78" spans="1:10" ht="13.05" customHeight="1">
      <c r="A78" s="15" t="s">
        <v>1806</v>
      </c>
      <c r="B78" s="16" t="s">
        <v>1807</v>
      </c>
      <c r="C78" s="13" t="s">
        <v>1808</v>
      </c>
      <c r="D78" s="13" t="s">
        <v>234</v>
      </c>
      <c r="E78" s="17">
        <v>309</v>
      </c>
      <c r="F78" s="18">
        <v>5.4</v>
      </c>
      <c r="G78" s="19">
        <v>5.7999999999999996E-3</v>
      </c>
      <c r="H78" s="21"/>
      <c r="I78" s="21"/>
      <c r="J78" s="3"/>
    </row>
    <row r="79" spans="1:10" ht="13.05" customHeight="1">
      <c r="A79" s="15" t="s">
        <v>395</v>
      </c>
      <c r="B79" s="16" t="s">
        <v>396</v>
      </c>
      <c r="C79" s="13" t="s">
        <v>397</v>
      </c>
      <c r="D79" s="13" t="s">
        <v>369</v>
      </c>
      <c r="E79" s="17">
        <v>62</v>
      </c>
      <c r="F79" s="18">
        <v>5.25</v>
      </c>
      <c r="G79" s="19">
        <v>5.7000000000000002E-3</v>
      </c>
      <c r="H79" s="21"/>
      <c r="I79" s="21"/>
      <c r="J79" s="3"/>
    </row>
    <row r="80" spans="1:10" ht="13.05" customHeight="1">
      <c r="A80" s="15" t="s">
        <v>1496</v>
      </c>
      <c r="B80" s="16" t="s">
        <v>1497</v>
      </c>
      <c r="C80" s="13" t="s">
        <v>1498</v>
      </c>
      <c r="D80" s="13" t="s">
        <v>464</v>
      </c>
      <c r="E80" s="17">
        <v>341</v>
      </c>
      <c r="F80" s="18">
        <v>5.23</v>
      </c>
      <c r="G80" s="19">
        <v>5.7000000000000002E-3</v>
      </c>
      <c r="H80" s="21"/>
      <c r="I80" s="21"/>
      <c r="J80" s="3"/>
    </row>
    <row r="81" spans="1:10" ht="13.05" customHeight="1">
      <c r="A81" s="15" t="s">
        <v>408</v>
      </c>
      <c r="B81" s="16" t="s">
        <v>409</v>
      </c>
      <c r="C81" s="13" t="s">
        <v>410</v>
      </c>
      <c r="D81" s="13" t="s">
        <v>380</v>
      </c>
      <c r="E81" s="17">
        <v>365</v>
      </c>
      <c r="F81" s="18">
        <v>5.2</v>
      </c>
      <c r="G81" s="19">
        <v>5.5999999999999999E-3</v>
      </c>
      <c r="H81" s="21"/>
      <c r="I81" s="21"/>
      <c r="J81" s="3"/>
    </row>
    <row r="82" spans="1:10" ht="13.05" customHeight="1">
      <c r="A82" s="15" t="s">
        <v>1809</v>
      </c>
      <c r="B82" s="16" t="s">
        <v>1810</v>
      </c>
      <c r="C82" s="13" t="s">
        <v>1811</v>
      </c>
      <c r="D82" s="13" t="s">
        <v>488</v>
      </c>
      <c r="E82" s="17">
        <v>306</v>
      </c>
      <c r="F82" s="18">
        <v>5.13</v>
      </c>
      <c r="G82" s="19">
        <v>5.4999999999999997E-3</v>
      </c>
      <c r="H82" s="21"/>
      <c r="I82" s="21"/>
      <c r="J82" s="3"/>
    </row>
    <row r="83" spans="1:10" ht="13.05" customHeight="1">
      <c r="A83" s="15" t="s">
        <v>1812</v>
      </c>
      <c r="B83" s="16" t="s">
        <v>1813</v>
      </c>
      <c r="C83" s="13" t="s">
        <v>1814</v>
      </c>
      <c r="D83" s="13" t="s">
        <v>527</v>
      </c>
      <c r="E83" s="17">
        <v>717</v>
      </c>
      <c r="F83" s="18">
        <v>4.9000000000000004</v>
      </c>
      <c r="G83" s="19">
        <v>5.3E-3</v>
      </c>
      <c r="H83" s="21"/>
      <c r="I83" s="21"/>
      <c r="J83" s="3"/>
    </row>
    <row r="84" spans="1:10" ht="13.05" customHeight="1">
      <c r="A84" s="15" t="s">
        <v>551</v>
      </c>
      <c r="B84" s="16" t="s">
        <v>552</v>
      </c>
      <c r="C84" s="13" t="s">
        <v>553</v>
      </c>
      <c r="D84" s="13" t="s">
        <v>554</v>
      </c>
      <c r="E84" s="17">
        <v>243</v>
      </c>
      <c r="F84" s="18">
        <v>4.9000000000000004</v>
      </c>
      <c r="G84" s="19">
        <v>5.3E-3</v>
      </c>
      <c r="H84" s="21"/>
      <c r="I84" s="21"/>
      <c r="J84" s="3"/>
    </row>
    <row r="85" spans="1:10" ht="13.05" customHeight="1">
      <c r="A85" s="15" t="s">
        <v>1815</v>
      </c>
      <c r="B85" s="16" t="s">
        <v>1816</v>
      </c>
      <c r="C85" s="13" t="s">
        <v>1817</v>
      </c>
      <c r="D85" s="13" t="s">
        <v>488</v>
      </c>
      <c r="E85" s="17">
        <v>70676</v>
      </c>
      <c r="F85" s="18">
        <v>4.8899999999999997</v>
      </c>
      <c r="G85" s="19">
        <v>5.3E-3</v>
      </c>
      <c r="H85" s="21"/>
      <c r="I85" s="21"/>
      <c r="J85" s="3"/>
    </row>
    <row r="86" spans="1:10" ht="13.05" customHeight="1">
      <c r="A86" s="15" t="s">
        <v>929</v>
      </c>
      <c r="B86" s="16" t="s">
        <v>930</v>
      </c>
      <c r="C86" s="13" t="s">
        <v>931</v>
      </c>
      <c r="D86" s="13" t="s">
        <v>932</v>
      </c>
      <c r="E86" s="17">
        <v>3746</v>
      </c>
      <c r="F86" s="18">
        <v>4.84</v>
      </c>
      <c r="G86" s="19">
        <v>5.1999999999999998E-3</v>
      </c>
      <c r="H86" s="21"/>
      <c r="I86" s="21"/>
      <c r="J86" s="3"/>
    </row>
    <row r="87" spans="1:10" ht="13.05" customHeight="1">
      <c r="A87" s="15" t="s">
        <v>901</v>
      </c>
      <c r="B87" s="16" t="s">
        <v>902</v>
      </c>
      <c r="C87" s="13" t="s">
        <v>903</v>
      </c>
      <c r="D87" s="13" t="s">
        <v>394</v>
      </c>
      <c r="E87" s="17">
        <v>285</v>
      </c>
      <c r="F87" s="18">
        <v>4.76</v>
      </c>
      <c r="G87" s="19">
        <v>5.1999999999999998E-3</v>
      </c>
      <c r="H87" s="21"/>
      <c r="I87" s="21"/>
      <c r="J87" s="3"/>
    </row>
    <row r="88" spans="1:10" ht="13.05" customHeight="1">
      <c r="A88" s="15" t="s">
        <v>1709</v>
      </c>
      <c r="B88" s="16" t="s">
        <v>1710</v>
      </c>
      <c r="C88" s="13" t="s">
        <v>1711</v>
      </c>
      <c r="D88" s="13" t="s">
        <v>429</v>
      </c>
      <c r="E88" s="17">
        <v>469</v>
      </c>
      <c r="F88" s="18">
        <v>4.72</v>
      </c>
      <c r="G88" s="19">
        <v>5.1000000000000004E-3</v>
      </c>
      <c r="H88" s="21"/>
      <c r="I88" s="21"/>
      <c r="J88" s="3"/>
    </row>
    <row r="89" spans="1:10" ht="13.05" customHeight="1">
      <c r="A89" s="15" t="s">
        <v>1818</v>
      </c>
      <c r="B89" s="16" t="s">
        <v>1819</v>
      </c>
      <c r="C89" s="13" t="s">
        <v>1820</v>
      </c>
      <c r="D89" s="13" t="s">
        <v>558</v>
      </c>
      <c r="E89" s="17">
        <v>314</v>
      </c>
      <c r="F89" s="18">
        <v>4.7</v>
      </c>
      <c r="G89" s="19">
        <v>5.1000000000000004E-3</v>
      </c>
      <c r="H89" s="21"/>
      <c r="I89" s="21"/>
      <c r="J89" s="3"/>
    </row>
    <row r="90" spans="1:10" ht="13.05" customHeight="1">
      <c r="A90" s="15" t="s">
        <v>398</v>
      </c>
      <c r="B90" s="16" t="s">
        <v>399</v>
      </c>
      <c r="C90" s="13" t="s">
        <v>400</v>
      </c>
      <c r="D90" s="13" t="s">
        <v>401</v>
      </c>
      <c r="E90" s="17">
        <v>786</v>
      </c>
      <c r="F90" s="18">
        <v>4.6900000000000004</v>
      </c>
      <c r="G90" s="19">
        <v>5.1000000000000004E-3</v>
      </c>
      <c r="H90" s="21"/>
      <c r="I90" s="21"/>
      <c r="J90" s="3"/>
    </row>
    <row r="91" spans="1:10" ht="13.05" customHeight="1">
      <c r="A91" s="15" t="s">
        <v>434</v>
      </c>
      <c r="B91" s="16" t="s">
        <v>435</v>
      </c>
      <c r="C91" s="13" t="s">
        <v>436</v>
      </c>
      <c r="D91" s="13" t="s">
        <v>429</v>
      </c>
      <c r="E91" s="17">
        <v>1184</v>
      </c>
      <c r="F91" s="18">
        <v>4.58</v>
      </c>
      <c r="G91" s="19">
        <v>5.0000000000000001E-3</v>
      </c>
      <c r="H91" s="21"/>
      <c r="I91" s="21"/>
      <c r="J91" s="3"/>
    </row>
    <row r="92" spans="1:10" ht="13.05" customHeight="1">
      <c r="A92" s="15" t="s">
        <v>548</v>
      </c>
      <c r="B92" s="16" t="s">
        <v>549</v>
      </c>
      <c r="C92" s="13" t="s">
        <v>550</v>
      </c>
      <c r="D92" s="13" t="s">
        <v>401</v>
      </c>
      <c r="E92" s="17">
        <v>1741</v>
      </c>
      <c r="F92" s="18">
        <v>4.55</v>
      </c>
      <c r="G92" s="19">
        <v>4.8999999999999998E-3</v>
      </c>
      <c r="H92" s="21"/>
      <c r="I92" s="21"/>
      <c r="J92" s="3"/>
    </row>
    <row r="93" spans="1:10" ht="13.05" customHeight="1">
      <c r="A93" s="15" t="s">
        <v>426</v>
      </c>
      <c r="B93" s="16" t="s">
        <v>427</v>
      </c>
      <c r="C93" s="13" t="s">
        <v>428</v>
      </c>
      <c r="D93" s="13" t="s">
        <v>429</v>
      </c>
      <c r="E93" s="17">
        <v>107</v>
      </c>
      <c r="F93" s="18">
        <v>4.4800000000000004</v>
      </c>
      <c r="G93" s="19">
        <v>4.7999999999999996E-3</v>
      </c>
      <c r="H93" s="21"/>
      <c r="I93" s="21"/>
      <c r="J93" s="3"/>
    </row>
    <row r="94" spans="1:10" ht="13.05" customHeight="1">
      <c r="A94" s="15" t="s">
        <v>1821</v>
      </c>
      <c r="B94" s="16" t="s">
        <v>1822</v>
      </c>
      <c r="C94" s="13" t="s">
        <v>1823</v>
      </c>
      <c r="D94" s="13" t="s">
        <v>940</v>
      </c>
      <c r="E94" s="17">
        <v>318</v>
      </c>
      <c r="F94" s="18">
        <v>4.43</v>
      </c>
      <c r="G94" s="19">
        <v>4.7999999999999996E-3</v>
      </c>
      <c r="H94" s="21"/>
      <c r="I94" s="21"/>
      <c r="J94" s="3"/>
    </row>
    <row r="95" spans="1:10" ht="13.05" customHeight="1">
      <c r="A95" s="15" t="s">
        <v>1824</v>
      </c>
      <c r="B95" s="16" t="s">
        <v>1825</v>
      </c>
      <c r="C95" s="13" t="s">
        <v>1826</v>
      </c>
      <c r="D95" s="13" t="s">
        <v>692</v>
      </c>
      <c r="E95" s="17">
        <v>226</v>
      </c>
      <c r="F95" s="18">
        <v>4.4000000000000004</v>
      </c>
      <c r="G95" s="19">
        <v>4.7999999999999996E-3</v>
      </c>
      <c r="H95" s="21"/>
      <c r="I95" s="21"/>
      <c r="J95" s="3"/>
    </row>
    <row r="96" spans="1:10" ht="13.05" customHeight="1">
      <c r="A96" s="15" t="s">
        <v>1050</v>
      </c>
      <c r="B96" s="16" t="s">
        <v>1051</v>
      </c>
      <c r="C96" s="13" t="s">
        <v>1052</v>
      </c>
      <c r="D96" s="13" t="s">
        <v>456</v>
      </c>
      <c r="E96" s="17">
        <v>218</v>
      </c>
      <c r="F96" s="18">
        <v>4.4000000000000004</v>
      </c>
      <c r="G96" s="19">
        <v>4.7999999999999996E-3</v>
      </c>
      <c r="H96" s="21"/>
      <c r="I96" s="21"/>
      <c r="J96" s="3"/>
    </row>
    <row r="97" spans="1:10" ht="13.05" customHeight="1">
      <c r="A97" s="15" t="s">
        <v>1827</v>
      </c>
      <c r="B97" s="16" t="s">
        <v>1828</v>
      </c>
      <c r="C97" s="13" t="s">
        <v>1829</v>
      </c>
      <c r="D97" s="13" t="s">
        <v>481</v>
      </c>
      <c r="E97" s="17">
        <v>955</v>
      </c>
      <c r="F97" s="18">
        <v>4.38</v>
      </c>
      <c r="G97" s="19">
        <v>4.7000000000000002E-3</v>
      </c>
      <c r="H97" s="21"/>
      <c r="I97" s="21"/>
      <c r="J97" s="3"/>
    </row>
    <row r="98" spans="1:10" ht="13.05" customHeight="1">
      <c r="A98" s="15" t="s">
        <v>1830</v>
      </c>
      <c r="B98" s="16" t="s">
        <v>1831</v>
      </c>
      <c r="C98" s="13" t="s">
        <v>1832</v>
      </c>
      <c r="D98" s="13" t="s">
        <v>464</v>
      </c>
      <c r="E98" s="17">
        <v>759</v>
      </c>
      <c r="F98" s="18">
        <v>4.3099999999999996</v>
      </c>
      <c r="G98" s="19">
        <v>4.7000000000000002E-3</v>
      </c>
      <c r="H98" s="21"/>
      <c r="I98" s="21"/>
      <c r="J98" s="3"/>
    </row>
    <row r="99" spans="1:10" ht="13.05" customHeight="1">
      <c r="A99" s="15" t="s">
        <v>384</v>
      </c>
      <c r="B99" s="16" t="s">
        <v>385</v>
      </c>
      <c r="C99" s="13" t="s">
        <v>386</v>
      </c>
      <c r="D99" s="13" t="s">
        <v>380</v>
      </c>
      <c r="E99" s="17">
        <v>14</v>
      </c>
      <c r="F99" s="18">
        <v>4.26</v>
      </c>
      <c r="G99" s="19">
        <v>4.5999999999999999E-3</v>
      </c>
      <c r="H99" s="21"/>
      <c r="I99" s="21"/>
      <c r="J99" s="3"/>
    </row>
    <row r="100" spans="1:10" ht="13.05" customHeight="1">
      <c r="A100" s="15" t="s">
        <v>478</v>
      </c>
      <c r="B100" s="16" t="s">
        <v>479</v>
      </c>
      <c r="C100" s="13" t="s">
        <v>480</v>
      </c>
      <c r="D100" s="13" t="s">
        <v>481</v>
      </c>
      <c r="E100" s="17">
        <v>2359</v>
      </c>
      <c r="F100" s="18">
        <v>4.25</v>
      </c>
      <c r="G100" s="19">
        <v>4.5999999999999999E-3</v>
      </c>
      <c r="H100" s="21"/>
      <c r="I100" s="21"/>
      <c r="J100" s="3"/>
    </row>
    <row r="101" spans="1:10" ht="13.05" customHeight="1">
      <c r="A101" s="15" t="s">
        <v>1833</v>
      </c>
      <c r="B101" s="16" t="s">
        <v>1834</v>
      </c>
      <c r="C101" s="13" t="s">
        <v>1835</v>
      </c>
      <c r="D101" s="13" t="s">
        <v>773</v>
      </c>
      <c r="E101" s="17">
        <v>423</v>
      </c>
      <c r="F101" s="18">
        <v>4.22</v>
      </c>
      <c r="G101" s="19">
        <v>4.5999999999999999E-3</v>
      </c>
      <c r="H101" s="21"/>
      <c r="I101" s="21"/>
      <c r="J101" s="3"/>
    </row>
    <row r="102" spans="1:10" ht="13.05" customHeight="1">
      <c r="A102" s="15" t="s">
        <v>1836</v>
      </c>
      <c r="B102" s="16" t="s">
        <v>1837</v>
      </c>
      <c r="C102" s="13" t="s">
        <v>1838</v>
      </c>
      <c r="D102" s="13" t="s">
        <v>401</v>
      </c>
      <c r="E102" s="17">
        <v>1876</v>
      </c>
      <c r="F102" s="18">
        <v>4.17</v>
      </c>
      <c r="G102" s="19">
        <v>4.4999999999999997E-3</v>
      </c>
      <c r="H102" s="21"/>
      <c r="I102" s="21"/>
      <c r="J102" s="3"/>
    </row>
    <row r="103" spans="1:10" ht="13.05" customHeight="1">
      <c r="A103" s="15" t="s">
        <v>1839</v>
      </c>
      <c r="B103" s="16" t="s">
        <v>1840</v>
      </c>
      <c r="C103" s="13" t="s">
        <v>1841</v>
      </c>
      <c r="D103" s="13" t="s">
        <v>429</v>
      </c>
      <c r="E103" s="17">
        <v>847</v>
      </c>
      <c r="F103" s="18">
        <v>3.99</v>
      </c>
      <c r="G103" s="19">
        <v>4.3E-3</v>
      </c>
      <c r="H103" s="21"/>
      <c r="I103" s="21"/>
      <c r="J103" s="3"/>
    </row>
    <row r="104" spans="1:10" ht="13.05" customHeight="1">
      <c r="A104" s="15" t="s">
        <v>1842</v>
      </c>
      <c r="B104" s="16" t="s">
        <v>1843</v>
      </c>
      <c r="C104" s="13" t="s">
        <v>1844</v>
      </c>
      <c r="D104" s="13" t="s">
        <v>380</v>
      </c>
      <c r="E104" s="17">
        <v>1179</v>
      </c>
      <c r="F104" s="18">
        <v>3.96</v>
      </c>
      <c r="G104" s="19">
        <v>4.3E-3</v>
      </c>
      <c r="H104" s="21"/>
      <c r="I104" s="21"/>
      <c r="J104" s="3"/>
    </row>
    <row r="105" spans="1:10" ht="13.05" customHeight="1">
      <c r="A105" s="15" t="s">
        <v>728</v>
      </c>
      <c r="B105" s="16" t="s">
        <v>729</v>
      </c>
      <c r="C105" s="13" t="s">
        <v>730</v>
      </c>
      <c r="D105" s="13" t="s">
        <v>390</v>
      </c>
      <c r="E105" s="17">
        <v>52</v>
      </c>
      <c r="F105" s="18">
        <v>3.9</v>
      </c>
      <c r="G105" s="19">
        <v>4.1999999999999997E-3</v>
      </c>
      <c r="H105" s="21"/>
      <c r="I105" s="21"/>
      <c r="J105" s="3"/>
    </row>
    <row r="106" spans="1:10" ht="13.05" customHeight="1">
      <c r="A106" s="15" t="s">
        <v>1845</v>
      </c>
      <c r="B106" s="16" t="s">
        <v>1846</v>
      </c>
      <c r="C106" s="13" t="s">
        <v>1847</v>
      </c>
      <c r="D106" s="13" t="s">
        <v>359</v>
      </c>
      <c r="E106" s="17">
        <v>3195</v>
      </c>
      <c r="F106" s="18">
        <v>3.9</v>
      </c>
      <c r="G106" s="19">
        <v>4.1999999999999997E-3</v>
      </c>
      <c r="H106" s="21"/>
      <c r="I106" s="21"/>
      <c r="J106" s="3"/>
    </row>
    <row r="107" spans="1:10" ht="13.05" customHeight="1">
      <c r="A107" s="15" t="s">
        <v>1848</v>
      </c>
      <c r="B107" s="16" t="s">
        <v>1849</v>
      </c>
      <c r="C107" s="13" t="s">
        <v>1850</v>
      </c>
      <c r="D107" s="13" t="s">
        <v>527</v>
      </c>
      <c r="E107" s="17">
        <v>1841</v>
      </c>
      <c r="F107" s="18">
        <v>3.8</v>
      </c>
      <c r="G107" s="19">
        <v>4.1000000000000003E-3</v>
      </c>
      <c r="H107" s="21"/>
      <c r="I107" s="21"/>
      <c r="J107" s="3"/>
    </row>
    <row r="108" spans="1:10" ht="13.05" customHeight="1">
      <c r="A108" s="15" t="s">
        <v>1851</v>
      </c>
      <c r="B108" s="16" t="s">
        <v>1852</v>
      </c>
      <c r="C108" s="13" t="s">
        <v>1853</v>
      </c>
      <c r="D108" s="13" t="s">
        <v>390</v>
      </c>
      <c r="E108" s="17">
        <v>107</v>
      </c>
      <c r="F108" s="18">
        <v>3.8</v>
      </c>
      <c r="G108" s="19">
        <v>4.1000000000000003E-3</v>
      </c>
      <c r="H108" s="21"/>
      <c r="I108" s="21"/>
      <c r="J108" s="3"/>
    </row>
    <row r="109" spans="1:10" ht="13.05" customHeight="1">
      <c r="A109" s="15" t="s">
        <v>415</v>
      </c>
      <c r="B109" s="16" t="s">
        <v>416</v>
      </c>
      <c r="C109" s="13" t="s">
        <v>417</v>
      </c>
      <c r="D109" s="13" t="s">
        <v>418</v>
      </c>
      <c r="E109" s="17">
        <v>188</v>
      </c>
      <c r="F109" s="18">
        <v>3.72</v>
      </c>
      <c r="G109" s="19">
        <v>4.0000000000000001E-3</v>
      </c>
      <c r="H109" s="21"/>
      <c r="I109" s="21"/>
      <c r="J109" s="3"/>
    </row>
    <row r="110" spans="1:10" ht="13.05" customHeight="1">
      <c r="A110" s="15" t="s">
        <v>907</v>
      </c>
      <c r="B110" s="16" t="s">
        <v>908</v>
      </c>
      <c r="C110" s="13" t="s">
        <v>909</v>
      </c>
      <c r="D110" s="13" t="s">
        <v>359</v>
      </c>
      <c r="E110" s="17">
        <v>2181</v>
      </c>
      <c r="F110" s="18">
        <v>3.71</v>
      </c>
      <c r="G110" s="19">
        <v>4.0000000000000001E-3</v>
      </c>
      <c r="H110" s="21"/>
      <c r="I110" s="21"/>
      <c r="J110" s="3"/>
    </row>
    <row r="111" spans="1:10" ht="13.05" customHeight="1">
      <c r="A111" s="15" t="s">
        <v>1854</v>
      </c>
      <c r="B111" s="16" t="s">
        <v>1855</v>
      </c>
      <c r="C111" s="13" t="s">
        <v>1856</v>
      </c>
      <c r="D111" s="13" t="s">
        <v>390</v>
      </c>
      <c r="E111" s="17">
        <v>182</v>
      </c>
      <c r="F111" s="18">
        <v>3.69</v>
      </c>
      <c r="G111" s="19">
        <v>4.0000000000000001E-3</v>
      </c>
      <c r="H111" s="21"/>
      <c r="I111" s="21"/>
      <c r="J111" s="3"/>
    </row>
    <row r="112" spans="1:10" ht="13.05" customHeight="1">
      <c r="A112" s="15" t="s">
        <v>377</v>
      </c>
      <c r="B112" s="16" t="s">
        <v>378</v>
      </c>
      <c r="C112" s="13" t="s">
        <v>379</v>
      </c>
      <c r="D112" s="13" t="s">
        <v>380</v>
      </c>
      <c r="E112" s="17">
        <v>111</v>
      </c>
      <c r="F112" s="18">
        <v>3.66</v>
      </c>
      <c r="G112" s="19">
        <v>4.0000000000000001E-3</v>
      </c>
      <c r="H112" s="21"/>
      <c r="I112" s="21"/>
      <c r="J112" s="3"/>
    </row>
    <row r="113" spans="1:10" ht="13.05" customHeight="1">
      <c r="A113" s="15" t="s">
        <v>1857</v>
      </c>
      <c r="B113" s="16" t="s">
        <v>1858</v>
      </c>
      <c r="C113" s="13" t="s">
        <v>1859</v>
      </c>
      <c r="D113" s="13" t="s">
        <v>348</v>
      </c>
      <c r="E113" s="17">
        <v>45</v>
      </c>
      <c r="F113" s="18">
        <v>3.65</v>
      </c>
      <c r="G113" s="19">
        <v>3.8999999999999998E-3</v>
      </c>
      <c r="H113" s="21"/>
      <c r="I113" s="21"/>
      <c r="J113" s="3"/>
    </row>
    <row r="114" spans="1:10" ht="13.05" customHeight="1">
      <c r="A114" s="15" t="s">
        <v>1860</v>
      </c>
      <c r="B114" s="16" t="s">
        <v>1861</v>
      </c>
      <c r="C114" s="13" t="s">
        <v>1862</v>
      </c>
      <c r="D114" s="13" t="s">
        <v>401</v>
      </c>
      <c r="E114" s="17">
        <v>2118</v>
      </c>
      <c r="F114" s="18">
        <v>3.63</v>
      </c>
      <c r="G114" s="19">
        <v>3.8999999999999998E-3</v>
      </c>
      <c r="H114" s="21"/>
      <c r="I114" s="21"/>
      <c r="J114" s="3"/>
    </row>
    <row r="115" spans="1:10" ht="13.05" customHeight="1">
      <c r="A115" s="15" t="s">
        <v>485</v>
      </c>
      <c r="B115" s="16" t="s">
        <v>486</v>
      </c>
      <c r="C115" s="13" t="s">
        <v>487</v>
      </c>
      <c r="D115" s="13" t="s">
        <v>488</v>
      </c>
      <c r="E115" s="17">
        <v>196</v>
      </c>
      <c r="F115" s="18">
        <v>3.59</v>
      </c>
      <c r="G115" s="19">
        <v>3.8999999999999998E-3</v>
      </c>
      <c r="H115" s="21"/>
      <c r="I115" s="21"/>
      <c r="J115" s="3"/>
    </row>
    <row r="116" spans="1:10" ht="13.05" customHeight="1">
      <c r="A116" s="15" t="s">
        <v>496</v>
      </c>
      <c r="B116" s="16" t="s">
        <v>497</v>
      </c>
      <c r="C116" s="13" t="s">
        <v>498</v>
      </c>
      <c r="D116" s="13" t="s">
        <v>348</v>
      </c>
      <c r="E116" s="17">
        <v>104</v>
      </c>
      <c r="F116" s="18">
        <v>3.52</v>
      </c>
      <c r="G116" s="19">
        <v>3.8E-3</v>
      </c>
      <c r="H116" s="21"/>
      <c r="I116" s="21"/>
      <c r="J116" s="3"/>
    </row>
    <row r="117" spans="1:10" ht="13.05" customHeight="1">
      <c r="A117" s="15" t="s">
        <v>1863</v>
      </c>
      <c r="B117" s="16" t="s">
        <v>1864</v>
      </c>
      <c r="C117" s="13" t="s">
        <v>1865</v>
      </c>
      <c r="D117" s="13" t="s">
        <v>558</v>
      </c>
      <c r="E117" s="17">
        <v>100</v>
      </c>
      <c r="F117" s="18">
        <v>3.5</v>
      </c>
      <c r="G117" s="19">
        <v>3.8E-3</v>
      </c>
      <c r="H117" s="21"/>
      <c r="I117" s="21"/>
      <c r="J117" s="3"/>
    </row>
    <row r="118" spans="1:10" ht="13.05" customHeight="1">
      <c r="A118" s="15" t="s">
        <v>1866</v>
      </c>
      <c r="B118" s="16" t="s">
        <v>1867</v>
      </c>
      <c r="C118" s="13" t="s">
        <v>1868</v>
      </c>
      <c r="D118" s="13" t="s">
        <v>773</v>
      </c>
      <c r="E118" s="17">
        <v>461</v>
      </c>
      <c r="F118" s="18">
        <v>3.42</v>
      </c>
      <c r="G118" s="19">
        <v>3.7000000000000002E-3</v>
      </c>
      <c r="H118" s="21"/>
      <c r="I118" s="21"/>
      <c r="J118" s="3"/>
    </row>
    <row r="119" spans="1:10" ht="13.05" customHeight="1">
      <c r="A119" s="15" t="s">
        <v>437</v>
      </c>
      <c r="B119" s="16" t="s">
        <v>438</v>
      </c>
      <c r="C119" s="13" t="s">
        <v>439</v>
      </c>
      <c r="D119" s="13" t="s">
        <v>401</v>
      </c>
      <c r="E119" s="17">
        <v>64</v>
      </c>
      <c r="F119" s="18">
        <v>3.36</v>
      </c>
      <c r="G119" s="19">
        <v>3.5999999999999999E-3</v>
      </c>
      <c r="H119" s="21"/>
      <c r="I119" s="21"/>
      <c r="J119" s="3"/>
    </row>
    <row r="120" spans="1:10" ht="13.05" customHeight="1">
      <c r="A120" s="15" t="s">
        <v>1869</v>
      </c>
      <c r="B120" s="16" t="s">
        <v>1870</v>
      </c>
      <c r="C120" s="13" t="s">
        <v>1871</v>
      </c>
      <c r="D120" s="13" t="s">
        <v>380</v>
      </c>
      <c r="E120" s="17">
        <v>210</v>
      </c>
      <c r="F120" s="18">
        <v>3.34</v>
      </c>
      <c r="G120" s="19">
        <v>3.5999999999999999E-3</v>
      </c>
      <c r="H120" s="21"/>
      <c r="I120" s="21"/>
      <c r="J120" s="3"/>
    </row>
    <row r="121" spans="1:10" ht="13.05" customHeight="1">
      <c r="A121" s="15" t="s">
        <v>968</v>
      </c>
      <c r="B121" s="16" t="s">
        <v>969</v>
      </c>
      <c r="C121" s="13" t="s">
        <v>970</v>
      </c>
      <c r="D121" s="13" t="s">
        <v>456</v>
      </c>
      <c r="E121" s="17">
        <v>177</v>
      </c>
      <c r="F121" s="18">
        <v>3.33</v>
      </c>
      <c r="G121" s="19">
        <v>3.5999999999999999E-3</v>
      </c>
      <c r="H121" s="21"/>
      <c r="I121" s="21"/>
      <c r="J121" s="3"/>
    </row>
    <row r="122" spans="1:10" ht="13.05" customHeight="1">
      <c r="A122" s="15" t="s">
        <v>1872</v>
      </c>
      <c r="B122" s="16" t="s">
        <v>1873</v>
      </c>
      <c r="C122" s="13" t="s">
        <v>1874</v>
      </c>
      <c r="D122" s="13" t="s">
        <v>449</v>
      </c>
      <c r="E122" s="17">
        <v>802</v>
      </c>
      <c r="F122" s="18">
        <v>3.3</v>
      </c>
      <c r="G122" s="19">
        <v>3.5999999999999999E-3</v>
      </c>
      <c r="H122" s="21"/>
      <c r="I122" s="21"/>
      <c r="J122" s="3"/>
    </row>
    <row r="123" spans="1:10" ht="13.05" customHeight="1">
      <c r="A123" s="15" t="s">
        <v>1875</v>
      </c>
      <c r="B123" s="16" t="s">
        <v>1876</v>
      </c>
      <c r="C123" s="13" t="s">
        <v>1877</v>
      </c>
      <c r="D123" s="13" t="s">
        <v>433</v>
      </c>
      <c r="E123" s="17">
        <v>487</v>
      </c>
      <c r="F123" s="18">
        <v>3.15</v>
      </c>
      <c r="G123" s="19">
        <v>3.3999999999999998E-3</v>
      </c>
      <c r="H123" s="21"/>
      <c r="I123" s="21"/>
      <c r="J123" s="3"/>
    </row>
    <row r="124" spans="1:10" ht="13.05" customHeight="1">
      <c r="A124" s="15" t="s">
        <v>1878</v>
      </c>
      <c r="B124" s="16" t="s">
        <v>1879</v>
      </c>
      <c r="C124" s="13" t="s">
        <v>1880</v>
      </c>
      <c r="D124" s="13" t="s">
        <v>531</v>
      </c>
      <c r="E124" s="17">
        <v>72</v>
      </c>
      <c r="F124" s="18">
        <v>3.14</v>
      </c>
      <c r="G124" s="19">
        <v>3.3999999999999998E-3</v>
      </c>
      <c r="H124" s="21"/>
      <c r="I124" s="21"/>
      <c r="J124" s="3"/>
    </row>
    <row r="125" spans="1:10" ht="13.05" customHeight="1">
      <c r="A125" s="15" t="s">
        <v>1881</v>
      </c>
      <c r="B125" s="16" t="s">
        <v>1882</v>
      </c>
      <c r="C125" s="13" t="s">
        <v>1883</v>
      </c>
      <c r="D125" s="13" t="s">
        <v>773</v>
      </c>
      <c r="E125" s="17">
        <v>388</v>
      </c>
      <c r="F125" s="18">
        <v>3.14</v>
      </c>
      <c r="G125" s="19">
        <v>3.3999999999999998E-3</v>
      </c>
      <c r="H125" s="21"/>
      <c r="I125" s="21"/>
      <c r="J125" s="3"/>
    </row>
    <row r="126" spans="1:10" ht="13.05" customHeight="1">
      <c r="A126" s="15" t="s">
        <v>1884</v>
      </c>
      <c r="B126" s="16" t="s">
        <v>1885</v>
      </c>
      <c r="C126" s="13" t="s">
        <v>1886</v>
      </c>
      <c r="D126" s="13" t="s">
        <v>531</v>
      </c>
      <c r="E126" s="17">
        <v>406</v>
      </c>
      <c r="F126" s="18">
        <v>3.14</v>
      </c>
      <c r="G126" s="19">
        <v>3.3999999999999998E-3</v>
      </c>
      <c r="H126" s="21"/>
      <c r="I126" s="21"/>
      <c r="J126" s="3"/>
    </row>
    <row r="127" spans="1:10" ht="13.05" customHeight="1">
      <c r="A127" s="15" t="s">
        <v>1484</v>
      </c>
      <c r="B127" s="16" t="s">
        <v>1485</v>
      </c>
      <c r="C127" s="13" t="s">
        <v>1486</v>
      </c>
      <c r="D127" s="13" t="s">
        <v>460</v>
      </c>
      <c r="E127" s="17">
        <v>524</v>
      </c>
      <c r="F127" s="18">
        <v>3.06</v>
      </c>
      <c r="G127" s="19">
        <v>3.3E-3</v>
      </c>
      <c r="H127" s="21"/>
      <c r="I127" s="21"/>
      <c r="J127" s="3"/>
    </row>
    <row r="128" spans="1:10" ht="13.05" customHeight="1">
      <c r="A128" s="15" t="s">
        <v>1887</v>
      </c>
      <c r="B128" s="16" t="s">
        <v>1888</v>
      </c>
      <c r="C128" s="13" t="s">
        <v>1889</v>
      </c>
      <c r="D128" s="13" t="s">
        <v>401</v>
      </c>
      <c r="E128" s="17">
        <v>1750</v>
      </c>
      <c r="F128" s="18">
        <v>3.06</v>
      </c>
      <c r="G128" s="19">
        <v>3.3E-3</v>
      </c>
      <c r="H128" s="21"/>
      <c r="I128" s="21"/>
      <c r="J128" s="3"/>
    </row>
    <row r="129" spans="1:10" ht="13.05" customHeight="1">
      <c r="A129" s="15" t="s">
        <v>1068</v>
      </c>
      <c r="B129" s="16" t="s">
        <v>1069</v>
      </c>
      <c r="C129" s="13" t="s">
        <v>1070</v>
      </c>
      <c r="D129" s="13" t="s">
        <v>401</v>
      </c>
      <c r="E129" s="17">
        <v>1260</v>
      </c>
      <c r="F129" s="18">
        <v>3.04</v>
      </c>
      <c r="G129" s="19">
        <v>3.3E-3</v>
      </c>
      <c r="H129" s="21"/>
      <c r="I129" s="21"/>
      <c r="J129" s="3"/>
    </row>
    <row r="130" spans="1:10" ht="13.05" customHeight="1">
      <c r="A130" s="15" t="s">
        <v>1890</v>
      </c>
      <c r="B130" s="16" t="s">
        <v>1891</v>
      </c>
      <c r="C130" s="13" t="s">
        <v>1892</v>
      </c>
      <c r="D130" s="13" t="s">
        <v>474</v>
      </c>
      <c r="E130" s="17">
        <v>262</v>
      </c>
      <c r="F130" s="18">
        <v>2.95</v>
      </c>
      <c r="G130" s="19">
        <v>3.2000000000000002E-3</v>
      </c>
      <c r="H130" s="21"/>
      <c r="I130" s="21"/>
      <c r="J130" s="3"/>
    </row>
    <row r="131" spans="1:10" ht="13.05" customHeight="1">
      <c r="A131" s="15" t="s">
        <v>411</v>
      </c>
      <c r="B131" s="16" t="s">
        <v>412</v>
      </c>
      <c r="C131" s="13" t="s">
        <v>413</v>
      </c>
      <c r="D131" s="13" t="s">
        <v>414</v>
      </c>
      <c r="E131" s="17">
        <v>88</v>
      </c>
      <c r="F131" s="18">
        <v>2.92</v>
      </c>
      <c r="G131" s="19">
        <v>3.2000000000000002E-3</v>
      </c>
      <c r="H131" s="21"/>
      <c r="I131" s="21"/>
      <c r="J131" s="3"/>
    </row>
    <row r="132" spans="1:10" ht="13.05" customHeight="1">
      <c r="A132" s="15" t="s">
        <v>1893</v>
      </c>
      <c r="B132" s="16" t="s">
        <v>1894</v>
      </c>
      <c r="C132" s="13" t="s">
        <v>1895</v>
      </c>
      <c r="D132" s="13" t="s">
        <v>449</v>
      </c>
      <c r="E132" s="17">
        <v>597</v>
      </c>
      <c r="F132" s="18">
        <v>2.85</v>
      </c>
      <c r="G132" s="19">
        <v>3.0999999999999999E-3</v>
      </c>
      <c r="H132" s="21"/>
      <c r="I132" s="21"/>
      <c r="J132" s="3"/>
    </row>
    <row r="133" spans="1:10" ht="13.05" customHeight="1">
      <c r="A133" s="15" t="s">
        <v>1521</v>
      </c>
      <c r="B133" s="16" t="s">
        <v>1522</v>
      </c>
      <c r="C133" s="13" t="s">
        <v>1523</v>
      </c>
      <c r="D133" s="13" t="s">
        <v>380</v>
      </c>
      <c r="E133" s="17">
        <v>110</v>
      </c>
      <c r="F133" s="18">
        <v>2.76</v>
      </c>
      <c r="G133" s="19">
        <v>3.0000000000000001E-3</v>
      </c>
      <c r="H133" s="21"/>
      <c r="I133" s="21"/>
      <c r="J133" s="3"/>
    </row>
    <row r="134" spans="1:10" ht="13.05" customHeight="1">
      <c r="A134" s="15" t="s">
        <v>1896</v>
      </c>
      <c r="B134" s="16" t="s">
        <v>1897</v>
      </c>
      <c r="C134" s="13" t="s">
        <v>1898</v>
      </c>
      <c r="D134" s="13" t="s">
        <v>584</v>
      </c>
      <c r="E134" s="17">
        <v>5213</v>
      </c>
      <c r="F134" s="18">
        <v>2.67</v>
      </c>
      <c r="G134" s="19">
        <v>2.8999999999999998E-3</v>
      </c>
      <c r="H134" s="21"/>
      <c r="I134" s="21"/>
      <c r="J134" s="3"/>
    </row>
    <row r="135" spans="1:10" ht="13.05" customHeight="1">
      <c r="A135" s="15" t="s">
        <v>1899</v>
      </c>
      <c r="B135" s="16" t="s">
        <v>1900</v>
      </c>
      <c r="C135" s="13" t="s">
        <v>1901</v>
      </c>
      <c r="D135" s="13" t="s">
        <v>433</v>
      </c>
      <c r="E135" s="17">
        <v>221</v>
      </c>
      <c r="F135" s="18">
        <v>2.63</v>
      </c>
      <c r="G135" s="19">
        <v>2.8E-3</v>
      </c>
      <c r="H135" s="21"/>
      <c r="I135" s="21"/>
      <c r="J135" s="3"/>
    </row>
    <row r="136" spans="1:10" ht="13.05" customHeight="1">
      <c r="A136" s="15" t="s">
        <v>1902</v>
      </c>
      <c r="B136" s="16" t="s">
        <v>1903</v>
      </c>
      <c r="C136" s="13" t="s">
        <v>1904</v>
      </c>
      <c r="D136" s="13" t="s">
        <v>429</v>
      </c>
      <c r="E136" s="17">
        <v>4387</v>
      </c>
      <c r="F136" s="18">
        <v>2.54</v>
      </c>
      <c r="G136" s="19">
        <v>2.7000000000000001E-3</v>
      </c>
      <c r="H136" s="21"/>
      <c r="I136" s="21"/>
      <c r="J136" s="3"/>
    </row>
    <row r="137" spans="1:10" ht="13.05" customHeight="1">
      <c r="A137" s="15" t="s">
        <v>1472</v>
      </c>
      <c r="B137" s="16" t="s">
        <v>1473</v>
      </c>
      <c r="C137" s="13" t="s">
        <v>1474</v>
      </c>
      <c r="D137" s="13" t="s">
        <v>508</v>
      </c>
      <c r="E137" s="17">
        <v>1930</v>
      </c>
      <c r="F137" s="18">
        <v>2.41</v>
      </c>
      <c r="G137" s="19">
        <v>2.5999999999999999E-3</v>
      </c>
      <c r="H137" s="21"/>
      <c r="I137" s="21"/>
      <c r="J137" s="3"/>
    </row>
    <row r="138" spans="1:10" ht="13.05" customHeight="1">
      <c r="A138" s="15" t="s">
        <v>391</v>
      </c>
      <c r="B138" s="16" t="s">
        <v>392</v>
      </c>
      <c r="C138" s="13" t="s">
        <v>393</v>
      </c>
      <c r="D138" s="13" t="s">
        <v>394</v>
      </c>
      <c r="E138" s="17">
        <v>870</v>
      </c>
      <c r="F138" s="18">
        <v>2.39</v>
      </c>
      <c r="G138" s="19">
        <v>2.5999999999999999E-3</v>
      </c>
      <c r="H138" s="21"/>
      <c r="I138" s="21"/>
      <c r="J138" s="3"/>
    </row>
    <row r="139" spans="1:10" ht="13.05" customHeight="1">
      <c r="A139" s="15" t="s">
        <v>689</v>
      </c>
      <c r="B139" s="16" t="s">
        <v>690</v>
      </c>
      <c r="C139" s="13" t="s">
        <v>691</v>
      </c>
      <c r="D139" s="13" t="s">
        <v>692</v>
      </c>
      <c r="E139" s="17">
        <v>6</v>
      </c>
      <c r="F139" s="18">
        <v>2.31</v>
      </c>
      <c r="G139" s="19">
        <v>2.5000000000000001E-3</v>
      </c>
      <c r="H139" s="21"/>
      <c r="I139" s="21"/>
      <c r="J139" s="3"/>
    </row>
    <row r="140" spans="1:10" ht="13.05" customHeight="1">
      <c r="A140" s="15" t="s">
        <v>1905</v>
      </c>
      <c r="B140" s="16" t="s">
        <v>1906</v>
      </c>
      <c r="C140" s="13" t="s">
        <v>1907</v>
      </c>
      <c r="D140" s="13" t="s">
        <v>401</v>
      </c>
      <c r="E140" s="17">
        <v>34</v>
      </c>
      <c r="F140" s="18">
        <v>2.29</v>
      </c>
      <c r="G140" s="19">
        <v>2.5000000000000001E-3</v>
      </c>
      <c r="H140" s="21"/>
      <c r="I140" s="21"/>
      <c r="J140" s="3"/>
    </row>
    <row r="141" spans="1:10" ht="13.05" customHeight="1">
      <c r="A141" s="15" t="s">
        <v>1908</v>
      </c>
      <c r="B141" s="16" t="s">
        <v>1909</v>
      </c>
      <c r="C141" s="13" t="s">
        <v>1910</v>
      </c>
      <c r="D141" s="13" t="s">
        <v>359</v>
      </c>
      <c r="E141" s="17">
        <v>4158</v>
      </c>
      <c r="F141" s="18">
        <v>2.2400000000000002</v>
      </c>
      <c r="G141" s="19">
        <v>2.3999999999999998E-3</v>
      </c>
      <c r="H141" s="21"/>
      <c r="I141" s="21"/>
      <c r="J141" s="3"/>
    </row>
    <row r="142" spans="1:10" ht="13.05" customHeight="1">
      <c r="A142" s="15" t="s">
        <v>1911</v>
      </c>
      <c r="B142" s="16" t="s">
        <v>1912</v>
      </c>
      <c r="C142" s="13" t="s">
        <v>1913</v>
      </c>
      <c r="D142" s="13" t="s">
        <v>429</v>
      </c>
      <c r="E142" s="17">
        <v>92</v>
      </c>
      <c r="F142" s="18">
        <v>2.2400000000000002</v>
      </c>
      <c r="G142" s="19">
        <v>2.3999999999999998E-3</v>
      </c>
      <c r="H142" s="21"/>
      <c r="I142" s="21"/>
      <c r="J142" s="3"/>
    </row>
    <row r="143" spans="1:10" ht="13.05" customHeight="1">
      <c r="A143" s="15" t="s">
        <v>1530</v>
      </c>
      <c r="B143" s="16" t="s">
        <v>1531</v>
      </c>
      <c r="C143" s="13" t="s">
        <v>1532</v>
      </c>
      <c r="D143" s="13" t="s">
        <v>242</v>
      </c>
      <c r="E143" s="17">
        <v>1938</v>
      </c>
      <c r="F143" s="18">
        <v>2.16</v>
      </c>
      <c r="G143" s="19">
        <v>2.3E-3</v>
      </c>
      <c r="H143" s="21"/>
      <c r="I143" s="21"/>
      <c r="J143" s="3"/>
    </row>
    <row r="144" spans="1:10" ht="13.05" customHeight="1">
      <c r="A144" s="15" t="s">
        <v>1914</v>
      </c>
      <c r="B144" s="16" t="s">
        <v>1915</v>
      </c>
      <c r="C144" s="13" t="s">
        <v>1916</v>
      </c>
      <c r="D144" s="13" t="s">
        <v>527</v>
      </c>
      <c r="E144" s="17">
        <v>453</v>
      </c>
      <c r="F144" s="18">
        <v>2.08</v>
      </c>
      <c r="G144" s="19">
        <v>2.3E-3</v>
      </c>
      <c r="H144" s="21"/>
      <c r="I144" s="21"/>
      <c r="J144" s="3"/>
    </row>
    <row r="145" spans="1:10" ht="13.05" customHeight="1">
      <c r="A145" s="15" t="s">
        <v>1917</v>
      </c>
      <c r="B145" s="16" t="s">
        <v>1918</v>
      </c>
      <c r="C145" s="13" t="s">
        <v>1919</v>
      </c>
      <c r="D145" s="13" t="s">
        <v>702</v>
      </c>
      <c r="E145" s="17">
        <v>715</v>
      </c>
      <c r="F145" s="18">
        <v>2.08</v>
      </c>
      <c r="G145" s="19">
        <v>2.2000000000000001E-3</v>
      </c>
      <c r="H145" s="21"/>
      <c r="I145" s="21"/>
      <c r="J145" s="3"/>
    </row>
    <row r="146" spans="1:10" ht="13.05" customHeight="1">
      <c r="A146" s="15" t="s">
        <v>777</v>
      </c>
      <c r="B146" s="16" t="s">
        <v>778</v>
      </c>
      <c r="C146" s="13" t="s">
        <v>779</v>
      </c>
      <c r="D146" s="13" t="s">
        <v>242</v>
      </c>
      <c r="E146" s="17">
        <v>857</v>
      </c>
      <c r="F146" s="18">
        <v>2.0699999999999998</v>
      </c>
      <c r="G146" s="19">
        <v>2.2000000000000001E-3</v>
      </c>
      <c r="H146" s="21"/>
      <c r="I146" s="21"/>
      <c r="J146" s="3"/>
    </row>
    <row r="147" spans="1:10" ht="13.05" customHeight="1">
      <c r="A147" s="15" t="s">
        <v>520</v>
      </c>
      <c r="B147" s="16" t="s">
        <v>521</v>
      </c>
      <c r="C147" s="13" t="s">
        <v>522</v>
      </c>
      <c r="D147" s="13" t="s">
        <v>523</v>
      </c>
      <c r="E147" s="17">
        <v>7</v>
      </c>
      <c r="F147" s="18">
        <v>2.0499999999999998</v>
      </c>
      <c r="G147" s="19">
        <v>2.2000000000000001E-3</v>
      </c>
      <c r="H147" s="21"/>
      <c r="I147" s="21"/>
      <c r="J147" s="3"/>
    </row>
    <row r="148" spans="1:10" ht="13.05" customHeight="1">
      <c r="A148" s="15" t="s">
        <v>1920</v>
      </c>
      <c r="B148" s="16" t="s">
        <v>1921</v>
      </c>
      <c r="C148" s="13" t="s">
        <v>1922</v>
      </c>
      <c r="D148" s="13" t="s">
        <v>348</v>
      </c>
      <c r="E148" s="17">
        <v>68</v>
      </c>
      <c r="F148" s="18">
        <v>2.0299999999999998</v>
      </c>
      <c r="G148" s="19">
        <v>2.2000000000000001E-3</v>
      </c>
      <c r="H148" s="21"/>
      <c r="I148" s="21"/>
      <c r="J148" s="3"/>
    </row>
    <row r="149" spans="1:10" ht="13.05" customHeight="1">
      <c r="A149" s="15" t="s">
        <v>1923</v>
      </c>
      <c r="B149" s="16" t="s">
        <v>1924</v>
      </c>
      <c r="C149" s="13" t="s">
        <v>1925</v>
      </c>
      <c r="D149" s="13" t="s">
        <v>523</v>
      </c>
      <c r="E149" s="17">
        <v>163</v>
      </c>
      <c r="F149" s="18">
        <v>1.93</v>
      </c>
      <c r="G149" s="19">
        <v>2.0999999999999999E-3</v>
      </c>
      <c r="H149" s="21"/>
      <c r="I149" s="21"/>
      <c r="J149" s="3"/>
    </row>
    <row r="150" spans="1:10" ht="13.05" customHeight="1">
      <c r="A150" s="15" t="s">
        <v>1926</v>
      </c>
      <c r="B150" s="16" t="s">
        <v>1927</v>
      </c>
      <c r="C150" s="13" t="s">
        <v>1928</v>
      </c>
      <c r="D150" s="13" t="s">
        <v>348</v>
      </c>
      <c r="E150" s="17">
        <v>175</v>
      </c>
      <c r="F150" s="18">
        <v>1.86</v>
      </c>
      <c r="G150" s="19">
        <v>2E-3</v>
      </c>
      <c r="H150" s="21"/>
      <c r="I150" s="21"/>
      <c r="J150" s="3"/>
    </row>
    <row r="151" spans="1:10" ht="13.05" customHeight="1">
      <c r="A151" s="15" t="s">
        <v>1567</v>
      </c>
      <c r="B151" s="16" t="s">
        <v>1568</v>
      </c>
      <c r="C151" s="13" t="s">
        <v>1569</v>
      </c>
      <c r="D151" s="13" t="s">
        <v>242</v>
      </c>
      <c r="E151" s="17">
        <v>1849</v>
      </c>
      <c r="F151" s="18">
        <v>1.78</v>
      </c>
      <c r="G151" s="19">
        <v>1.9E-3</v>
      </c>
      <c r="H151" s="21"/>
      <c r="I151" s="21"/>
      <c r="J151" s="3"/>
    </row>
    <row r="152" spans="1:10" ht="13.05" customHeight="1">
      <c r="A152" s="15" t="s">
        <v>1929</v>
      </c>
      <c r="B152" s="16" t="s">
        <v>1930</v>
      </c>
      <c r="C152" s="13" t="s">
        <v>1931</v>
      </c>
      <c r="D152" s="13" t="s">
        <v>1502</v>
      </c>
      <c r="E152" s="17">
        <v>259</v>
      </c>
      <c r="F152" s="18">
        <v>1.63</v>
      </c>
      <c r="G152" s="19">
        <v>1.8E-3</v>
      </c>
      <c r="H152" s="21"/>
      <c r="I152" s="21"/>
      <c r="J152" s="3"/>
    </row>
    <row r="153" spans="1:10" ht="13.05" customHeight="1">
      <c r="A153" s="15" t="s">
        <v>545</v>
      </c>
      <c r="B153" s="16" t="s">
        <v>546</v>
      </c>
      <c r="C153" s="13" t="s">
        <v>547</v>
      </c>
      <c r="D153" s="13" t="s">
        <v>519</v>
      </c>
      <c r="E153" s="17">
        <v>2359</v>
      </c>
      <c r="F153" s="18">
        <v>1.2</v>
      </c>
      <c r="G153" s="19">
        <v>1.2999999999999999E-3</v>
      </c>
      <c r="H153" s="21"/>
      <c r="I153" s="21"/>
      <c r="J153" s="3"/>
    </row>
    <row r="154" spans="1:10" ht="13.05" customHeight="1">
      <c r="A154" s="15" t="s">
        <v>1932</v>
      </c>
      <c r="B154" s="16" t="s">
        <v>1933</v>
      </c>
      <c r="C154" s="13" t="s">
        <v>1934</v>
      </c>
      <c r="D154" s="13" t="s">
        <v>449</v>
      </c>
      <c r="E154" s="17">
        <v>625</v>
      </c>
      <c r="F154" s="18">
        <v>1.17</v>
      </c>
      <c r="G154" s="19">
        <v>1.2999999999999999E-3</v>
      </c>
      <c r="H154" s="21"/>
      <c r="I154" s="21"/>
      <c r="J154" s="3"/>
    </row>
    <row r="155" spans="1:10" ht="13.05" customHeight="1">
      <c r="A155" s="15" t="s">
        <v>1059</v>
      </c>
      <c r="B155" s="16" t="s">
        <v>1060</v>
      </c>
      <c r="C155" s="13" t="s">
        <v>1061</v>
      </c>
      <c r="D155" s="13" t="s">
        <v>508</v>
      </c>
      <c r="E155" s="17">
        <v>1263</v>
      </c>
      <c r="F155" s="18">
        <v>1.08</v>
      </c>
      <c r="G155" s="19">
        <v>1.1999999999999999E-3</v>
      </c>
      <c r="H155" s="21"/>
      <c r="I155" s="21"/>
      <c r="J155" s="3"/>
    </row>
    <row r="156" spans="1:10" ht="13.05" customHeight="1">
      <c r="A156" s="15" t="s">
        <v>1935</v>
      </c>
      <c r="B156" s="16" t="s">
        <v>1936</v>
      </c>
      <c r="C156" s="13" t="s">
        <v>1937</v>
      </c>
      <c r="D156" s="13" t="s">
        <v>376</v>
      </c>
      <c r="E156" s="17">
        <v>467</v>
      </c>
      <c r="F156" s="18">
        <v>0.67</v>
      </c>
      <c r="G156" s="19">
        <v>6.9999999999999999E-4</v>
      </c>
      <c r="H156" s="21"/>
      <c r="I156" s="21"/>
      <c r="J156" s="3"/>
    </row>
    <row r="157" spans="1:10" ht="13.05" customHeight="1">
      <c r="A157" s="15" t="s">
        <v>1423</v>
      </c>
      <c r="B157" s="16" t="s">
        <v>2483</v>
      </c>
      <c r="C157" s="13" t="s">
        <v>1425</v>
      </c>
      <c r="D157" s="13" t="s">
        <v>422</v>
      </c>
      <c r="E157" s="17">
        <v>152</v>
      </c>
      <c r="F157" s="18">
        <v>0.62</v>
      </c>
      <c r="G157" s="19">
        <v>6.9999999999999999E-4</v>
      </c>
      <c r="H157" s="21"/>
      <c r="I157" s="21"/>
      <c r="J157" s="3"/>
    </row>
    <row r="158" spans="1:10" ht="13.05" customHeight="1">
      <c r="A158" s="15" t="s">
        <v>562</v>
      </c>
      <c r="B158" s="16" t="s">
        <v>549</v>
      </c>
      <c r="C158" s="13" t="s">
        <v>563</v>
      </c>
      <c r="D158" s="13" t="s">
        <v>401</v>
      </c>
      <c r="E158" s="17">
        <v>199</v>
      </c>
      <c r="F158" s="18">
        <v>0.13</v>
      </c>
      <c r="G158" s="19">
        <v>1E-4</v>
      </c>
      <c r="H158" s="21"/>
      <c r="I158" s="21"/>
      <c r="J158" s="3"/>
    </row>
    <row r="159" spans="1:10" ht="13.05" customHeight="1">
      <c r="A159" s="15" t="s">
        <v>1512</v>
      </c>
      <c r="B159" s="16" t="s">
        <v>2485</v>
      </c>
      <c r="C159" s="13" t="s">
        <v>1513</v>
      </c>
      <c r="D159" s="13" t="s">
        <v>508</v>
      </c>
      <c r="E159" s="17">
        <v>1238</v>
      </c>
      <c r="F159" s="18">
        <v>2.12</v>
      </c>
      <c r="G159" s="19">
        <v>2.3E-3</v>
      </c>
      <c r="H159" s="21"/>
      <c r="I159" s="21"/>
      <c r="J159" s="3"/>
    </row>
    <row r="160" spans="1:10" ht="13.05" customHeight="1">
      <c r="A160" s="3"/>
      <c r="B160" s="22" t="s">
        <v>151</v>
      </c>
      <c r="C160" s="2"/>
      <c r="D160" s="2"/>
      <c r="E160" s="2"/>
      <c r="F160" s="23">
        <v>912.74</v>
      </c>
      <c r="G160" s="24">
        <v>0.98709999999999998</v>
      </c>
      <c r="H160" s="25"/>
      <c r="I160" s="25"/>
      <c r="J160" s="3"/>
    </row>
    <row r="161" spans="1:10" ht="13.05" customHeight="1">
      <c r="A161" s="3"/>
      <c r="B161" s="22" t="s">
        <v>564</v>
      </c>
      <c r="C161" s="2"/>
      <c r="D161" s="2"/>
      <c r="E161" s="2"/>
      <c r="F161" s="25" t="s">
        <v>153</v>
      </c>
      <c r="G161" s="25" t="s">
        <v>153</v>
      </c>
      <c r="H161" s="25"/>
      <c r="I161" s="25"/>
      <c r="J161" s="3"/>
    </row>
    <row r="162" spans="1:10" ht="13.05" customHeight="1">
      <c r="A162" s="3"/>
      <c r="B162" s="22" t="s">
        <v>151</v>
      </c>
      <c r="C162" s="2"/>
      <c r="D162" s="2"/>
      <c r="E162" s="2"/>
      <c r="F162" s="25" t="s">
        <v>153</v>
      </c>
      <c r="G162" s="25" t="s">
        <v>153</v>
      </c>
      <c r="H162" s="25"/>
      <c r="I162" s="25"/>
      <c r="J162" s="3"/>
    </row>
    <row r="163" spans="1:10" ht="13.05" customHeight="1">
      <c r="A163" s="3"/>
      <c r="B163" s="22" t="s">
        <v>162</v>
      </c>
      <c r="C163" s="26"/>
      <c r="D163" s="2"/>
      <c r="E163" s="26"/>
      <c r="F163" s="23">
        <v>912.74</v>
      </c>
      <c r="G163" s="24">
        <v>0.98709999999999998</v>
      </c>
      <c r="H163" s="25"/>
      <c r="I163" s="25"/>
      <c r="J163" s="3"/>
    </row>
    <row r="164" spans="1:10" ht="13.05" customHeight="1">
      <c r="A164" s="3"/>
      <c r="B164" s="12" t="s">
        <v>194</v>
      </c>
      <c r="C164" s="13"/>
      <c r="D164" s="13"/>
      <c r="E164" s="13"/>
      <c r="F164" s="13"/>
      <c r="G164" s="13"/>
      <c r="H164" s="14"/>
      <c r="I164" s="14"/>
      <c r="J164" s="3"/>
    </row>
    <row r="165" spans="1:10" ht="13.05" customHeight="1">
      <c r="A165" s="15" t="s">
        <v>195</v>
      </c>
      <c r="B165" s="16" t="s">
        <v>196</v>
      </c>
      <c r="C165" s="13"/>
      <c r="D165" s="13" t="s">
        <v>193</v>
      </c>
      <c r="E165" s="17"/>
      <c r="F165" s="18">
        <v>12.06</v>
      </c>
      <c r="G165" s="19">
        <v>1.2999999999999999E-2</v>
      </c>
      <c r="H165" s="20">
        <v>5.7739298926976497E-2</v>
      </c>
      <c r="I165" s="21"/>
      <c r="J165" s="3"/>
    </row>
    <row r="166" spans="1:10" ht="13.05" customHeight="1">
      <c r="A166" s="3"/>
      <c r="B166" s="22" t="s">
        <v>151</v>
      </c>
      <c r="C166" s="2"/>
      <c r="D166" s="2"/>
      <c r="E166" s="2"/>
      <c r="F166" s="23">
        <v>12.06</v>
      </c>
      <c r="G166" s="24">
        <v>1.2999999999999999E-2</v>
      </c>
      <c r="H166" s="25"/>
      <c r="I166" s="25"/>
      <c r="J166" s="3"/>
    </row>
    <row r="167" spans="1:10" ht="13.05" customHeight="1">
      <c r="A167" s="3"/>
      <c r="B167" s="22" t="s">
        <v>162</v>
      </c>
      <c r="C167" s="26"/>
      <c r="D167" s="2"/>
      <c r="E167" s="26"/>
      <c r="F167" s="23">
        <v>12.06</v>
      </c>
      <c r="G167" s="24">
        <v>1.2999999999999999E-2</v>
      </c>
      <c r="H167" s="25"/>
      <c r="I167" s="25"/>
      <c r="J167" s="3"/>
    </row>
    <row r="168" spans="1:10" ht="13.05" customHeight="1">
      <c r="A168" s="3"/>
      <c r="B168" s="22" t="s">
        <v>197</v>
      </c>
      <c r="C168" s="13"/>
      <c r="D168" s="2"/>
      <c r="E168" s="13"/>
      <c r="F168" s="27">
        <v>-0.31</v>
      </c>
      <c r="G168" s="24">
        <v>-1E-4</v>
      </c>
      <c r="H168" s="25"/>
      <c r="I168" s="25"/>
      <c r="J168" s="3"/>
    </row>
    <row r="169" spans="1:10" ht="13.05" customHeight="1">
      <c r="A169" s="3"/>
      <c r="B169" s="28" t="s">
        <v>198</v>
      </c>
      <c r="C169" s="29"/>
      <c r="D169" s="29"/>
      <c r="E169" s="29"/>
      <c r="F169" s="30">
        <v>924.49</v>
      </c>
      <c r="G169" s="31">
        <v>1</v>
      </c>
      <c r="H169" s="32"/>
      <c r="I169" s="32"/>
      <c r="J169" s="3"/>
    </row>
    <row r="170" spans="1:10" ht="13.05" customHeight="1">
      <c r="A170" s="3"/>
      <c r="B170" s="6"/>
      <c r="C170" s="3"/>
      <c r="D170" s="3"/>
      <c r="E170" s="3"/>
      <c r="F170" s="3"/>
      <c r="G170" s="3"/>
      <c r="H170" s="3"/>
      <c r="I170" s="3"/>
      <c r="J170" s="3"/>
    </row>
    <row r="171" spans="1:10" ht="13.05" customHeight="1">
      <c r="A171" s="3"/>
      <c r="B171" s="150"/>
      <c r="C171" s="150"/>
      <c r="D171" s="150"/>
      <c r="E171" s="150"/>
      <c r="F171" s="150"/>
      <c r="G171" s="150"/>
      <c r="H171" s="150"/>
      <c r="I171" s="3"/>
      <c r="J171" s="3"/>
    </row>
    <row r="172" spans="1:10" ht="13.05" customHeight="1">
      <c r="A172" s="3"/>
      <c r="B172" s="150"/>
      <c r="C172" s="150"/>
      <c r="D172" s="150"/>
      <c r="E172" s="150"/>
      <c r="F172" s="150"/>
      <c r="G172" s="150"/>
      <c r="H172" s="150"/>
      <c r="I172" s="3"/>
      <c r="J172" s="3"/>
    </row>
    <row r="173" spans="1:10" ht="13.05" customHeight="1">
      <c r="A173" s="3"/>
      <c r="B173" s="4" t="s">
        <v>193</v>
      </c>
      <c r="C173" s="3"/>
      <c r="D173" s="3"/>
      <c r="E173" s="3"/>
      <c r="F173" s="3"/>
      <c r="G173" s="3"/>
      <c r="H173" s="3"/>
      <c r="I173" s="3"/>
      <c r="J173" s="3"/>
    </row>
    <row r="174" spans="1:10" ht="13.05" customHeight="1">
      <c r="A174" s="3"/>
      <c r="B174" s="4" t="s">
        <v>199</v>
      </c>
      <c r="C174" s="3"/>
      <c r="D174" s="3"/>
      <c r="E174" s="3"/>
      <c r="F174" s="3"/>
      <c r="G174" s="3"/>
      <c r="H174" s="3"/>
      <c r="I174" s="3"/>
      <c r="J174" s="3"/>
    </row>
    <row r="175" spans="1:10" ht="13.05" customHeight="1">
      <c r="A175" s="3"/>
      <c r="B175" s="4" t="s">
        <v>201</v>
      </c>
      <c r="C175" s="3"/>
      <c r="D175" s="3"/>
      <c r="E175" s="3"/>
      <c r="F175" s="3"/>
      <c r="G175" s="3"/>
      <c r="H175" s="3"/>
      <c r="I175" s="3"/>
      <c r="J175" s="3"/>
    </row>
    <row r="176" spans="1:10" ht="25.95" customHeight="1">
      <c r="A176" s="3"/>
      <c r="B176" s="150" t="s">
        <v>202</v>
      </c>
      <c r="C176" s="150"/>
      <c r="D176" s="150"/>
      <c r="E176" s="150"/>
      <c r="F176" s="150"/>
      <c r="G176" s="150"/>
      <c r="H176" s="150"/>
      <c r="I176" s="3"/>
      <c r="J176" s="3"/>
    </row>
  </sheetData>
  <autoFilter ref="B4:J176" xr:uid="{00000000-0001-0000-1B00-000000000000}"/>
  <mergeCells count="3">
    <mergeCell ref="B171:H171"/>
    <mergeCell ref="B172:H172"/>
    <mergeCell ref="B176:H17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outlinePr summaryBelow="0"/>
  </sheetPr>
  <dimension ref="A1:J80"/>
  <sheetViews>
    <sheetView topLeftCell="A79" workbookViewId="0">
      <selection activeCell="F83" sqref="F83"/>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58</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228</v>
      </c>
      <c r="E4" s="10" t="s">
        <v>98</v>
      </c>
      <c r="F4" s="10" t="s">
        <v>99</v>
      </c>
      <c r="G4" s="10" t="s">
        <v>100</v>
      </c>
      <c r="H4" s="10" t="s">
        <v>101</v>
      </c>
      <c r="I4" s="10" t="s">
        <v>102</v>
      </c>
      <c r="J4" s="11" t="s">
        <v>103</v>
      </c>
    </row>
    <row r="5" spans="1:10" ht="13.05" customHeight="1">
      <c r="A5" s="3"/>
      <c r="B5" s="12" t="s">
        <v>229</v>
      </c>
      <c r="C5" s="13"/>
      <c r="D5" s="13"/>
      <c r="E5" s="13"/>
      <c r="F5" s="13"/>
      <c r="G5" s="13"/>
      <c r="H5" s="14"/>
      <c r="I5" s="14"/>
      <c r="J5" s="3"/>
    </row>
    <row r="6" spans="1:10" ht="13.05" customHeight="1">
      <c r="A6" s="3"/>
      <c r="B6" s="12" t="s">
        <v>344</v>
      </c>
      <c r="C6" s="13"/>
      <c r="D6" s="13"/>
      <c r="E6" s="13"/>
      <c r="F6" s="3"/>
      <c r="G6" s="14"/>
      <c r="H6" s="14"/>
      <c r="I6" s="14"/>
      <c r="J6" s="3"/>
    </row>
    <row r="7" spans="1:10" ht="13.05" customHeight="1">
      <c r="A7" s="15" t="s">
        <v>569</v>
      </c>
      <c r="B7" s="16" t="s">
        <v>570</v>
      </c>
      <c r="C7" s="13" t="s">
        <v>571</v>
      </c>
      <c r="D7" s="13" t="s">
        <v>359</v>
      </c>
      <c r="E7" s="17">
        <v>37000</v>
      </c>
      <c r="F7" s="18">
        <v>719.61</v>
      </c>
      <c r="G7" s="19">
        <v>8.3699999999999997E-2</v>
      </c>
      <c r="H7" s="21"/>
      <c r="I7" s="21"/>
      <c r="J7" s="3"/>
    </row>
    <row r="8" spans="1:10" ht="13.05" customHeight="1">
      <c r="A8" s="15" t="s">
        <v>575</v>
      </c>
      <c r="B8" s="16" t="s">
        <v>576</v>
      </c>
      <c r="C8" s="13" t="s">
        <v>577</v>
      </c>
      <c r="D8" s="13" t="s">
        <v>376</v>
      </c>
      <c r="E8" s="17">
        <v>35000</v>
      </c>
      <c r="F8" s="18">
        <v>497.32</v>
      </c>
      <c r="G8" s="19">
        <v>5.7799999999999997E-2</v>
      </c>
      <c r="H8" s="21"/>
      <c r="I8" s="21"/>
      <c r="J8" s="3"/>
    </row>
    <row r="9" spans="1:10" ht="13.05" customHeight="1">
      <c r="A9" s="15" t="s">
        <v>572</v>
      </c>
      <c r="B9" s="16" t="s">
        <v>573</v>
      </c>
      <c r="C9" s="13" t="s">
        <v>574</v>
      </c>
      <c r="D9" s="13" t="s">
        <v>359</v>
      </c>
      <c r="E9" s="17">
        <v>34000</v>
      </c>
      <c r="F9" s="18">
        <v>491.57</v>
      </c>
      <c r="G9" s="19">
        <v>5.7200000000000001E-2</v>
      </c>
      <c r="H9" s="21"/>
      <c r="I9" s="21"/>
      <c r="J9" s="3"/>
    </row>
    <row r="10" spans="1:10" ht="13.05" customHeight="1">
      <c r="A10" s="15" t="s">
        <v>345</v>
      </c>
      <c r="B10" s="16" t="s">
        <v>346</v>
      </c>
      <c r="C10" s="13" t="s">
        <v>347</v>
      </c>
      <c r="D10" s="13" t="s">
        <v>348</v>
      </c>
      <c r="E10" s="17">
        <v>1334</v>
      </c>
      <c r="F10" s="18">
        <v>257.44</v>
      </c>
      <c r="G10" s="19">
        <v>2.9899999999999999E-2</v>
      </c>
      <c r="H10" s="21"/>
      <c r="I10" s="21"/>
      <c r="J10" s="3"/>
    </row>
    <row r="11" spans="1:10" ht="13.05" customHeight="1">
      <c r="A11" s="15" t="s">
        <v>591</v>
      </c>
      <c r="B11" s="16" t="s">
        <v>592</v>
      </c>
      <c r="C11" s="13" t="s">
        <v>593</v>
      </c>
      <c r="D11" s="13" t="s">
        <v>488</v>
      </c>
      <c r="E11" s="17">
        <v>13250</v>
      </c>
      <c r="F11" s="18">
        <v>245.95</v>
      </c>
      <c r="G11" s="19">
        <v>2.86E-2</v>
      </c>
      <c r="H11" s="21"/>
      <c r="I11" s="21"/>
      <c r="J11" s="3"/>
    </row>
    <row r="12" spans="1:10" ht="13.05" customHeight="1">
      <c r="A12" s="15" t="s">
        <v>588</v>
      </c>
      <c r="B12" s="16" t="s">
        <v>589</v>
      </c>
      <c r="C12" s="13" t="s">
        <v>590</v>
      </c>
      <c r="D12" s="13" t="s">
        <v>369</v>
      </c>
      <c r="E12" s="17">
        <v>15550</v>
      </c>
      <c r="F12" s="18">
        <v>243</v>
      </c>
      <c r="G12" s="19">
        <v>2.8299999999999999E-2</v>
      </c>
      <c r="H12" s="21"/>
      <c r="I12" s="21"/>
      <c r="J12" s="3"/>
    </row>
    <row r="13" spans="1:10" ht="13.05" customHeight="1">
      <c r="A13" s="15" t="s">
        <v>601</v>
      </c>
      <c r="B13" s="16" t="s">
        <v>602</v>
      </c>
      <c r="C13" s="13" t="s">
        <v>603</v>
      </c>
      <c r="D13" s="13" t="s">
        <v>456</v>
      </c>
      <c r="E13" s="17">
        <v>2000</v>
      </c>
      <c r="F13" s="18">
        <v>224.2</v>
      </c>
      <c r="G13" s="19">
        <v>2.6100000000000002E-2</v>
      </c>
      <c r="H13" s="21"/>
      <c r="I13" s="21"/>
      <c r="J13" s="3"/>
    </row>
    <row r="14" spans="1:10" ht="13.05" customHeight="1">
      <c r="A14" s="15" t="s">
        <v>746</v>
      </c>
      <c r="B14" s="16" t="s">
        <v>747</v>
      </c>
      <c r="C14" s="13" t="s">
        <v>748</v>
      </c>
      <c r="D14" s="13" t="s">
        <v>558</v>
      </c>
      <c r="E14" s="17">
        <v>6600</v>
      </c>
      <c r="F14" s="18">
        <v>215.69</v>
      </c>
      <c r="G14" s="19">
        <v>2.5100000000000001E-2</v>
      </c>
      <c r="H14" s="21"/>
      <c r="I14" s="21"/>
      <c r="J14" s="3"/>
    </row>
    <row r="15" spans="1:10" ht="13.05" customHeight="1">
      <c r="A15" s="15" t="s">
        <v>659</v>
      </c>
      <c r="B15" s="16" t="s">
        <v>660</v>
      </c>
      <c r="C15" s="13" t="s">
        <v>661</v>
      </c>
      <c r="D15" s="13" t="s">
        <v>359</v>
      </c>
      <c r="E15" s="17">
        <v>17500</v>
      </c>
      <c r="F15" s="18">
        <v>208.64</v>
      </c>
      <c r="G15" s="19">
        <v>2.4299999999999999E-2</v>
      </c>
      <c r="H15" s="21"/>
      <c r="I15" s="21"/>
      <c r="J15" s="3"/>
    </row>
    <row r="16" spans="1:10" ht="13.05" customHeight="1">
      <c r="A16" s="15" t="s">
        <v>578</v>
      </c>
      <c r="B16" s="16" t="s">
        <v>579</v>
      </c>
      <c r="C16" s="13" t="s">
        <v>580</v>
      </c>
      <c r="D16" s="13" t="s">
        <v>359</v>
      </c>
      <c r="E16" s="17">
        <v>10000</v>
      </c>
      <c r="F16" s="18">
        <v>207.47</v>
      </c>
      <c r="G16" s="19">
        <v>2.41E-2</v>
      </c>
      <c r="H16" s="21"/>
      <c r="I16" s="21"/>
      <c r="J16" s="3"/>
    </row>
    <row r="17" spans="1:10" ht="13.05" customHeight="1">
      <c r="A17" s="15" t="s">
        <v>581</v>
      </c>
      <c r="B17" s="16" t="s">
        <v>582</v>
      </c>
      <c r="C17" s="13" t="s">
        <v>583</v>
      </c>
      <c r="D17" s="13" t="s">
        <v>584</v>
      </c>
      <c r="E17" s="17">
        <v>5200</v>
      </c>
      <c r="F17" s="18">
        <v>191.11</v>
      </c>
      <c r="G17" s="19">
        <v>2.2200000000000001E-2</v>
      </c>
      <c r="H17" s="21"/>
      <c r="I17" s="21"/>
      <c r="J17" s="3"/>
    </row>
    <row r="18" spans="1:10" ht="13.05" customHeight="1">
      <c r="A18" s="15" t="s">
        <v>370</v>
      </c>
      <c r="B18" s="16" t="s">
        <v>371</v>
      </c>
      <c r="C18" s="13" t="s">
        <v>372</v>
      </c>
      <c r="D18" s="13" t="s">
        <v>348</v>
      </c>
      <c r="E18" s="17">
        <v>72000</v>
      </c>
      <c r="F18" s="18">
        <v>187.08</v>
      </c>
      <c r="G18" s="19">
        <v>2.18E-2</v>
      </c>
      <c r="H18" s="21"/>
      <c r="I18" s="21"/>
      <c r="J18" s="3"/>
    </row>
    <row r="19" spans="1:10" ht="13.05" customHeight="1">
      <c r="A19" s="15" t="s">
        <v>728</v>
      </c>
      <c r="B19" s="16" t="s">
        <v>729</v>
      </c>
      <c r="C19" s="13" t="s">
        <v>730</v>
      </c>
      <c r="D19" s="13" t="s">
        <v>390</v>
      </c>
      <c r="E19" s="17">
        <v>2300</v>
      </c>
      <c r="F19" s="18">
        <v>172.63</v>
      </c>
      <c r="G19" s="19">
        <v>2.01E-2</v>
      </c>
      <c r="H19" s="21"/>
      <c r="I19" s="21"/>
      <c r="J19" s="3"/>
    </row>
    <row r="20" spans="1:10" ht="13.05" customHeight="1">
      <c r="A20" s="15" t="s">
        <v>734</v>
      </c>
      <c r="B20" s="16" t="s">
        <v>735</v>
      </c>
      <c r="C20" s="13" t="s">
        <v>736</v>
      </c>
      <c r="D20" s="13" t="s">
        <v>418</v>
      </c>
      <c r="E20" s="17">
        <v>6500</v>
      </c>
      <c r="F20" s="18">
        <v>164.63</v>
      </c>
      <c r="G20" s="19">
        <v>1.9099999999999999E-2</v>
      </c>
      <c r="H20" s="21"/>
      <c r="I20" s="21"/>
      <c r="J20" s="3"/>
    </row>
    <row r="21" spans="1:10" ht="13.05" customHeight="1">
      <c r="A21" s="15" t="s">
        <v>1603</v>
      </c>
      <c r="B21" s="16" t="s">
        <v>1604</v>
      </c>
      <c r="C21" s="13" t="s">
        <v>1605</v>
      </c>
      <c r="D21" s="13" t="s">
        <v>359</v>
      </c>
      <c r="E21" s="17">
        <v>73000</v>
      </c>
      <c r="F21" s="18">
        <v>161.83000000000001</v>
      </c>
      <c r="G21" s="19">
        <v>1.8800000000000001E-2</v>
      </c>
      <c r="H21" s="21"/>
      <c r="I21" s="21"/>
      <c r="J21" s="3"/>
    </row>
    <row r="22" spans="1:10" ht="13.05" customHeight="1">
      <c r="A22" s="15" t="s">
        <v>749</v>
      </c>
      <c r="B22" s="16" t="s">
        <v>750</v>
      </c>
      <c r="C22" s="13" t="s">
        <v>751</v>
      </c>
      <c r="D22" s="13" t="s">
        <v>401</v>
      </c>
      <c r="E22" s="17">
        <v>10000</v>
      </c>
      <c r="F22" s="18">
        <v>160.1</v>
      </c>
      <c r="G22" s="19">
        <v>1.8599999999999998E-2</v>
      </c>
      <c r="H22" s="21"/>
      <c r="I22" s="21"/>
      <c r="J22" s="3"/>
    </row>
    <row r="23" spans="1:10" ht="13.05" customHeight="1">
      <c r="A23" s="15" t="s">
        <v>604</v>
      </c>
      <c r="B23" s="16" t="s">
        <v>605</v>
      </c>
      <c r="C23" s="13" t="s">
        <v>606</v>
      </c>
      <c r="D23" s="13" t="s">
        <v>380</v>
      </c>
      <c r="E23" s="17">
        <v>2400</v>
      </c>
      <c r="F23" s="18">
        <v>158.69</v>
      </c>
      <c r="G23" s="19">
        <v>1.8499999999999999E-2</v>
      </c>
      <c r="H23" s="21"/>
      <c r="I23" s="21"/>
      <c r="J23" s="3"/>
    </row>
    <row r="24" spans="1:10" ht="13.05" customHeight="1">
      <c r="A24" s="15" t="s">
        <v>610</v>
      </c>
      <c r="B24" s="16" t="s">
        <v>611</v>
      </c>
      <c r="C24" s="13" t="s">
        <v>612</v>
      </c>
      <c r="D24" s="13" t="s">
        <v>359</v>
      </c>
      <c r="E24" s="17">
        <v>19000</v>
      </c>
      <c r="F24" s="18">
        <v>154.34</v>
      </c>
      <c r="G24" s="19">
        <v>1.7999999999999999E-2</v>
      </c>
      <c r="H24" s="21"/>
      <c r="I24" s="21"/>
      <c r="J24" s="3"/>
    </row>
    <row r="25" spans="1:10" ht="13.05" customHeight="1">
      <c r="A25" s="15" t="s">
        <v>598</v>
      </c>
      <c r="B25" s="16" t="s">
        <v>599</v>
      </c>
      <c r="C25" s="13" t="s">
        <v>600</v>
      </c>
      <c r="D25" s="13" t="s">
        <v>242</v>
      </c>
      <c r="E25" s="17">
        <v>44800</v>
      </c>
      <c r="F25" s="18">
        <v>149.59</v>
      </c>
      <c r="G25" s="19">
        <v>1.7399999999999999E-2</v>
      </c>
      <c r="H25" s="21"/>
      <c r="I25" s="21"/>
      <c r="J25" s="3"/>
    </row>
    <row r="26" spans="1:10" ht="13.05" customHeight="1">
      <c r="A26" s="15" t="s">
        <v>505</v>
      </c>
      <c r="B26" s="16" t="s">
        <v>506</v>
      </c>
      <c r="C26" s="13" t="s">
        <v>507</v>
      </c>
      <c r="D26" s="13" t="s">
        <v>508</v>
      </c>
      <c r="E26" s="17">
        <v>10000</v>
      </c>
      <c r="F26" s="18">
        <v>142.75</v>
      </c>
      <c r="G26" s="19">
        <v>1.66E-2</v>
      </c>
      <c r="H26" s="21"/>
      <c r="I26" s="21"/>
      <c r="J26" s="3"/>
    </row>
    <row r="27" spans="1:10" ht="13.05" customHeight="1">
      <c r="A27" s="15" t="s">
        <v>743</v>
      </c>
      <c r="B27" s="16" t="s">
        <v>744</v>
      </c>
      <c r="C27" s="13" t="s">
        <v>745</v>
      </c>
      <c r="D27" s="13" t="s">
        <v>401</v>
      </c>
      <c r="E27" s="17">
        <v>13500</v>
      </c>
      <c r="F27" s="18">
        <v>141.06</v>
      </c>
      <c r="G27" s="19">
        <v>1.6400000000000001E-2</v>
      </c>
      <c r="H27" s="21"/>
      <c r="I27" s="21"/>
      <c r="J27" s="3"/>
    </row>
    <row r="28" spans="1:10" ht="13.05" customHeight="1">
      <c r="A28" s="15" t="s">
        <v>468</v>
      </c>
      <c r="B28" s="16" t="s">
        <v>469</v>
      </c>
      <c r="C28" s="13" t="s">
        <v>470</v>
      </c>
      <c r="D28" s="13" t="s">
        <v>449</v>
      </c>
      <c r="E28" s="17">
        <v>9000</v>
      </c>
      <c r="F28" s="18">
        <v>135.24</v>
      </c>
      <c r="G28" s="19">
        <v>1.5699999999999999E-2</v>
      </c>
      <c r="H28" s="21"/>
      <c r="I28" s="21"/>
      <c r="J28" s="3"/>
    </row>
    <row r="29" spans="1:10" ht="13.05" customHeight="1">
      <c r="A29" s="15" t="s">
        <v>764</v>
      </c>
      <c r="B29" s="16" t="s">
        <v>765</v>
      </c>
      <c r="C29" s="13" t="s">
        <v>766</v>
      </c>
      <c r="D29" s="13" t="s">
        <v>369</v>
      </c>
      <c r="E29" s="17">
        <v>8500</v>
      </c>
      <c r="F29" s="18">
        <v>133.78</v>
      </c>
      <c r="G29" s="19">
        <v>1.5599999999999999E-2</v>
      </c>
      <c r="H29" s="21"/>
      <c r="I29" s="21"/>
      <c r="J29" s="3"/>
    </row>
    <row r="30" spans="1:10" ht="13.05" customHeight="1">
      <c r="A30" s="15" t="s">
        <v>1685</v>
      </c>
      <c r="B30" s="16" t="s">
        <v>1686</v>
      </c>
      <c r="C30" s="13" t="s">
        <v>1687</v>
      </c>
      <c r="D30" s="13" t="s">
        <v>449</v>
      </c>
      <c r="E30" s="17">
        <v>7000</v>
      </c>
      <c r="F30" s="18">
        <v>126.85</v>
      </c>
      <c r="G30" s="19">
        <v>1.4800000000000001E-2</v>
      </c>
      <c r="H30" s="21"/>
      <c r="I30" s="21"/>
      <c r="J30" s="3"/>
    </row>
    <row r="31" spans="1:10" ht="13.05" customHeight="1">
      <c r="A31" s="15" t="s">
        <v>755</v>
      </c>
      <c r="B31" s="16" t="s">
        <v>756</v>
      </c>
      <c r="C31" s="13" t="s">
        <v>757</v>
      </c>
      <c r="D31" s="13" t="s">
        <v>519</v>
      </c>
      <c r="E31" s="17">
        <v>4200</v>
      </c>
      <c r="F31" s="18">
        <v>125.03</v>
      </c>
      <c r="G31" s="19">
        <v>1.4500000000000001E-2</v>
      </c>
      <c r="H31" s="21"/>
      <c r="I31" s="21"/>
      <c r="J31" s="3"/>
    </row>
    <row r="32" spans="1:10" ht="13.05" customHeight="1">
      <c r="A32" s="15" t="s">
        <v>786</v>
      </c>
      <c r="B32" s="16" t="s">
        <v>787</v>
      </c>
      <c r="C32" s="13" t="s">
        <v>788</v>
      </c>
      <c r="D32" s="13" t="s">
        <v>464</v>
      </c>
      <c r="E32" s="17">
        <v>3500</v>
      </c>
      <c r="F32" s="18">
        <v>124.43</v>
      </c>
      <c r="G32" s="19">
        <v>1.4500000000000001E-2</v>
      </c>
      <c r="H32" s="21"/>
      <c r="I32" s="21"/>
      <c r="J32" s="3"/>
    </row>
    <row r="33" spans="1:10" ht="13.05" customHeight="1">
      <c r="A33" s="15" t="s">
        <v>761</v>
      </c>
      <c r="B33" s="16" t="s">
        <v>762</v>
      </c>
      <c r="C33" s="13" t="s">
        <v>763</v>
      </c>
      <c r="D33" s="13" t="s">
        <v>481</v>
      </c>
      <c r="E33" s="17">
        <v>19000</v>
      </c>
      <c r="F33" s="18">
        <v>120.37</v>
      </c>
      <c r="G33" s="19">
        <v>1.4E-2</v>
      </c>
      <c r="H33" s="21"/>
      <c r="I33" s="21"/>
      <c r="J33" s="3"/>
    </row>
    <row r="34" spans="1:10" ht="13.05" customHeight="1">
      <c r="A34" s="15" t="s">
        <v>1688</v>
      </c>
      <c r="B34" s="16" t="s">
        <v>1689</v>
      </c>
      <c r="C34" s="13" t="s">
        <v>1690</v>
      </c>
      <c r="D34" s="13" t="s">
        <v>369</v>
      </c>
      <c r="E34" s="17">
        <v>48000</v>
      </c>
      <c r="F34" s="18">
        <v>119.84</v>
      </c>
      <c r="G34" s="19">
        <v>1.3899999999999999E-2</v>
      </c>
      <c r="H34" s="21"/>
      <c r="I34" s="21"/>
      <c r="J34" s="3"/>
    </row>
    <row r="35" spans="1:10" ht="13.05" customHeight="1">
      <c r="A35" s="15" t="s">
        <v>629</v>
      </c>
      <c r="B35" s="16" t="s">
        <v>630</v>
      </c>
      <c r="C35" s="13" t="s">
        <v>631</v>
      </c>
      <c r="D35" s="13" t="s">
        <v>401</v>
      </c>
      <c r="E35" s="17">
        <v>1300</v>
      </c>
      <c r="F35" s="18">
        <v>119.35</v>
      </c>
      <c r="G35" s="19">
        <v>1.3899999999999999E-2</v>
      </c>
      <c r="H35" s="21"/>
      <c r="I35" s="21"/>
      <c r="J35" s="3"/>
    </row>
    <row r="36" spans="1:10" ht="13.05" customHeight="1">
      <c r="A36" s="15" t="s">
        <v>737</v>
      </c>
      <c r="B36" s="16" t="s">
        <v>738</v>
      </c>
      <c r="C36" s="13" t="s">
        <v>739</v>
      </c>
      <c r="D36" s="13" t="s">
        <v>531</v>
      </c>
      <c r="E36" s="17">
        <v>300000</v>
      </c>
      <c r="F36" s="18">
        <v>118.59</v>
      </c>
      <c r="G36" s="19">
        <v>1.38E-2</v>
      </c>
      <c r="H36" s="21"/>
      <c r="I36" s="21"/>
      <c r="J36" s="3"/>
    </row>
    <row r="37" spans="1:10" ht="13.05" customHeight="1">
      <c r="A37" s="15" t="s">
        <v>471</v>
      </c>
      <c r="B37" s="16" t="s">
        <v>472</v>
      </c>
      <c r="C37" s="13" t="s">
        <v>473</v>
      </c>
      <c r="D37" s="13" t="s">
        <v>474</v>
      </c>
      <c r="E37" s="17">
        <v>250</v>
      </c>
      <c r="F37" s="18">
        <v>115.95</v>
      </c>
      <c r="G37" s="19">
        <v>1.35E-2</v>
      </c>
      <c r="H37" s="21"/>
      <c r="I37" s="21"/>
      <c r="J37" s="3"/>
    </row>
    <row r="38" spans="1:10" ht="13.05" customHeight="1">
      <c r="A38" s="15" t="s">
        <v>366</v>
      </c>
      <c r="B38" s="16" t="s">
        <v>367</v>
      </c>
      <c r="C38" s="13" t="s">
        <v>368</v>
      </c>
      <c r="D38" s="13" t="s">
        <v>369</v>
      </c>
      <c r="E38" s="17">
        <v>8000</v>
      </c>
      <c r="F38" s="18">
        <v>107.02</v>
      </c>
      <c r="G38" s="19">
        <v>1.24E-2</v>
      </c>
      <c r="H38" s="21"/>
      <c r="I38" s="21"/>
      <c r="J38" s="3"/>
    </row>
    <row r="39" spans="1:10" ht="13.05" customHeight="1">
      <c r="A39" s="15" t="s">
        <v>783</v>
      </c>
      <c r="B39" s="16" t="s">
        <v>784</v>
      </c>
      <c r="C39" s="13" t="s">
        <v>785</v>
      </c>
      <c r="D39" s="13" t="s">
        <v>380</v>
      </c>
      <c r="E39" s="17">
        <v>6000</v>
      </c>
      <c r="F39" s="18">
        <v>104.91</v>
      </c>
      <c r="G39" s="19">
        <v>1.2200000000000001E-2</v>
      </c>
      <c r="H39" s="21"/>
      <c r="I39" s="21"/>
      <c r="J39" s="3"/>
    </row>
    <row r="40" spans="1:10" ht="13.05" customHeight="1">
      <c r="A40" s="15" t="s">
        <v>1691</v>
      </c>
      <c r="B40" s="16" t="s">
        <v>1692</v>
      </c>
      <c r="C40" s="13" t="s">
        <v>1693</v>
      </c>
      <c r="D40" s="13" t="s">
        <v>433</v>
      </c>
      <c r="E40" s="17">
        <v>1500</v>
      </c>
      <c r="F40" s="18">
        <v>103.21</v>
      </c>
      <c r="G40" s="19">
        <v>1.2E-2</v>
      </c>
      <c r="H40" s="21"/>
      <c r="I40" s="21"/>
      <c r="J40" s="3"/>
    </row>
    <row r="41" spans="1:10" ht="13.05" customHeight="1">
      <c r="A41" s="15" t="s">
        <v>607</v>
      </c>
      <c r="B41" s="16" t="s">
        <v>608</v>
      </c>
      <c r="C41" s="13" t="s">
        <v>609</v>
      </c>
      <c r="D41" s="13" t="s">
        <v>401</v>
      </c>
      <c r="E41" s="17">
        <v>24992</v>
      </c>
      <c r="F41" s="18">
        <v>101.46</v>
      </c>
      <c r="G41" s="19">
        <v>1.18E-2</v>
      </c>
      <c r="H41" s="21"/>
      <c r="I41" s="21"/>
      <c r="J41" s="3"/>
    </row>
    <row r="42" spans="1:10" ht="13.05" customHeight="1">
      <c r="A42" s="15" t="s">
        <v>387</v>
      </c>
      <c r="B42" s="16" t="s">
        <v>388</v>
      </c>
      <c r="C42" s="13" t="s">
        <v>389</v>
      </c>
      <c r="D42" s="13" t="s">
        <v>390</v>
      </c>
      <c r="E42" s="17">
        <v>2300</v>
      </c>
      <c r="F42" s="18">
        <v>98.01</v>
      </c>
      <c r="G42" s="19">
        <v>1.14E-2</v>
      </c>
      <c r="H42" s="21"/>
      <c r="I42" s="21"/>
      <c r="J42" s="3"/>
    </row>
    <row r="43" spans="1:10" ht="13.05" customHeight="1">
      <c r="A43" s="15" t="s">
        <v>516</v>
      </c>
      <c r="B43" s="16" t="s">
        <v>517</v>
      </c>
      <c r="C43" s="13" t="s">
        <v>518</v>
      </c>
      <c r="D43" s="13" t="s">
        <v>519</v>
      </c>
      <c r="E43" s="17">
        <v>3500</v>
      </c>
      <c r="F43" s="18">
        <v>97.33</v>
      </c>
      <c r="G43" s="19">
        <v>1.1299999999999999E-2</v>
      </c>
      <c r="H43" s="21"/>
      <c r="I43" s="21"/>
      <c r="J43" s="3"/>
    </row>
    <row r="44" spans="1:10" ht="13.05" customHeight="1">
      <c r="A44" s="15" t="s">
        <v>1065</v>
      </c>
      <c r="B44" s="16" t="s">
        <v>1066</v>
      </c>
      <c r="C44" s="13" t="s">
        <v>1067</v>
      </c>
      <c r="D44" s="13" t="s">
        <v>380</v>
      </c>
      <c r="E44" s="17">
        <v>3000</v>
      </c>
      <c r="F44" s="18">
        <v>95.24</v>
      </c>
      <c r="G44" s="19">
        <v>1.11E-2</v>
      </c>
      <c r="H44" s="21"/>
      <c r="I44" s="21"/>
      <c r="J44" s="3"/>
    </row>
    <row r="45" spans="1:10" ht="13.05" customHeight="1">
      <c r="A45" s="15" t="s">
        <v>653</v>
      </c>
      <c r="B45" s="16" t="s">
        <v>654</v>
      </c>
      <c r="C45" s="13" t="s">
        <v>655</v>
      </c>
      <c r="D45" s="13" t="s">
        <v>519</v>
      </c>
      <c r="E45" s="17">
        <v>750</v>
      </c>
      <c r="F45" s="18">
        <v>92.39</v>
      </c>
      <c r="G45" s="19">
        <v>1.0699999999999999E-2</v>
      </c>
      <c r="H45" s="21"/>
      <c r="I45" s="21"/>
      <c r="J45" s="3"/>
    </row>
    <row r="46" spans="1:10" ht="13.05" customHeight="1">
      <c r="A46" s="15" t="s">
        <v>650</v>
      </c>
      <c r="B46" s="16" t="s">
        <v>651</v>
      </c>
      <c r="C46" s="13" t="s">
        <v>652</v>
      </c>
      <c r="D46" s="13" t="s">
        <v>508</v>
      </c>
      <c r="E46" s="17">
        <v>38000</v>
      </c>
      <c r="F46" s="18">
        <v>90.56</v>
      </c>
      <c r="G46" s="19">
        <v>1.0500000000000001E-2</v>
      </c>
      <c r="H46" s="21"/>
      <c r="I46" s="21"/>
      <c r="J46" s="3"/>
    </row>
    <row r="47" spans="1:10" ht="13.05" customHeight="1">
      <c r="A47" s="15" t="s">
        <v>668</v>
      </c>
      <c r="B47" s="16" t="s">
        <v>669</v>
      </c>
      <c r="C47" s="13" t="s">
        <v>670</v>
      </c>
      <c r="D47" s="13" t="s">
        <v>418</v>
      </c>
      <c r="E47" s="17">
        <v>19000</v>
      </c>
      <c r="F47" s="18">
        <v>90.43</v>
      </c>
      <c r="G47" s="19">
        <v>1.0500000000000001E-2</v>
      </c>
      <c r="H47" s="21"/>
      <c r="I47" s="21"/>
      <c r="J47" s="3"/>
    </row>
    <row r="48" spans="1:10" ht="13.05" customHeight="1">
      <c r="A48" s="15" t="s">
        <v>812</v>
      </c>
      <c r="B48" s="16" t="s">
        <v>813</v>
      </c>
      <c r="C48" s="13" t="s">
        <v>814</v>
      </c>
      <c r="D48" s="13" t="s">
        <v>773</v>
      </c>
      <c r="E48" s="17">
        <v>1350</v>
      </c>
      <c r="F48" s="18">
        <v>89.13</v>
      </c>
      <c r="G48" s="19">
        <v>1.04E-2</v>
      </c>
      <c r="H48" s="21"/>
      <c r="I48" s="21"/>
      <c r="J48" s="3"/>
    </row>
    <row r="49" spans="1:10" ht="13.05" customHeight="1">
      <c r="A49" s="15" t="s">
        <v>373</v>
      </c>
      <c r="B49" s="16" t="s">
        <v>374</v>
      </c>
      <c r="C49" s="13" t="s">
        <v>375</v>
      </c>
      <c r="D49" s="13" t="s">
        <v>376</v>
      </c>
      <c r="E49" s="17">
        <v>21000</v>
      </c>
      <c r="F49" s="18">
        <v>86.32</v>
      </c>
      <c r="G49" s="19">
        <v>0.01</v>
      </c>
      <c r="H49" s="21"/>
      <c r="I49" s="21"/>
      <c r="J49" s="3"/>
    </row>
    <row r="50" spans="1:10" ht="13.05" customHeight="1">
      <c r="A50" s="15" t="s">
        <v>617</v>
      </c>
      <c r="B50" s="16" t="s">
        <v>618</v>
      </c>
      <c r="C50" s="13" t="s">
        <v>619</v>
      </c>
      <c r="D50" s="13" t="s">
        <v>508</v>
      </c>
      <c r="E50" s="17">
        <v>1500</v>
      </c>
      <c r="F50" s="18">
        <v>84.65</v>
      </c>
      <c r="G50" s="19">
        <v>9.7999999999999997E-3</v>
      </c>
      <c r="H50" s="21"/>
      <c r="I50" s="21"/>
      <c r="J50" s="3"/>
    </row>
    <row r="51" spans="1:10" ht="13.05" customHeight="1">
      <c r="A51" s="15" t="s">
        <v>806</v>
      </c>
      <c r="B51" s="16" t="s">
        <v>807</v>
      </c>
      <c r="C51" s="13" t="s">
        <v>808</v>
      </c>
      <c r="D51" s="13" t="s">
        <v>492</v>
      </c>
      <c r="E51" s="17">
        <v>1500</v>
      </c>
      <c r="F51" s="18">
        <v>82.66</v>
      </c>
      <c r="G51" s="19">
        <v>9.5999999999999992E-3</v>
      </c>
      <c r="H51" s="21"/>
      <c r="I51" s="21"/>
      <c r="J51" s="3"/>
    </row>
    <row r="52" spans="1:10" ht="13.05" customHeight="1">
      <c r="A52" s="15" t="s">
        <v>774</v>
      </c>
      <c r="B52" s="16" t="s">
        <v>775</v>
      </c>
      <c r="C52" s="13" t="s">
        <v>776</v>
      </c>
      <c r="D52" s="13" t="s">
        <v>369</v>
      </c>
      <c r="E52" s="17">
        <v>1600</v>
      </c>
      <c r="F52" s="18">
        <v>81.099999999999994</v>
      </c>
      <c r="G52" s="19">
        <v>9.4000000000000004E-3</v>
      </c>
      <c r="H52" s="21"/>
      <c r="I52" s="21"/>
      <c r="J52" s="3"/>
    </row>
    <row r="53" spans="1:10" ht="13.05" customHeight="1">
      <c r="A53" s="15" t="s">
        <v>440</v>
      </c>
      <c r="B53" s="16" t="s">
        <v>441</v>
      </c>
      <c r="C53" s="13" t="s">
        <v>442</v>
      </c>
      <c r="D53" s="13" t="s">
        <v>433</v>
      </c>
      <c r="E53" s="17">
        <v>7000</v>
      </c>
      <c r="F53" s="18">
        <v>78.760000000000005</v>
      </c>
      <c r="G53" s="19">
        <v>9.1999999999999998E-3</v>
      </c>
      <c r="H53" s="21"/>
      <c r="I53" s="21"/>
      <c r="J53" s="3"/>
    </row>
    <row r="54" spans="1:10" ht="13.05" customHeight="1">
      <c r="A54" s="15" t="s">
        <v>752</v>
      </c>
      <c r="B54" s="16" t="s">
        <v>753</v>
      </c>
      <c r="C54" s="13" t="s">
        <v>754</v>
      </c>
      <c r="D54" s="13" t="s">
        <v>692</v>
      </c>
      <c r="E54" s="17">
        <v>4046</v>
      </c>
      <c r="F54" s="18">
        <v>66.760000000000005</v>
      </c>
      <c r="G54" s="19">
        <v>7.7999999999999996E-3</v>
      </c>
      <c r="H54" s="21"/>
      <c r="I54" s="21"/>
      <c r="J54" s="3"/>
    </row>
    <row r="55" spans="1:10" ht="13.05" customHeight="1">
      <c r="A55" s="15" t="s">
        <v>789</v>
      </c>
      <c r="B55" s="16" t="s">
        <v>790</v>
      </c>
      <c r="C55" s="13" t="s">
        <v>791</v>
      </c>
      <c r="D55" s="13" t="s">
        <v>464</v>
      </c>
      <c r="E55" s="17">
        <v>15000</v>
      </c>
      <c r="F55" s="18">
        <v>56.9</v>
      </c>
      <c r="G55" s="19">
        <v>6.6E-3</v>
      </c>
      <c r="H55" s="21"/>
      <c r="I55" s="21"/>
      <c r="J55" s="3"/>
    </row>
    <row r="56" spans="1:10" ht="13.05" customHeight="1">
      <c r="A56" s="3"/>
      <c r="B56" s="22" t="s">
        <v>151</v>
      </c>
      <c r="C56" s="2"/>
      <c r="D56" s="2"/>
      <c r="E56" s="2"/>
      <c r="F56" s="23">
        <v>7940.97</v>
      </c>
      <c r="G56" s="24">
        <v>0.92349999999999999</v>
      </c>
      <c r="H56" s="25"/>
      <c r="I56" s="25"/>
      <c r="J56" s="3"/>
    </row>
    <row r="57" spans="1:10" ht="13.05" customHeight="1">
      <c r="A57" s="3"/>
      <c r="B57" s="22" t="s">
        <v>564</v>
      </c>
      <c r="C57" s="2"/>
      <c r="D57" s="2"/>
      <c r="E57" s="2"/>
      <c r="F57" s="25" t="s">
        <v>153</v>
      </c>
      <c r="G57" s="25" t="s">
        <v>153</v>
      </c>
      <c r="H57" s="25"/>
      <c r="I57" s="25"/>
      <c r="J57" s="3"/>
    </row>
    <row r="58" spans="1:10" ht="13.05" customHeight="1">
      <c r="A58" s="3"/>
      <c r="B58" s="22" t="s">
        <v>151</v>
      </c>
      <c r="C58" s="2"/>
      <c r="D58" s="2"/>
      <c r="E58" s="2"/>
      <c r="F58" s="25" t="s">
        <v>153</v>
      </c>
      <c r="G58" s="25" t="s">
        <v>153</v>
      </c>
      <c r="H58" s="25"/>
      <c r="I58" s="25"/>
      <c r="J58" s="3"/>
    </row>
    <row r="59" spans="1:10" ht="13.05" customHeight="1">
      <c r="A59" s="3"/>
      <c r="B59" s="22" t="s">
        <v>162</v>
      </c>
      <c r="C59" s="26"/>
      <c r="D59" s="2"/>
      <c r="E59" s="26"/>
      <c r="F59" s="23">
        <v>7940.97</v>
      </c>
      <c r="G59" s="24">
        <v>0.92349999999999999</v>
      </c>
      <c r="H59" s="25"/>
      <c r="I59" s="25"/>
      <c r="J59" s="3"/>
    </row>
    <row r="60" spans="1:10" ht="13.05" customHeight="1">
      <c r="A60" s="3"/>
      <c r="B60" s="12" t="s">
        <v>104</v>
      </c>
      <c r="C60" s="13"/>
      <c r="D60" s="13"/>
      <c r="E60" s="13"/>
      <c r="F60" s="13"/>
      <c r="G60" s="13"/>
      <c r="H60" s="14"/>
      <c r="I60" s="14"/>
      <c r="J60" s="3"/>
    </row>
    <row r="61" spans="1:10" ht="13.05" customHeight="1">
      <c r="A61" s="3"/>
      <c r="B61" s="12" t="s">
        <v>105</v>
      </c>
      <c r="C61" s="13"/>
      <c r="D61" s="13"/>
      <c r="E61" s="13"/>
      <c r="F61" s="3"/>
      <c r="G61" s="14"/>
      <c r="H61" s="14"/>
      <c r="I61" s="14"/>
      <c r="J61" s="3"/>
    </row>
    <row r="62" spans="1:10" ht="13.05" customHeight="1">
      <c r="A62" s="15" t="s">
        <v>206</v>
      </c>
      <c r="B62" s="16" t="s">
        <v>207</v>
      </c>
      <c r="C62" s="13" t="s">
        <v>208</v>
      </c>
      <c r="D62" s="13" t="s">
        <v>116</v>
      </c>
      <c r="E62" s="17">
        <v>200000</v>
      </c>
      <c r="F62" s="18">
        <v>211.61</v>
      </c>
      <c r="G62" s="19">
        <v>2.46E-2</v>
      </c>
      <c r="H62" s="20">
        <v>6.3603999999999994E-2</v>
      </c>
      <c r="I62" s="21"/>
      <c r="J62" s="3"/>
    </row>
    <row r="63" spans="1:10" ht="13.05" customHeight="1">
      <c r="A63" s="3"/>
      <c r="B63" s="22" t="s">
        <v>151</v>
      </c>
      <c r="C63" s="2"/>
      <c r="D63" s="2"/>
      <c r="E63" s="2"/>
      <c r="F63" s="23">
        <v>211.61</v>
      </c>
      <c r="G63" s="24">
        <v>2.46E-2</v>
      </c>
      <c r="H63" s="25"/>
      <c r="I63" s="25"/>
      <c r="J63" s="3"/>
    </row>
    <row r="64" spans="1:10" ht="13.05" customHeight="1">
      <c r="A64" s="3"/>
      <c r="B64" s="22" t="s">
        <v>152</v>
      </c>
      <c r="C64" s="2"/>
      <c r="D64" s="2"/>
      <c r="E64" s="2"/>
      <c r="F64" s="25" t="s">
        <v>153</v>
      </c>
      <c r="G64" s="25" t="s">
        <v>153</v>
      </c>
      <c r="H64" s="25"/>
      <c r="I64" s="25"/>
      <c r="J64" s="3"/>
    </row>
    <row r="65" spans="1:10" ht="13.05" customHeight="1">
      <c r="A65" s="3"/>
      <c r="B65" s="22" t="s">
        <v>151</v>
      </c>
      <c r="C65" s="2"/>
      <c r="D65" s="2"/>
      <c r="E65" s="2"/>
      <c r="F65" s="25" t="s">
        <v>153</v>
      </c>
      <c r="G65" s="25" t="s">
        <v>153</v>
      </c>
      <c r="H65" s="25"/>
      <c r="I65" s="25"/>
      <c r="J65" s="3"/>
    </row>
    <row r="66" spans="1:10" ht="13.05" customHeight="1">
      <c r="A66" s="3"/>
      <c r="B66" s="22" t="s">
        <v>162</v>
      </c>
      <c r="C66" s="26"/>
      <c r="D66" s="2"/>
      <c r="E66" s="26"/>
      <c r="F66" s="23">
        <v>211.61</v>
      </c>
      <c r="G66" s="24">
        <v>2.46E-2</v>
      </c>
      <c r="H66" s="25"/>
      <c r="I66" s="25"/>
      <c r="J66" s="3"/>
    </row>
    <row r="67" spans="1:10" ht="13.05" customHeight="1">
      <c r="A67" s="3"/>
      <c r="B67" s="12" t="s">
        <v>194</v>
      </c>
      <c r="C67" s="13"/>
      <c r="D67" s="13"/>
      <c r="E67" s="13"/>
      <c r="F67" s="13"/>
      <c r="G67" s="13"/>
      <c r="H67" s="14"/>
      <c r="I67" s="14"/>
      <c r="J67" s="3"/>
    </row>
    <row r="68" spans="1:10" ht="13.05" customHeight="1">
      <c r="A68" s="15" t="s">
        <v>195</v>
      </c>
      <c r="B68" s="16" t="s">
        <v>196</v>
      </c>
      <c r="C68" s="13"/>
      <c r="D68" s="13" t="s">
        <v>193</v>
      </c>
      <c r="E68" s="17"/>
      <c r="F68" s="18">
        <v>429.36</v>
      </c>
      <c r="G68" s="19">
        <v>4.99E-2</v>
      </c>
      <c r="H68" s="20">
        <v>5.7740423482682178E-2</v>
      </c>
      <c r="I68" s="21"/>
      <c r="J68" s="3"/>
    </row>
    <row r="69" spans="1:10" ht="13.05" customHeight="1">
      <c r="A69" s="3"/>
      <c r="B69" s="22" t="s">
        <v>151</v>
      </c>
      <c r="C69" s="2"/>
      <c r="D69" s="2"/>
      <c r="E69" s="2"/>
      <c r="F69" s="23">
        <v>429.36</v>
      </c>
      <c r="G69" s="24">
        <v>4.99E-2</v>
      </c>
      <c r="H69" s="25"/>
      <c r="I69" s="25"/>
      <c r="J69" s="3"/>
    </row>
    <row r="70" spans="1:10" ht="13.05" customHeight="1">
      <c r="A70" s="3"/>
      <c r="B70" s="22" t="s">
        <v>152</v>
      </c>
      <c r="C70" s="2"/>
      <c r="D70" s="2"/>
      <c r="E70" s="2"/>
      <c r="F70" s="25" t="s">
        <v>153</v>
      </c>
      <c r="G70" s="25" t="s">
        <v>153</v>
      </c>
      <c r="H70" s="25"/>
      <c r="I70" s="25"/>
      <c r="J70" s="3"/>
    </row>
    <row r="71" spans="1:10" ht="13.05" customHeight="1">
      <c r="A71" s="3"/>
      <c r="B71" s="22" t="s">
        <v>151</v>
      </c>
      <c r="C71" s="2"/>
      <c r="D71" s="2"/>
      <c r="E71" s="2"/>
      <c r="F71" s="25" t="s">
        <v>153</v>
      </c>
      <c r="G71" s="25" t="s">
        <v>153</v>
      </c>
      <c r="H71" s="25"/>
      <c r="I71" s="25"/>
      <c r="J71" s="3"/>
    </row>
    <row r="72" spans="1:10" ht="13.05" customHeight="1">
      <c r="A72" s="3"/>
      <c r="B72" s="22" t="s">
        <v>162</v>
      </c>
      <c r="C72" s="26"/>
      <c r="D72" s="2"/>
      <c r="E72" s="26"/>
      <c r="F72" s="23">
        <v>429.36</v>
      </c>
      <c r="G72" s="24">
        <v>4.99E-2</v>
      </c>
      <c r="H72" s="25"/>
      <c r="I72" s="25"/>
      <c r="J72" s="3"/>
    </row>
    <row r="73" spans="1:10" ht="13.05" customHeight="1">
      <c r="A73" s="3"/>
      <c r="B73" s="22" t="s">
        <v>197</v>
      </c>
      <c r="C73" s="13"/>
      <c r="D73" s="2"/>
      <c r="E73" s="13"/>
      <c r="F73" s="27">
        <v>15.19</v>
      </c>
      <c r="G73" s="24">
        <v>2E-3</v>
      </c>
      <c r="H73" s="25"/>
      <c r="I73" s="25"/>
      <c r="J73" s="3"/>
    </row>
    <row r="74" spans="1:10" ht="13.05" customHeight="1">
      <c r="A74" s="3"/>
      <c r="B74" s="28" t="s">
        <v>198</v>
      </c>
      <c r="C74" s="29"/>
      <c r="D74" s="29"/>
      <c r="E74" s="29"/>
      <c r="F74" s="30">
        <v>8597.1299999999992</v>
      </c>
      <c r="G74" s="31">
        <v>1</v>
      </c>
      <c r="H74" s="32"/>
      <c r="I74" s="32"/>
      <c r="J74" s="3"/>
    </row>
    <row r="75" spans="1:10" ht="13.05" customHeight="1">
      <c r="A75" s="3"/>
      <c r="B75" s="6"/>
      <c r="C75" s="3"/>
      <c r="D75" s="3"/>
      <c r="E75" s="3"/>
      <c r="F75" s="3"/>
      <c r="G75" s="3"/>
      <c r="H75" s="3"/>
      <c r="I75" s="3"/>
      <c r="J75" s="3"/>
    </row>
    <row r="76" spans="1:10" ht="13.05" customHeight="1">
      <c r="A76" s="3"/>
      <c r="B76" s="150"/>
      <c r="C76" s="150"/>
      <c r="D76" s="150"/>
      <c r="E76" s="150"/>
      <c r="F76" s="150"/>
      <c r="G76" s="150"/>
      <c r="H76" s="150"/>
      <c r="I76" s="3"/>
      <c r="J76" s="3"/>
    </row>
    <row r="77" spans="1:10" ht="13.05" customHeight="1">
      <c r="A77" s="3"/>
      <c r="B77" s="150"/>
      <c r="C77" s="150"/>
      <c r="D77" s="150"/>
      <c r="E77" s="150"/>
      <c r="F77" s="150"/>
      <c r="G77" s="150"/>
      <c r="H77" s="150"/>
      <c r="I77" s="3"/>
      <c r="J77" s="3"/>
    </row>
    <row r="78" spans="1:10" ht="13.05" customHeight="1">
      <c r="A78" s="3"/>
      <c r="B78" s="4" t="s">
        <v>193</v>
      </c>
      <c r="C78" s="3"/>
      <c r="D78" s="3"/>
      <c r="E78" s="3"/>
      <c r="F78" s="3"/>
      <c r="G78" s="3"/>
      <c r="H78" s="3"/>
      <c r="I78" s="3"/>
      <c r="J78" s="3"/>
    </row>
    <row r="79" spans="1:10" ht="13.05" customHeight="1">
      <c r="A79" s="3"/>
      <c r="B79" s="4" t="s">
        <v>201</v>
      </c>
      <c r="C79" s="3"/>
      <c r="D79" s="3"/>
      <c r="E79" s="3"/>
      <c r="F79" s="3"/>
      <c r="G79" s="3"/>
      <c r="H79" s="3"/>
      <c r="I79" s="3"/>
      <c r="J79" s="3"/>
    </row>
    <row r="80" spans="1:10" ht="25.95" customHeight="1">
      <c r="A80" s="3"/>
      <c r="B80" s="150" t="s">
        <v>202</v>
      </c>
      <c r="C80" s="150"/>
      <c r="D80" s="150"/>
      <c r="E80" s="150"/>
      <c r="F80" s="150"/>
      <c r="G80" s="150"/>
      <c r="H80" s="150"/>
      <c r="I80" s="3"/>
      <c r="J80" s="3"/>
    </row>
  </sheetData>
  <autoFilter ref="B4:J80" xr:uid="{00000000-0001-0000-1C00-000000000000}"/>
  <mergeCells count="3">
    <mergeCell ref="B76:H76"/>
    <mergeCell ref="B77:H77"/>
    <mergeCell ref="B80:H80"/>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outlinePr summaryBelow="0"/>
  </sheetPr>
  <dimension ref="A1:J58"/>
  <sheetViews>
    <sheetView topLeftCell="A58" workbookViewId="0">
      <selection activeCell="D69" sqref="D69"/>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60</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228</v>
      </c>
      <c r="E4" s="10" t="s">
        <v>98</v>
      </c>
      <c r="F4" s="10" t="s">
        <v>99</v>
      </c>
      <c r="G4" s="10" t="s">
        <v>100</v>
      </c>
      <c r="H4" s="10" t="s">
        <v>101</v>
      </c>
      <c r="I4" s="10" t="s">
        <v>102</v>
      </c>
      <c r="J4" s="11" t="s">
        <v>103</v>
      </c>
    </row>
    <row r="5" spans="1:10" ht="13.05" customHeight="1">
      <c r="A5" s="3"/>
      <c r="B5" s="12" t="s">
        <v>229</v>
      </c>
      <c r="C5" s="13"/>
      <c r="D5" s="13"/>
      <c r="E5" s="13"/>
      <c r="F5" s="13"/>
      <c r="G5" s="13"/>
      <c r="H5" s="14"/>
      <c r="I5" s="14"/>
      <c r="J5" s="3"/>
    </row>
    <row r="6" spans="1:10" ht="13.05" customHeight="1">
      <c r="A6" s="3"/>
      <c r="B6" s="12" t="s">
        <v>344</v>
      </c>
      <c r="C6" s="13"/>
      <c r="D6" s="13"/>
      <c r="E6" s="13"/>
      <c r="F6" s="3"/>
      <c r="G6" s="14"/>
      <c r="H6" s="14"/>
      <c r="I6" s="14"/>
      <c r="J6" s="3"/>
    </row>
    <row r="7" spans="1:10" ht="13.05" customHeight="1">
      <c r="A7" s="15" t="s">
        <v>575</v>
      </c>
      <c r="B7" s="16" t="s">
        <v>576</v>
      </c>
      <c r="C7" s="13" t="s">
        <v>577</v>
      </c>
      <c r="D7" s="13" t="s">
        <v>376</v>
      </c>
      <c r="E7" s="17">
        <v>515000</v>
      </c>
      <c r="F7" s="18">
        <v>7317.64</v>
      </c>
      <c r="G7" s="19">
        <v>9.6699999999999994E-2</v>
      </c>
      <c r="H7" s="21"/>
      <c r="I7" s="21"/>
      <c r="J7" s="3"/>
    </row>
    <row r="8" spans="1:10" ht="13.05" customHeight="1">
      <c r="A8" s="15" t="s">
        <v>598</v>
      </c>
      <c r="B8" s="16" t="s">
        <v>599</v>
      </c>
      <c r="C8" s="13" t="s">
        <v>600</v>
      </c>
      <c r="D8" s="13" t="s">
        <v>242</v>
      </c>
      <c r="E8" s="17">
        <v>1940000</v>
      </c>
      <c r="F8" s="18">
        <v>6477.66</v>
      </c>
      <c r="G8" s="19">
        <v>8.5599999999999996E-2</v>
      </c>
      <c r="H8" s="21"/>
      <c r="I8" s="21"/>
      <c r="J8" s="3"/>
    </row>
    <row r="9" spans="1:10" ht="13.05" customHeight="1">
      <c r="A9" s="15" t="s">
        <v>1013</v>
      </c>
      <c r="B9" s="16" t="s">
        <v>1014</v>
      </c>
      <c r="C9" s="13" t="s">
        <v>1015</v>
      </c>
      <c r="D9" s="13" t="s">
        <v>1016</v>
      </c>
      <c r="E9" s="17">
        <v>1180000</v>
      </c>
      <c r="F9" s="18">
        <v>4688.1400000000003</v>
      </c>
      <c r="G9" s="19">
        <v>6.2E-2</v>
      </c>
      <c r="H9" s="21"/>
      <c r="I9" s="21"/>
      <c r="J9" s="3"/>
    </row>
    <row r="10" spans="1:10" ht="13.05" customHeight="1">
      <c r="A10" s="15" t="s">
        <v>373</v>
      </c>
      <c r="B10" s="16" t="s">
        <v>374</v>
      </c>
      <c r="C10" s="13" t="s">
        <v>375</v>
      </c>
      <c r="D10" s="13" t="s">
        <v>376</v>
      </c>
      <c r="E10" s="17">
        <v>1100000</v>
      </c>
      <c r="F10" s="18">
        <v>4521.55</v>
      </c>
      <c r="G10" s="19">
        <v>5.9799999999999999E-2</v>
      </c>
      <c r="H10" s="21"/>
      <c r="I10" s="21"/>
      <c r="J10" s="3"/>
    </row>
    <row r="11" spans="1:10" ht="13.05" customHeight="1">
      <c r="A11" s="15" t="s">
        <v>980</v>
      </c>
      <c r="B11" s="16" t="s">
        <v>981</v>
      </c>
      <c r="C11" s="13" t="s">
        <v>982</v>
      </c>
      <c r="D11" s="13" t="s">
        <v>512</v>
      </c>
      <c r="E11" s="17">
        <v>1850000</v>
      </c>
      <c r="F11" s="18">
        <v>4428.8999999999996</v>
      </c>
      <c r="G11" s="19">
        <v>5.8500000000000003E-2</v>
      </c>
      <c r="H11" s="21"/>
      <c r="I11" s="21"/>
      <c r="J11" s="3"/>
    </row>
    <row r="12" spans="1:10" ht="13.05" customHeight="1">
      <c r="A12" s="15" t="s">
        <v>686</v>
      </c>
      <c r="B12" s="16" t="s">
        <v>687</v>
      </c>
      <c r="C12" s="13" t="s">
        <v>688</v>
      </c>
      <c r="D12" s="13" t="s">
        <v>242</v>
      </c>
      <c r="E12" s="17">
        <v>990000</v>
      </c>
      <c r="F12" s="18">
        <v>3888.72</v>
      </c>
      <c r="G12" s="19">
        <v>5.1400000000000001E-2</v>
      </c>
      <c r="H12" s="21"/>
      <c r="I12" s="21"/>
      <c r="J12" s="3"/>
    </row>
    <row r="13" spans="1:10" ht="13.05" customHeight="1">
      <c r="A13" s="15" t="s">
        <v>680</v>
      </c>
      <c r="B13" s="16" t="s">
        <v>681</v>
      </c>
      <c r="C13" s="13" t="s">
        <v>682</v>
      </c>
      <c r="D13" s="13" t="s">
        <v>242</v>
      </c>
      <c r="E13" s="17">
        <v>1300000</v>
      </c>
      <c r="F13" s="18">
        <v>3766.75</v>
      </c>
      <c r="G13" s="19">
        <v>4.9799999999999997E-2</v>
      </c>
      <c r="H13" s="21"/>
      <c r="I13" s="21"/>
      <c r="J13" s="3"/>
    </row>
    <row r="14" spans="1:10" ht="13.05" customHeight="1">
      <c r="A14" s="15" t="s">
        <v>1056</v>
      </c>
      <c r="B14" s="16" t="s">
        <v>1057</v>
      </c>
      <c r="C14" s="13" t="s">
        <v>1058</v>
      </c>
      <c r="D14" s="13" t="s">
        <v>527</v>
      </c>
      <c r="E14" s="17">
        <v>1700000</v>
      </c>
      <c r="F14" s="18">
        <v>3226.6</v>
      </c>
      <c r="G14" s="19">
        <v>4.2700000000000002E-2</v>
      </c>
      <c r="H14" s="21"/>
      <c r="I14" s="21"/>
      <c r="J14" s="3"/>
    </row>
    <row r="15" spans="1:10" ht="13.05" customHeight="1">
      <c r="A15" s="15" t="s">
        <v>345</v>
      </c>
      <c r="B15" s="16" t="s">
        <v>346</v>
      </c>
      <c r="C15" s="13" t="s">
        <v>347</v>
      </c>
      <c r="D15" s="13" t="s">
        <v>348</v>
      </c>
      <c r="E15" s="17">
        <v>16500</v>
      </c>
      <c r="F15" s="18">
        <v>3184.17</v>
      </c>
      <c r="G15" s="19">
        <v>4.2099999999999999E-2</v>
      </c>
      <c r="H15" s="21"/>
      <c r="I15" s="21"/>
      <c r="J15" s="3"/>
    </row>
    <row r="16" spans="1:10" ht="13.05" customHeight="1">
      <c r="A16" s="15" t="s">
        <v>746</v>
      </c>
      <c r="B16" s="16" t="s">
        <v>747</v>
      </c>
      <c r="C16" s="13" t="s">
        <v>748</v>
      </c>
      <c r="D16" s="13" t="s">
        <v>558</v>
      </c>
      <c r="E16" s="17">
        <v>77700</v>
      </c>
      <c r="F16" s="18">
        <v>2539.31</v>
      </c>
      <c r="G16" s="19">
        <v>3.3599999999999998E-2</v>
      </c>
      <c r="H16" s="21"/>
      <c r="I16" s="21"/>
      <c r="J16" s="3"/>
    </row>
    <row r="17" spans="1:10" ht="13.05" customHeight="1">
      <c r="A17" s="15" t="s">
        <v>509</v>
      </c>
      <c r="B17" s="16" t="s">
        <v>510</v>
      </c>
      <c r="C17" s="13" t="s">
        <v>511</v>
      </c>
      <c r="D17" s="13" t="s">
        <v>512</v>
      </c>
      <c r="E17" s="17">
        <v>525000</v>
      </c>
      <c r="F17" s="18">
        <v>2240.6999999999998</v>
      </c>
      <c r="G17" s="19">
        <v>2.9600000000000001E-2</v>
      </c>
      <c r="H17" s="21"/>
      <c r="I17" s="21"/>
      <c r="J17" s="3"/>
    </row>
    <row r="18" spans="1:10" ht="13.05" customHeight="1">
      <c r="A18" s="15" t="s">
        <v>926</v>
      </c>
      <c r="B18" s="16" t="s">
        <v>927</v>
      </c>
      <c r="C18" s="13" t="s">
        <v>928</v>
      </c>
      <c r="D18" s="13" t="s">
        <v>348</v>
      </c>
      <c r="E18" s="17">
        <v>35895</v>
      </c>
      <c r="F18" s="18">
        <v>2143.29</v>
      </c>
      <c r="G18" s="19">
        <v>2.8299999999999999E-2</v>
      </c>
      <c r="H18" s="21"/>
      <c r="I18" s="21"/>
      <c r="J18" s="3"/>
    </row>
    <row r="19" spans="1:10" ht="13.05" customHeight="1">
      <c r="A19" s="15" t="s">
        <v>1597</v>
      </c>
      <c r="B19" s="16" t="s">
        <v>1598</v>
      </c>
      <c r="C19" s="13" t="s">
        <v>1599</v>
      </c>
      <c r="D19" s="13" t="s">
        <v>558</v>
      </c>
      <c r="E19" s="17">
        <v>251685</v>
      </c>
      <c r="F19" s="18">
        <v>2129.7600000000002</v>
      </c>
      <c r="G19" s="19">
        <v>2.8199999999999999E-2</v>
      </c>
      <c r="H19" s="21"/>
      <c r="I19" s="21"/>
      <c r="J19" s="3"/>
    </row>
    <row r="20" spans="1:10" ht="13.05" customHeight="1">
      <c r="A20" s="15" t="s">
        <v>370</v>
      </c>
      <c r="B20" s="16" t="s">
        <v>371</v>
      </c>
      <c r="C20" s="13" t="s">
        <v>372</v>
      </c>
      <c r="D20" s="13" t="s">
        <v>348</v>
      </c>
      <c r="E20" s="17">
        <v>810000</v>
      </c>
      <c r="F20" s="18">
        <v>2104.62</v>
      </c>
      <c r="G20" s="19">
        <v>2.7799999999999998E-2</v>
      </c>
      <c r="H20" s="21"/>
      <c r="I20" s="21"/>
      <c r="J20" s="3"/>
    </row>
    <row r="21" spans="1:10" ht="13.05" customHeight="1">
      <c r="A21" s="15" t="s">
        <v>728</v>
      </c>
      <c r="B21" s="16" t="s">
        <v>729</v>
      </c>
      <c r="C21" s="13" t="s">
        <v>730</v>
      </c>
      <c r="D21" s="13" t="s">
        <v>390</v>
      </c>
      <c r="E21" s="17">
        <v>27650</v>
      </c>
      <c r="F21" s="18">
        <v>2075.27</v>
      </c>
      <c r="G21" s="19">
        <v>2.7400000000000001E-2</v>
      </c>
      <c r="H21" s="21"/>
      <c r="I21" s="21"/>
      <c r="J21" s="3"/>
    </row>
    <row r="22" spans="1:10" ht="13.05" customHeight="1">
      <c r="A22" s="15" t="s">
        <v>1773</v>
      </c>
      <c r="B22" s="16" t="s">
        <v>1774</v>
      </c>
      <c r="C22" s="13" t="s">
        <v>1775</v>
      </c>
      <c r="D22" s="13" t="s">
        <v>242</v>
      </c>
      <c r="E22" s="17">
        <v>148000</v>
      </c>
      <c r="F22" s="18">
        <v>2033.52</v>
      </c>
      <c r="G22" s="19">
        <v>2.69E-2</v>
      </c>
      <c r="H22" s="21"/>
      <c r="I22" s="21"/>
      <c r="J22" s="3"/>
    </row>
    <row r="23" spans="1:10" ht="13.05" customHeight="1">
      <c r="A23" s="15" t="s">
        <v>665</v>
      </c>
      <c r="B23" s="16" t="s">
        <v>666</v>
      </c>
      <c r="C23" s="13" t="s">
        <v>667</v>
      </c>
      <c r="D23" s="13" t="s">
        <v>376</v>
      </c>
      <c r="E23" s="17">
        <v>625000</v>
      </c>
      <c r="F23" s="18">
        <v>1990</v>
      </c>
      <c r="G23" s="19">
        <v>2.63E-2</v>
      </c>
      <c r="H23" s="21"/>
      <c r="I23" s="21"/>
      <c r="J23" s="3"/>
    </row>
    <row r="24" spans="1:10" ht="13.05" customHeight="1">
      <c r="A24" s="15" t="s">
        <v>696</v>
      </c>
      <c r="B24" s="16" t="s">
        <v>697</v>
      </c>
      <c r="C24" s="13" t="s">
        <v>698</v>
      </c>
      <c r="D24" s="13" t="s">
        <v>242</v>
      </c>
      <c r="E24" s="17">
        <v>2050000</v>
      </c>
      <c r="F24" s="18">
        <v>1791.91</v>
      </c>
      <c r="G24" s="19">
        <v>2.3699999999999999E-2</v>
      </c>
      <c r="H24" s="21"/>
      <c r="I24" s="21"/>
      <c r="J24" s="3"/>
    </row>
    <row r="25" spans="1:10" ht="13.05" customHeight="1">
      <c r="A25" s="15" t="s">
        <v>1564</v>
      </c>
      <c r="B25" s="16" t="s">
        <v>1565</v>
      </c>
      <c r="C25" s="13" t="s">
        <v>1566</v>
      </c>
      <c r="D25" s="13" t="s">
        <v>527</v>
      </c>
      <c r="E25" s="17">
        <v>108835</v>
      </c>
      <c r="F25" s="18">
        <v>1442.28</v>
      </c>
      <c r="G25" s="19">
        <v>1.9099999999999999E-2</v>
      </c>
      <c r="H25" s="21"/>
      <c r="I25" s="21"/>
      <c r="J25" s="3"/>
    </row>
    <row r="26" spans="1:10" ht="13.05" customHeight="1">
      <c r="A26" s="15" t="s">
        <v>349</v>
      </c>
      <c r="B26" s="16" t="s">
        <v>350</v>
      </c>
      <c r="C26" s="13" t="s">
        <v>351</v>
      </c>
      <c r="D26" s="13" t="s">
        <v>348</v>
      </c>
      <c r="E26" s="17">
        <v>60000</v>
      </c>
      <c r="F26" s="18">
        <v>1344.84</v>
      </c>
      <c r="G26" s="19">
        <v>1.78E-2</v>
      </c>
      <c r="H26" s="21"/>
      <c r="I26" s="21"/>
      <c r="J26" s="3"/>
    </row>
    <row r="27" spans="1:10" ht="13.05" customHeight="1">
      <c r="A27" s="15" t="s">
        <v>1530</v>
      </c>
      <c r="B27" s="16" t="s">
        <v>1531</v>
      </c>
      <c r="C27" s="13" t="s">
        <v>1532</v>
      </c>
      <c r="D27" s="13" t="s">
        <v>242</v>
      </c>
      <c r="E27" s="17">
        <v>1200000</v>
      </c>
      <c r="F27" s="18">
        <v>1335.12</v>
      </c>
      <c r="G27" s="19">
        <v>1.7600000000000001E-2</v>
      </c>
      <c r="H27" s="21"/>
      <c r="I27" s="21"/>
      <c r="J27" s="3"/>
    </row>
    <row r="28" spans="1:10" ht="13.05" customHeight="1">
      <c r="A28" s="15" t="s">
        <v>601</v>
      </c>
      <c r="B28" s="16" t="s">
        <v>602</v>
      </c>
      <c r="C28" s="13" t="s">
        <v>603</v>
      </c>
      <c r="D28" s="13" t="s">
        <v>456</v>
      </c>
      <c r="E28" s="17">
        <v>10000</v>
      </c>
      <c r="F28" s="18">
        <v>1121</v>
      </c>
      <c r="G28" s="19">
        <v>1.4800000000000001E-2</v>
      </c>
      <c r="H28" s="21"/>
      <c r="I28" s="21"/>
      <c r="J28" s="3"/>
    </row>
    <row r="29" spans="1:10" ht="13.05" customHeight="1">
      <c r="A29" s="15" t="s">
        <v>953</v>
      </c>
      <c r="B29" s="16" t="s">
        <v>954</v>
      </c>
      <c r="C29" s="13" t="s">
        <v>955</v>
      </c>
      <c r="D29" s="13" t="s">
        <v>376</v>
      </c>
      <c r="E29" s="17">
        <v>750000</v>
      </c>
      <c r="F29" s="18">
        <v>1064.78</v>
      </c>
      <c r="G29" s="19">
        <v>1.41E-2</v>
      </c>
      <c r="H29" s="21"/>
      <c r="I29" s="21"/>
      <c r="J29" s="3"/>
    </row>
    <row r="30" spans="1:10" ht="13.05" customHeight="1">
      <c r="A30" s="15" t="s">
        <v>1615</v>
      </c>
      <c r="B30" s="16" t="s">
        <v>1616</v>
      </c>
      <c r="C30" s="13" t="s">
        <v>1617</v>
      </c>
      <c r="D30" s="13" t="s">
        <v>376</v>
      </c>
      <c r="E30" s="17">
        <v>88814</v>
      </c>
      <c r="F30" s="18">
        <v>1053.51</v>
      </c>
      <c r="G30" s="19">
        <v>1.3899999999999999E-2</v>
      </c>
      <c r="H30" s="21"/>
      <c r="I30" s="21"/>
      <c r="J30" s="3"/>
    </row>
    <row r="31" spans="1:10" ht="13.05" customHeight="1">
      <c r="A31" s="15" t="s">
        <v>761</v>
      </c>
      <c r="B31" s="16" t="s">
        <v>762</v>
      </c>
      <c r="C31" s="13" t="s">
        <v>763</v>
      </c>
      <c r="D31" s="13" t="s">
        <v>481</v>
      </c>
      <c r="E31" s="17">
        <v>145000</v>
      </c>
      <c r="F31" s="18">
        <v>918.58</v>
      </c>
      <c r="G31" s="19">
        <v>1.21E-2</v>
      </c>
      <c r="H31" s="21"/>
      <c r="I31" s="21"/>
      <c r="J31" s="3"/>
    </row>
    <row r="32" spans="1:10" ht="13.05" customHeight="1">
      <c r="A32" s="15" t="s">
        <v>752</v>
      </c>
      <c r="B32" s="16" t="s">
        <v>753</v>
      </c>
      <c r="C32" s="13" t="s">
        <v>754</v>
      </c>
      <c r="D32" s="13" t="s">
        <v>692</v>
      </c>
      <c r="E32" s="17">
        <v>53939</v>
      </c>
      <c r="F32" s="18">
        <v>889.99</v>
      </c>
      <c r="G32" s="19">
        <v>1.18E-2</v>
      </c>
      <c r="H32" s="21"/>
      <c r="I32" s="21"/>
      <c r="J32" s="3"/>
    </row>
    <row r="33" spans="1:10" ht="13.05" customHeight="1">
      <c r="A33" s="15" t="s">
        <v>703</v>
      </c>
      <c r="B33" s="16" t="s">
        <v>2484</v>
      </c>
      <c r="C33" s="13" t="s">
        <v>704</v>
      </c>
      <c r="D33" s="13" t="s">
        <v>705</v>
      </c>
      <c r="E33" s="17">
        <v>969216</v>
      </c>
      <c r="F33" s="18">
        <v>2277.66</v>
      </c>
      <c r="G33" s="19">
        <v>3.0099999999999998E-2</v>
      </c>
      <c r="H33" s="21"/>
      <c r="I33" s="21"/>
      <c r="J33" s="3"/>
    </row>
    <row r="34" spans="1:10" ht="13.05" customHeight="1">
      <c r="A34" s="3"/>
      <c r="B34" s="22" t="s">
        <v>151</v>
      </c>
      <c r="C34" s="2"/>
      <c r="D34" s="2"/>
      <c r="E34" s="2"/>
      <c r="F34" s="23">
        <v>71996.27</v>
      </c>
      <c r="G34" s="24">
        <v>0.95169999999999999</v>
      </c>
      <c r="H34" s="25"/>
      <c r="I34" s="25"/>
      <c r="J34" s="3"/>
    </row>
    <row r="35" spans="1:10" ht="13.05" customHeight="1">
      <c r="A35" s="3"/>
      <c r="B35" s="12" t="s">
        <v>564</v>
      </c>
      <c r="C35" s="13"/>
      <c r="D35" s="13"/>
      <c r="E35" s="13"/>
      <c r="F35" s="25" t="s">
        <v>153</v>
      </c>
      <c r="G35" s="25" t="s">
        <v>153</v>
      </c>
      <c r="H35" s="14"/>
      <c r="I35" s="14"/>
      <c r="J35" s="3"/>
    </row>
    <row r="36" spans="1:10" ht="13.05" customHeight="1">
      <c r="A36" s="3"/>
      <c r="B36" s="22" t="s">
        <v>151</v>
      </c>
      <c r="C36" s="2"/>
      <c r="D36" s="2"/>
      <c r="E36" s="2"/>
      <c r="F36" s="25" t="s">
        <v>153</v>
      </c>
      <c r="G36" s="25" t="s">
        <v>153</v>
      </c>
      <c r="H36" s="25"/>
      <c r="I36" s="25"/>
      <c r="J36" s="3"/>
    </row>
    <row r="37" spans="1:10" ht="13.05" customHeight="1">
      <c r="A37" s="15" t="s">
        <v>1738</v>
      </c>
      <c r="B37" s="16" t="s">
        <v>1739</v>
      </c>
      <c r="C37" s="13" t="s">
        <v>1740</v>
      </c>
      <c r="D37" s="13" t="s">
        <v>348</v>
      </c>
      <c r="E37" s="17">
        <v>15000</v>
      </c>
      <c r="F37" s="18">
        <v>371.72</v>
      </c>
      <c r="G37" s="19">
        <v>4.8999999999999998E-3</v>
      </c>
      <c r="H37" s="21"/>
      <c r="I37" s="21"/>
      <c r="J37" s="3"/>
    </row>
    <row r="38" spans="1:10" ht="13.05" customHeight="1">
      <c r="A38" s="3"/>
      <c r="B38" s="22" t="s">
        <v>151</v>
      </c>
      <c r="C38" s="2"/>
      <c r="D38" s="2"/>
      <c r="E38" s="2"/>
      <c r="F38" s="23">
        <v>371.72</v>
      </c>
      <c r="G38" s="24">
        <v>4.8999999999999998E-3</v>
      </c>
      <c r="H38" s="25"/>
      <c r="I38" s="25"/>
      <c r="J38" s="3"/>
    </row>
    <row r="39" spans="1:10" ht="13.05" customHeight="1">
      <c r="A39" s="3"/>
      <c r="B39" s="22" t="s">
        <v>162</v>
      </c>
      <c r="C39" s="26"/>
      <c r="D39" s="2"/>
      <c r="E39" s="26"/>
      <c r="F39" s="23">
        <v>72367.990000000005</v>
      </c>
      <c r="G39" s="24">
        <v>0.95660000000000001</v>
      </c>
      <c r="H39" s="25"/>
      <c r="I39" s="25"/>
      <c r="J39" s="3"/>
    </row>
    <row r="40" spans="1:10" ht="13.05" customHeight="1">
      <c r="A40" s="3"/>
      <c r="B40" s="12" t="s">
        <v>163</v>
      </c>
      <c r="C40" s="13"/>
      <c r="D40" s="13"/>
      <c r="E40" s="13"/>
      <c r="F40" s="13"/>
      <c r="G40" s="13"/>
      <c r="H40" s="14"/>
      <c r="I40" s="14"/>
      <c r="J40" s="3"/>
    </row>
    <row r="41" spans="1:10" ht="13.05" customHeight="1">
      <c r="A41" s="3"/>
      <c r="B41" s="12" t="s">
        <v>565</v>
      </c>
      <c r="C41" s="13"/>
      <c r="D41" s="13"/>
      <c r="E41" s="13"/>
      <c r="F41" s="3"/>
      <c r="G41" s="14"/>
      <c r="H41" s="14"/>
      <c r="I41" s="14"/>
      <c r="J41" s="3"/>
    </row>
    <row r="42" spans="1:10" ht="13.05" customHeight="1">
      <c r="A42" s="15" t="s">
        <v>1726</v>
      </c>
      <c r="B42" s="16" t="s">
        <v>1727</v>
      </c>
      <c r="C42" s="13" t="s">
        <v>1728</v>
      </c>
      <c r="D42" s="13" t="s">
        <v>116</v>
      </c>
      <c r="E42" s="17">
        <v>2000000</v>
      </c>
      <c r="F42" s="18">
        <v>1948.27</v>
      </c>
      <c r="G42" s="19">
        <v>2.58E-2</v>
      </c>
      <c r="H42" s="20">
        <v>5.6021000000000001E-2</v>
      </c>
      <c r="I42" s="21"/>
      <c r="J42" s="3"/>
    </row>
    <row r="43" spans="1:10" ht="13.05" customHeight="1">
      <c r="A43" s="3"/>
      <c r="B43" s="22" t="s">
        <v>151</v>
      </c>
      <c r="C43" s="2"/>
      <c r="D43" s="2"/>
      <c r="E43" s="2"/>
      <c r="F43" s="23">
        <v>1948.27</v>
      </c>
      <c r="G43" s="24">
        <v>2.58E-2</v>
      </c>
      <c r="H43" s="25"/>
      <c r="I43" s="25"/>
      <c r="J43" s="3"/>
    </row>
    <row r="44" spans="1:10" ht="13.05" customHeight="1">
      <c r="A44" s="3"/>
      <c r="B44" s="22" t="s">
        <v>162</v>
      </c>
      <c r="C44" s="26"/>
      <c r="D44" s="2"/>
      <c r="E44" s="26"/>
      <c r="F44" s="23">
        <v>1948.27</v>
      </c>
      <c r="G44" s="24">
        <v>2.58E-2</v>
      </c>
      <c r="H44" s="25"/>
      <c r="I44" s="25"/>
      <c r="J44" s="3"/>
    </row>
    <row r="45" spans="1:10" ht="13.05" customHeight="1">
      <c r="A45" s="3"/>
      <c r="B45" s="12" t="s">
        <v>194</v>
      </c>
      <c r="C45" s="13"/>
      <c r="D45" s="13"/>
      <c r="E45" s="13"/>
      <c r="F45" s="13"/>
      <c r="G45" s="13"/>
      <c r="H45" s="14"/>
      <c r="I45" s="14"/>
      <c r="J45" s="3"/>
    </row>
    <row r="46" spans="1:10" ht="13.05" customHeight="1">
      <c r="A46" s="15" t="s">
        <v>195</v>
      </c>
      <c r="B46" s="16" t="s">
        <v>196</v>
      </c>
      <c r="C46" s="13"/>
      <c r="D46" s="13" t="s">
        <v>193</v>
      </c>
      <c r="E46" s="17"/>
      <c r="F46" s="18">
        <v>2110.58</v>
      </c>
      <c r="G46" s="19">
        <v>2.7900000000000001E-2</v>
      </c>
      <c r="H46" s="20">
        <v>5.7740456343076278E-2</v>
      </c>
      <c r="I46" s="21"/>
      <c r="J46" s="3"/>
    </row>
    <row r="47" spans="1:10" ht="13.05" customHeight="1">
      <c r="A47" s="3"/>
      <c r="B47" s="22" t="s">
        <v>151</v>
      </c>
      <c r="C47" s="2"/>
      <c r="D47" s="2"/>
      <c r="E47" s="2"/>
      <c r="F47" s="23">
        <v>2110.58</v>
      </c>
      <c r="G47" s="24">
        <v>2.7900000000000001E-2</v>
      </c>
      <c r="H47" s="25"/>
      <c r="I47" s="25"/>
      <c r="J47" s="3"/>
    </row>
    <row r="48" spans="1:10" ht="13.05" customHeight="1">
      <c r="A48" s="3"/>
      <c r="B48" s="22" t="s">
        <v>162</v>
      </c>
      <c r="C48" s="26"/>
      <c r="D48" s="2"/>
      <c r="E48" s="26"/>
      <c r="F48" s="23">
        <v>2110.58</v>
      </c>
      <c r="G48" s="24">
        <v>2.7900000000000001E-2</v>
      </c>
      <c r="H48" s="25"/>
      <c r="I48" s="25"/>
      <c r="J48" s="3"/>
    </row>
    <row r="49" spans="1:10" ht="13.05" customHeight="1">
      <c r="A49" s="3"/>
      <c r="B49" s="22" t="s">
        <v>197</v>
      </c>
      <c r="C49" s="13"/>
      <c r="D49" s="2"/>
      <c r="E49" s="13"/>
      <c r="F49" s="27">
        <v>-774.42</v>
      </c>
      <c r="G49" s="24">
        <v>-1.03E-2</v>
      </c>
      <c r="H49" s="25"/>
      <c r="I49" s="25"/>
      <c r="J49" s="3"/>
    </row>
    <row r="50" spans="1:10" ht="13.05" customHeight="1">
      <c r="A50" s="3"/>
      <c r="B50" s="28" t="s">
        <v>198</v>
      </c>
      <c r="C50" s="29"/>
      <c r="D50" s="29"/>
      <c r="E50" s="29"/>
      <c r="F50" s="30">
        <v>75652.42</v>
      </c>
      <c r="G50" s="31">
        <v>1</v>
      </c>
      <c r="H50" s="32"/>
      <c r="I50" s="32"/>
      <c r="J50" s="3"/>
    </row>
    <row r="51" spans="1:10" ht="13.05" customHeight="1">
      <c r="A51" s="3"/>
      <c r="B51" s="6"/>
      <c r="C51" s="3"/>
      <c r="D51" s="3"/>
      <c r="E51" s="3"/>
      <c r="F51" s="3"/>
      <c r="G51" s="3"/>
      <c r="H51" s="3"/>
      <c r="I51" s="3"/>
      <c r="J51" s="3"/>
    </row>
    <row r="52" spans="1:10" ht="13.05" customHeight="1">
      <c r="A52" s="3"/>
      <c r="B52" s="150"/>
      <c r="C52" s="150"/>
      <c r="D52" s="150"/>
      <c r="E52" s="150"/>
      <c r="F52" s="150"/>
      <c r="G52" s="150"/>
      <c r="H52" s="150"/>
      <c r="I52" s="3"/>
      <c r="J52" s="3"/>
    </row>
    <row r="53" spans="1:10" ht="13.05" customHeight="1">
      <c r="A53" s="3"/>
      <c r="B53" s="150"/>
      <c r="C53" s="150"/>
      <c r="D53" s="150"/>
      <c r="E53" s="150"/>
      <c r="F53" s="150"/>
      <c r="G53" s="150"/>
      <c r="H53" s="150"/>
      <c r="I53" s="3"/>
      <c r="J53" s="3"/>
    </row>
    <row r="54" spans="1:10" ht="13.05" customHeight="1">
      <c r="A54" s="3"/>
      <c r="B54" s="4" t="s">
        <v>193</v>
      </c>
      <c r="C54" s="3"/>
      <c r="D54" s="3"/>
      <c r="E54" s="3"/>
      <c r="F54" s="3"/>
      <c r="G54" s="3"/>
      <c r="H54" s="3"/>
      <c r="I54" s="3"/>
      <c r="J54" s="3"/>
    </row>
    <row r="55" spans="1:10" ht="13.05" customHeight="1">
      <c r="A55" s="3"/>
      <c r="B55" s="4" t="s">
        <v>199</v>
      </c>
      <c r="C55" s="3"/>
      <c r="D55" s="3"/>
      <c r="E55" s="3"/>
      <c r="F55" s="3"/>
      <c r="G55" s="3"/>
      <c r="H55" s="3"/>
      <c r="I55" s="3"/>
      <c r="J55" s="3"/>
    </row>
    <row r="56" spans="1:10" ht="13.05" customHeight="1">
      <c r="A56" s="3"/>
      <c r="B56" s="4" t="s">
        <v>200</v>
      </c>
      <c r="C56" s="3"/>
      <c r="D56" s="3"/>
      <c r="E56" s="3"/>
      <c r="F56" s="3"/>
      <c r="G56" s="3"/>
      <c r="H56" s="3"/>
      <c r="I56" s="3"/>
      <c r="J56" s="3"/>
    </row>
    <row r="57" spans="1:10" ht="13.05" customHeight="1">
      <c r="A57" s="3"/>
      <c r="B57" s="4" t="s">
        <v>201</v>
      </c>
      <c r="C57" s="3"/>
      <c r="D57" s="3"/>
      <c r="E57" s="3"/>
      <c r="F57" s="3"/>
      <c r="G57" s="3"/>
      <c r="H57" s="3"/>
      <c r="I57" s="3"/>
      <c r="J57" s="3"/>
    </row>
    <row r="58" spans="1:10" ht="25.95" customHeight="1">
      <c r="A58" s="3"/>
      <c r="B58" s="150" t="s">
        <v>202</v>
      </c>
      <c r="C58" s="150"/>
      <c r="D58" s="150"/>
      <c r="E58" s="150"/>
      <c r="F58" s="150"/>
      <c r="G58" s="150"/>
      <c r="H58" s="150"/>
      <c r="I58" s="3"/>
      <c r="J58" s="3"/>
    </row>
  </sheetData>
  <autoFilter ref="B4:J58" xr:uid="{00000000-0001-0000-1D00-000000000000}"/>
  <mergeCells count="3">
    <mergeCell ref="B52:H52"/>
    <mergeCell ref="B53:H53"/>
    <mergeCell ref="B58:H58"/>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outlinePr summaryBelow="0"/>
  </sheetPr>
  <dimension ref="A1:J22"/>
  <sheetViews>
    <sheetView topLeftCell="A16" workbookViewId="0">
      <selection activeCell="D31" sqref="D31"/>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62</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228</v>
      </c>
      <c r="E4" s="10" t="s">
        <v>98</v>
      </c>
      <c r="F4" s="10" t="s">
        <v>99</v>
      </c>
      <c r="G4" s="10" t="s">
        <v>100</v>
      </c>
      <c r="H4" s="10" t="s">
        <v>101</v>
      </c>
      <c r="I4" s="10" t="s">
        <v>102</v>
      </c>
      <c r="J4" s="11" t="s">
        <v>103</v>
      </c>
    </row>
    <row r="5" spans="1:10" ht="13.05" customHeight="1">
      <c r="A5" s="3"/>
      <c r="B5" s="12" t="s">
        <v>188</v>
      </c>
      <c r="C5" s="13"/>
      <c r="D5" s="13"/>
      <c r="E5" s="13"/>
      <c r="F5" s="13"/>
      <c r="G5" s="13"/>
      <c r="H5" s="14"/>
      <c r="I5" s="14"/>
      <c r="J5" s="3"/>
    </row>
    <row r="6" spans="1:10" ht="13.05" customHeight="1">
      <c r="A6" s="3"/>
      <c r="B6" s="12" t="s">
        <v>1301</v>
      </c>
      <c r="C6" s="13"/>
      <c r="D6" s="13"/>
      <c r="E6" s="13"/>
      <c r="F6" s="3"/>
      <c r="G6" s="14"/>
      <c r="H6" s="14"/>
      <c r="I6" s="14"/>
      <c r="J6" s="3"/>
    </row>
    <row r="7" spans="1:10" ht="13.05" customHeight="1">
      <c r="A7" s="15" t="s">
        <v>1938</v>
      </c>
      <c r="B7" s="16" t="s">
        <v>1939</v>
      </c>
      <c r="C7" s="13" t="s">
        <v>1940</v>
      </c>
      <c r="D7" s="13" t="s">
        <v>193</v>
      </c>
      <c r="E7" s="17">
        <v>16410026.43</v>
      </c>
      <c r="F7" s="18">
        <v>4805.3</v>
      </c>
      <c r="G7" s="19">
        <v>0.60409999999999997</v>
      </c>
      <c r="H7" s="21"/>
      <c r="I7" s="21"/>
      <c r="J7" s="3"/>
    </row>
    <row r="8" spans="1:10" ht="13.05" customHeight="1">
      <c r="A8" s="15" t="s">
        <v>1941</v>
      </c>
      <c r="B8" s="16" t="s">
        <v>1942</v>
      </c>
      <c r="C8" s="13" t="s">
        <v>1943</v>
      </c>
      <c r="D8" s="13" t="s">
        <v>193</v>
      </c>
      <c r="E8" s="17">
        <v>17815952.013</v>
      </c>
      <c r="F8" s="18">
        <v>3004.07</v>
      </c>
      <c r="G8" s="19">
        <v>0.37769999999999998</v>
      </c>
      <c r="H8" s="21"/>
      <c r="I8" s="21"/>
      <c r="J8" s="3"/>
    </row>
    <row r="9" spans="1:10" ht="13.05" customHeight="1">
      <c r="A9" s="3"/>
      <c r="B9" s="22" t="s">
        <v>151</v>
      </c>
      <c r="C9" s="2"/>
      <c r="D9" s="2"/>
      <c r="E9" s="2"/>
      <c r="F9" s="23">
        <v>7809.37</v>
      </c>
      <c r="G9" s="24">
        <v>0.98180000000000001</v>
      </c>
      <c r="H9" s="25"/>
      <c r="I9" s="25"/>
      <c r="J9" s="3"/>
    </row>
    <row r="10" spans="1:10" ht="13.05" customHeight="1">
      <c r="A10" s="3"/>
      <c r="B10" s="22" t="s">
        <v>162</v>
      </c>
      <c r="C10" s="26"/>
      <c r="D10" s="2"/>
      <c r="E10" s="26"/>
      <c r="F10" s="23">
        <v>7809.37</v>
      </c>
      <c r="G10" s="24">
        <v>0.98180000000000001</v>
      </c>
      <c r="H10" s="25"/>
      <c r="I10" s="25"/>
      <c r="J10" s="3"/>
    </row>
    <row r="11" spans="1:10" ht="13.05" customHeight="1">
      <c r="A11" s="3"/>
      <c r="B11" s="12" t="s">
        <v>194</v>
      </c>
      <c r="C11" s="13"/>
      <c r="D11" s="13"/>
      <c r="E11" s="13"/>
      <c r="F11" s="13"/>
      <c r="G11" s="13"/>
      <c r="H11" s="14"/>
      <c r="I11" s="14"/>
      <c r="J11" s="3"/>
    </row>
    <row r="12" spans="1:10" ht="13.05" customHeight="1">
      <c r="A12" s="15" t="s">
        <v>195</v>
      </c>
      <c r="B12" s="16" t="s">
        <v>196</v>
      </c>
      <c r="C12" s="13"/>
      <c r="D12" s="13" t="s">
        <v>193</v>
      </c>
      <c r="E12" s="17"/>
      <c r="F12" s="18">
        <v>138.58000000000001</v>
      </c>
      <c r="G12" s="19">
        <v>1.7399999999999999E-2</v>
      </c>
      <c r="H12" s="20">
        <v>5.7740310296880315E-2</v>
      </c>
      <c r="I12" s="21"/>
      <c r="J12" s="3"/>
    </row>
    <row r="13" spans="1:10" ht="13.05" customHeight="1">
      <c r="A13" s="3"/>
      <c r="B13" s="22" t="s">
        <v>151</v>
      </c>
      <c r="C13" s="2"/>
      <c r="D13" s="2"/>
      <c r="E13" s="2"/>
      <c r="F13" s="23">
        <v>138.58000000000001</v>
      </c>
      <c r="G13" s="24">
        <v>1.7399999999999999E-2</v>
      </c>
      <c r="H13" s="25"/>
      <c r="I13" s="25"/>
      <c r="J13" s="3"/>
    </row>
    <row r="14" spans="1:10" ht="13.05" customHeight="1">
      <c r="A14" s="3"/>
      <c r="B14" s="22" t="s">
        <v>162</v>
      </c>
      <c r="C14" s="26"/>
      <c r="D14" s="2"/>
      <c r="E14" s="26"/>
      <c r="F14" s="23">
        <v>138.58000000000001</v>
      </c>
      <c r="G14" s="24">
        <v>1.7399999999999999E-2</v>
      </c>
      <c r="H14" s="25"/>
      <c r="I14" s="25"/>
      <c r="J14" s="3"/>
    </row>
    <row r="15" spans="1:10" ht="13.05" customHeight="1">
      <c r="A15" s="3"/>
      <c r="B15" s="22" t="s">
        <v>197</v>
      </c>
      <c r="C15" s="13"/>
      <c r="D15" s="2"/>
      <c r="E15" s="13"/>
      <c r="F15" s="27">
        <v>6.23</v>
      </c>
      <c r="G15" s="24">
        <v>8.0000000000000004E-4</v>
      </c>
      <c r="H15" s="25"/>
      <c r="I15" s="25"/>
      <c r="J15" s="3"/>
    </row>
    <row r="16" spans="1:10" ht="13.05" customHeight="1">
      <c r="A16" s="3"/>
      <c r="B16" s="28" t="s">
        <v>198</v>
      </c>
      <c r="C16" s="29"/>
      <c r="D16" s="29"/>
      <c r="E16" s="29"/>
      <c r="F16" s="30">
        <v>7954.18</v>
      </c>
      <c r="G16" s="31">
        <v>1</v>
      </c>
      <c r="H16" s="32"/>
      <c r="I16" s="32"/>
      <c r="J16" s="3"/>
    </row>
    <row r="17" spans="1:10" ht="13.05" customHeight="1">
      <c r="A17" s="3"/>
      <c r="B17" s="6"/>
      <c r="C17" s="3"/>
      <c r="D17" s="3"/>
      <c r="E17" s="3"/>
      <c r="F17" s="3"/>
      <c r="G17" s="3"/>
      <c r="H17" s="3"/>
      <c r="I17" s="3"/>
      <c r="J17" s="3"/>
    </row>
    <row r="18" spans="1:10" ht="13.05" customHeight="1">
      <c r="A18" s="3"/>
      <c r="B18" s="150"/>
      <c r="C18" s="150"/>
      <c r="D18" s="150"/>
      <c r="E18" s="150"/>
      <c r="F18" s="150"/>
      <c r="G18" s="150"/>
      <c r="H18" s="150"/>
      <c r="I18" s="3"/>
      <c r="J18" s="3"/>
    </row>
    <row r="19" spans="1:10" ht="13.05" customHeight="1">
      <c r="A19" s="3"/>
      <c r="B19" s="150"/>
      <c r="C19" s="150"/>
      <c r="D19" s="150"/>
      <c r="E19" s="150"/>
      <c r="F19" s="150"/>
      <c r="G19" s="150"/>
      <c r="H19" s="150"/>
      <c r="I19" s="3"/>
      <c r="J19" s="3"/>
    </row>
    <row r="20" spans="1:10" ht="13.05" customHeight="1">
      <c r="A20" s="3"/>
      <c r="B20" s="4" t="s">
        <v>193</v>
      </c>
      <c r="C20" s="3"/>
      <c r="D20" s="3"/>
      <c r="E20" s="3"/>
      <c r="F20" s="3"/>
      <c r="G20" s="3"/>
      <c r="H20" s="3"/>
      <c r="I20" s="3"/>
      <c r="J20" s="3"/>
    </row>
    <row r="21" spans="1:10" ht="13.05" customHeight="1">
      <c r="A21" s="3"/>
      <c r="B21" s="4" t="s">
        <v>201</v>
      </c>
      <c r="C21" s="3"/>
      <c r="D21" s="3"/>
      <c r="E21" s="3"/>
      <c r="F21" s="3"/>
      <c r="G21" s="3"/>
      <c r="H21" s="3"/>
      <c r="I21" s="3"/>
      <c r="J21" s="3"/>
    </row>
    <row r="22" spans="1:10" ht="25.95" customHeight="1">
      <c r="A22" s="3"/>
      <c r="B22" s="150" t="s">
        <v>202</v>
      </c>
      <c r="C22" s="150"/>
      <c r="D22" s="150"/>
      <c r="E22" s="150"/>
      <c r="F22" s="150"/>
      <c r="G22" s="150"/>
      <c r="H22" s="150"/>
      <c r="I22" s="3"/>
      <c r="J22" s="3"/>
    </row>
  </sheetData>
  <autoFilter ref="B4:J22" xr:uid="{00000000-0001-0000-1E00-000000000000}"/>
  <mergeCells count="3">
    <mergeCell ref="B18:H18"/>
    <mergeCell ref="B19:H19"/>
    <mergeCell ref="B22:H22"/>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3FFBAD-1F81-4A1D-8ACF-513275851D37}">
  <sheetPr>
    <outlinePr summaryBelow="0"/>
  </sheetPr>
  <dimension ref="A1:J16"/>
  <sheetViews>
    <sheetView topLeftCell="A13" workbookViewId="0">
      <selection activeCell="F25" sqref="F25"/>
    </sheetView>
  </sheetViews>
  <sheetFormatPr defaultColWidth="8.77734375" defaultRowHeight="14.4"/>
  <cols>
    <col min="1" max="1" width="3.33203125" style="103" customWidth="1"/>
    <col min="2" max="2" width="69.21875" style="103" customWidth="1"/>
    <col min="3" max="3" width="50" style="103" customWidth="1"/>
    <col min="4" max="4" width="33.33203125" style="103" customWidth="1"/>
    <col min="5" max="5" width="16.6640625" style="103" customWidth="1"/>
    <col min="6" max="7" width="25" style="103" customWidth="1"/>
    <col min="8" max="9" width="16.6640625" style="103" customWidth="1"/>
    <col min="10" max="10" width="10.77734375" style="103" customWidth="1"/>
    <col min="11" max="16384" width="8.77734375" style="103"/>
  </cols>
  <sheetData>
    <row r="1" spans="1:10" ht="16.05" customHeight="1">
      <c r="A1" s="101"/>
      <c r="B1" s="102" t="s">
        <v>64</v>
      </c>
      <c r="C1" s="101"/>
      <c r="D1" s="101"/>
      <c r="E1" s="101"/>
      <c r="F1" s="101"/>
      <c r="G1" s="101"/>
      <c r="H1" s="101"/>
      <c r="I1" s="101"/>
      <c r="J1" s="101"/>
    </row>
    <row r="2" spans="1:10" ht="13.05" customHeight="1">
      <c r="A2" s="101"/>
      <c r="B2" s="104"/>
      <c r="C2" s="101"/>
      <c r="D2" s="101"/>
      <c r="E2" s="101"/>
      <c r="F2" s="101"/>
      <c r="G2" s="101"/>
      <c r="H2" s="101"/>
      <c r="I2" s="101"/>
      <c r="J2" s="101"/>
    </row>
    <row r="3" spans="1:10" ht="13.05" customHeight="1" thickBot="1">
      <c r="A3" s="105" t="s">
        <v>93</v>
      </c>
      <c r="B3" s="106" t="s">
        <v>94</v>
      </c>
      <c r="C3" s="101"/>
      <c r="D3" s="101"/>
      <c r="E3" s="101"/>
      <c r="F3" s="101"/>
      <c r="G3" s="101"/>
      <c r="H3" s="101"/>
      <c r="I3" s="101"/>
      <c r="J3" s="101"/>
    </row>
    <row r="4" spans="1:10" ht="28.05" customHeight="1">
      <c r="A4" s="101"/>
      <c r="B4" s="107" t="s">
        <v>95</v>
      </c>
      <c r="C4" s="108" t="s">
        <v>96</v>
      </c>
      <c r="D4" s="109" t="s">
        <v>228</v>
      </c>
      <c r="E4" s="109" t="s">
        <v>98</v>
      </c>
      <c r="F4" s="109" t="s">
        <v>99</v>
      </c>
      <c r="G4" s="109" t="s">
        <v>100</v>
      </c>
      <c r="H4" s="109" t="s">
        <v>101</v>
      </c>
      <c r="I4" s="109" t="s">
        <v>102</v>
      </c>
      <c r="J4" s="110" t="s">
        <v>103</v>
      </c>
    </row>
    <row r="5" spans="1:10" ht="13.05" customHeight="1">
      <c r="A5" s="101"/>
      <c r="B5" s="111" t="s">
        <v>194</v>
      </c>
      <c r="C5" s="112"/>
      <c r="D5" s="112"/>
      <c r="E5" s="112"/>
      <c r="F5" s="112"/>
      <c r="G5" s="112"/>
      <c r="H5" s="113"/>
      <c r="I5" s="113"/>
      <c r="J5" s="101"/>
    </row>
    <row r="6" spans="1:10" ht="13.05" customHeight="1">
      <c r="A6" s="114" t="s">
        <v>195</v>
      </c>
      <c r="B6" s="115" t="s">
        <v>196</v>
      </c>
      <c r="C6" s="112"/>
      <c r="D6" s="112" t="s">
        <v>193</v>
      </c>
      <c r="E6" s="133"/>
      <c r="F6" s="117">
        <v>13494.32</v>
      </c>
      <c r="G6" s="118">
        <v>1.0669999999999999</v>
      </c>
      <c r="H6" s="126">
        <v>5.7740463645386077E-2</v>
      </c>
      <c r="I6" s="119"/>
      <c r="J6" s="101"/>
    </row>
    <row r="7" spans="1:10" ht="13.05" customHeight="1">
      <c r="A7" s="101"/>
      <c r="B7" s="120" t="s">
        <v>151</v>
      </c>
      <c r="C7" s="121"/>
      <c r="D7" s="121"/>
      <c r="E7" s="121"/>
      <c r="F7" s="122">
        <v>13494.32</v>
      </c>
      <c r="G7" s="123">
        <v>1.0669999999999999</v>
      </c>
      <c r="H7" s="124"/>
      <c r="I7" s="124"/>
      <c r="J7" s="101"/>
    </row>
    <row r="8" spans="1:10" ht="13.05" customHeight="1">
      <c r="A8" s="101"/>
      <c r="B8" s="120" t="s">
        <v>162</v>
      </c>
      <c r="C8" s="125"/>
      <c r="D8" s="121"/>
      <c r="E8" s="125"/>
      <c r="F8" s="122">
        <v>13494.32</v>
      </c>
      <c r="G8" s="123">
        <v>1.0669999999999999</v>
      </c>
      <c r="H8" s="124"/>
      <c r="I8" s="124"/>
      <c r="J8" s="101"/>
    </row>
    <row r="9" spans="1:10" ht="13.05" customHeight="1">
      <c r="A9" s="101"/>
      <c r="B9" s="120" t="s">
        <v>197</v>
      </c>
      <c r="C9" s="112"/>
      <c r="D9" s="121"/>
      <c r="E9" s="112"/>
      <c r="F9" s="124"/>
      <c r="G9" s="123">
        <v>-6.7000000000000004E-2</v>
      </c>
      <c r="H9" s="124"/>
      <c r="I9" s="124"/>
      <c r="J9" s="101"/>
    </row>
    <row r="10" spans="1:10" ht="13.05" customHeight="1" thickBot="1">
      <c r="A10" s="101"/>
      <c r="B10" s="128" t="s">
        <v>198</v>
      </c>
      <c r="C10" s="129"/>
      <c r="D10" s="129"/>
      <c r="E10" s="129"/>
      <c r="F10" s="130">
        <v>12646.47</v>
      </c>
      <c r="G10" s="131">
        <v>1</v>
      </c>
      <c r="H10" s="132"/>
      <c r="I10" s="132"/>
      <c r="J10" s="101"/>
    </row>
    <row r="11" spans="1:10" ht="13.05" customHeight="1">
      <c r="A11" s="101"/>
      <c r="B11" s="105"/>
      <c r="C11" s="101"/>
      <c r="D11" s="101"/>
      <c r="E11" s="101"/>
      <c r="F11" s="101"/>
      <c r="G11" s="101"/>
      <c r="H11" s="101"/>
      <c r="I11" s="101"/>
      <c r="J11" s="101"/>
    </row>
    <row r="12" spans="1:10" ht="13.05" customHeight="1">
      <c r="A12" s="101"/>
      <c r="B12" s="161"/>
      <c r="C12" s="161"/>
      <c r="D12" s="161"/>
      <c r="E12" s="161"/>
      <c r="F12" s="161"/>
      <c r="G12" s="161"/>
      <c r="H12" s="161"/>
      <c r="I12" s="101"/>
      <c r="J12" s="101"/>
    </row>
    <row r="13" spans="1:10" ht="13.05" customHeight="1">
      <c r="A13" s="101"/>
      <c r="B13" s="161"/>
      <c r="C13" s="161"/>
      <c r="D13" s="161"/>
      <c r="E13" s="161"/>
      <c r="F13" s="161"/>
      <c r="G13" s="161"/>
      <c r="H13" s="161"/>
      <c r="I13" s="101"/>
      <c r="J13" s="101"/>
    </row>
    <row r="14" spans="1:10" ht="13.05" customHeight="1">
      <c r="A14" s="101"/>
      <c r="B14" s="102" t="s">
        <v>193</v>
      </c>
      <c r="C14" s="101"/>
      <c r="D14" s="101"/>
      <c r="E14" s="101"/>
      <c r="F14" s="101"/>
      <c r="G14" s="101"/>
      <c r="H14" s="101"/>
      <c r="I14" s="101"/>
      <c r="J14" s="101"/>
    </row>
    <row r="15" spans="1:10" ht="13.05" customHeight="1">
      <c r="A15" s="101"/>
      <c r="B15" s="102" t="s">
        <v>201</v>
      </c>
      <c r="C15" s="101"/>
      <c r="D15" s="101"/>
      <c r="E15" s="101"/>
      <c r="F15" s="101"/>
      <c r="G15" s="101"/>
      <c r="H15" s="101"/>
      <c r="I15" s="101"/>
      <c r="J15" s="101"/>
    </row>
    <row r="16" spans="1:10" ht="25.95" customHeight="1">
      <c r="A16" s="101"/>
      <c r="B16" s="161" t="s">
        <v>202</v>
      </c>
      <c r="C16" s="161"/>
      <c r="D16" s="161"/>
      <c r="E16" s="161"/>
      <c r="F16" s="161"/>
      <c r="G16" s="161"/>
      <c r="H16" s="161"/>
      <c r="I16" s="101"/>
      <c r="J16" s="101"/>
    </row>
  </sheetData>
  <mergeCells count="3">
    <mergeCell ref="B12:H12"/>
    <mergeCell ref="B13:H13"/>
    <mergeCell ref="B16:H1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outlinePr summaryBelow="0"/>
  </sheetPr>
  <dimension ref="A1:K103"/>
  <sheetViews>
    <sheetView topLeftCell="A100" workbookViewId="0">
      <selection activeCell="G107" sqref="G107"/>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50" t="s">
        <v>66</v>
      </c>
      <c r="C1" s="150"/>
      <c r="D1" s="3"/>
      <c r="E1" s="3"/>
      <c r="F1" s="3"/>
      <c r="G1" s="3"/>
      <c r="H1" s="3"/>
      <c r="I1" s="3"/>
      <c r="J1" s="3"/>
      <c r="K1" s="3"/>
    </row>
    <row r="2" spans="1:11" ht="13.05" customHeight="1">
      <c r="A2" s="3"/>
      <c r="B2" s="158"/>
      <c r="C2" s="158"/>
      <c r="D2" s="3"/>
      <c r="E2" s="3"/>
      <c r="F2" s="3"/>
      <c r="G2" s="3"/>
      <c r="H2" s="3"/>
      <c r="I2" s="3"/>
      <c r="J2" s="3"/>
      <c r="K2" s="3"/>
    </row>
    <row r="3" spans="1:11" ht="13.05" customHeight="1">
      <c r="A3" s="6" t="s">
        <v>93</v>
      </c>
      <c r="B3" s="159" t="s">
        <v>94</v>
      </c>
      <c r="C3" s="159"/>
      <c r="D3" s="3"/>
      <c r="E3" s="3"/>
      <c r="F3" s="3"/>
      <c r="G3" s="3"/>
      <c r="H3" s="3"/>
      <c r="I3" s="3"/>
      <c r="J3" s="3"/>
      <c r="K3" s="3"/>
    </row>
    <row r="4" spans="1:11" ht="28.05" customHeight="1">
      <c r="A4" s="3"/>
      <c r="B4" s="160" t="s">
        <v>95</v>
      </c>
      <c r="C4" s="160"/>
      <c r="D4" s="9" t="s">
        <v>96</v>
      </c>
      <c r="E4" s="10" t="s">
        <v>228</v>
      </c>
      <c r="F4" s="10" t="s">
        <v>98</v>
      </c>
      <c r="G4" s="10" t="s">
        <v>99</v>
      </c>
      <c r="H4" s="10" t="s">
        <v>100</v>
      </c>
      <c r="I4" s="10" t="s">
        <v>101</v>
      </c>
      <c r="J4" s="10" t="s">
        <v>102</v>
      </c>
      <c r="K4" s="11" t="s">
        <v>103</v>
      </c>
    </row>
    <row r="5" spans="1:11" ht="13.05" customHeight="1">
      <c r="A5" s="3"/>
      <c r="B5" s="155" t="s">
        <v>229</v>
      </c>
      <c r="C5" s="155"/>
      <c r="D5" s="13"/>
      <c r="E5" s="13"/>
      <c r="F5" s="13"/>
      <c r="G5" s="13"/>
      <c r="H5" s="13"/>
      <c r="I5" s="14"/>
      <c r="J5" s="14"/>
      <c r="K5" s="3"/>
    </row>
    <row r="6" spans="1:11" ht="13.05" customHeight="1">
      <c r="A6" s="3"/>
      <c r="B6" s="155" t="s">
        <v>344</v>
      </c>
      <c r="C6" s="155"/>
      <c r="D6" s="13"/>
      <c r="E6" s="13"/>
      <c r="F6" s="13"/>
      <c r="G6" s="3"/>
      <c r="H6" s="14"/>
      <c r="I6" s="14"/>
      <c r="J6" s="14"/>
      <c r="K6" s="3"/>
    </row>
    <row r="7" spans="1:11" ht="13.05" customHeight="1">
      <c r="A7" s="15" t="s">
        <v>569</v>
      </c>
      <c r="B7" s="156" t="s">
        <v>570</v>
      </c>
      <c r="C7" s="156"/>
      <c r="D7" s="13" t="s">
        <v>571</v>
      </c>
      <c r="E7" s="13" t="s">
        <v>359</v>
      </c>
      <c r="F7" s="17">
        <v>649736</v>
      </c>
      <c r="G7" s="18">
        <v>12636.72</v>
      </c>
      <c r="H7" s="19">
        <v>4.4499999999999998E-2</v>
      </c>
      <c r="I7" s="21"/>
      <c r="J7" s="21"/>
      <c r="K7" s="3"/>
    </row>
    <row r="8" spans="1:11" ht="13.05" customHeight="1">
      <c r="A8" s="15" t="s">
        <v>572</v>
      </c>
      <c r="B8" s="156" t="s">
        <v>573</v>
      </c>
      <c r="C8" s="156"/>
      <c r="D8" s="13" t="s">
        <v>574</v>
      </c>
      <c r="E8" s="13" t="s">
        <v>359</v>
      </c>
      <c r="F8" s="17">
        <v>834815</v>
      </c>
      <c r="G8" s="18">
        <v>12069.76</v>
      </c>
      <c r="H8" s="19">
        <v>4.2500000000000003E-2</v>
      </c>
      <c r="I8" s="21"/>
      <c r="J8" s="21"/>
      <c r="K8" s="3"/>
    </row>
    <row r="9" spans="1:11" ht="13.05" customHeight="1">
      <c r="A9" s="15" t="s">
        <v>575</v>
      </c>
      <c r="B9" s="156" t="s">
        <v>576</v>
      </c>
      <c r="C9" s="156"/>
      <c r="D9" s="13" t="s">
        <v>577</v>
      </c>
      <c r="E9" s="13" t="s">
        <v>376</v>
      </c>
      <c r="F9" s="17">
        <v>750000</v>
      </c>
      <c r="G9" s="18">
        <v>10656.75</v>
      </c>
      <c r="H9" s="19">
        <v>3.7499999999999999E-2</v>
      </c>
      <c r="I9" s="21"/>
      <c r="J9" s="21"/>
      <c r="K9" s="3"/>
    </row>
    <row r="10" spans="1:11" ht="13.05" customHeight="1">
      <c r="A10" s="15" t="s">
        <v>345</v>
      </c>
      <c r="B10" s="156" t="s">
        <v>346</v>
      </c>
      <c r="C10" s="156"/>
      <c r="D10" s="13" t="s">
        <v>347</v>
      </c>
      <c r="E10" s="13" t="s">
        <v>348</v>
      </c>
      <c r="F10" s="17">
        <v>40000</v>
      </c>
      <c r="G10" s="18">
        <v>7719.2</v>
      </c>
      <c r="H10" s="19">
        <v>2.7199999999999998E-2</v>
      </c>
      <c r="I10" s="21"/>
      <c r="J10" s="21"/>
      <c r="K10" s="3"/>
    </row>
    <row r="11" spans="1:11" ht="13.05" customHeight="1">
      <c r="A11" s="15" t="s">
        <v>734</v>
      </c>
      <c r="B11" s="156" t="s">
        <v>735</v>
      </c>
      <c r="C11" s="156"/>
      <c r="D11" s="13" t="s">
        <v>736</v>
      </c>
      <c r="E11" s="13" t="s">
        <v>418</v>
      </c>
      <c r="F11" s="17">
        <v>249003</v>
      </c>
      <c r="G11" s="18">
        <v>6306.75</v>
      </c>
      <c r="H11" s="19">
        <v>2.2200000000000001E-2</v>
      </c>
      <c r="I11" s="21"/>
      <c r="J11" s="21"/>
      <c r="K11" s="3"/>
    </row>
    <row r="12" spans="1:11" ht="13.05" customHeight="1">
      <c r="A12" s="15" t="s">
        <v>728</v>
      </c>
      <c r="B12" s="156" t="s">
        <v>729</v>
      </c>
      <c r="C12" s="156"/>
      <c r="D12" s="13" t="s">
        <v>730</v>
      </c>
      <c r="E12" s="13" t="s">
        <v>390</v>
      </c>
      <c r="F12" s="17">
        <v>83577</v>
      </c>
      <c r="G12" s="18">
        <v>6272.87</v>
      </c>
      <c r="H12" s="19">
        <v>2.2100000000000002E-2</v>
      </c>
      <c r="I12" s="21"/>
      <c r="J12" s="21"/>
      <c r="K12" s="3"/>
    </row>
    <row r="13" spans="1:11" ht="13.05" customHeight="1">
      <c r="A13" s="15" t="s">
        <v>588</v>
      </c>
      <c r="B13" s="156" t="s">
        <v>589</v>
      </c>
      <c r="C13" s="156"/>
      <c r="D13" s="13" t="s">
        <v>590</v>
      </c>
      <c r="E13" s="13" t="s">
        <v>369</v>
      </c>
      <c r="F13" s="17">
        <v>375791</v>
      </c>
      <c r="G13" s="18">
        <v>5872.49</v>
      </c>
      <c r="H13" s="19">
        <v>2.07E-2</v>
      </c>
      <c r="I13" s="21"/>
      <c r="J13" s="21"/>
      <c r="K13" s="3"/>
    </row>
    <row r="14" spans="1:11" ht="13.05" customHeight="1">
      <c r="A14" s="15" t="s">
        <v>786</v>
      </c>
      <c r="B14" s="156" t="s">
        <v>787</v>
      </c>
      <c r="C14" s="156"/>
      <c r="D14" s="13" t="s">
        <v>788</v>
      </c>
      <c r="E14" s="13" t="s">
        <v>464</v>
      </c>
      <c r="F14" s="17">
        <v>160000</v>
      </c>
      <c r="G14" s="18">
        <v>5688</v>
      </c>
      <c r="H14" s="19">
        <v>0.02</v>
      </c>
      <c r="I14" s="21"/>
      <c r="J14" s="21"/>
      <c r="K14" s="3"/>
    </row>
    <row r="15" spans="1:11" ht="13.05" customHeight="1">
      <c r="A15" s="15" t="s">
        <v>370</v>
      </c>
      <c r="B15" s="156" t="s">
        <v>371</v>
      </c>
      <c r="C15" s="156"/>
      <c r="D15" s="13" t="s">
        <v>372</v>
      </c>
      <c r="E15" s="13" t="s">
        <v>348</v>
      </c>
      <c r="F15" s="17">
        <v>2135026</v>
      </c>
      <c r="G15" s="18">
        <v>5547.44</v>
      </c>
      <c r="H15" s="19">
        <v>1.95E-2</v>
      </c>
      <c r="I15" s="21"/>
      <c r="J15" s="21"/>
      <c r="K15" s="3"/>
    </row>
    <row r="16" spans="1:11" ht="13.05" customHeight="1">
      <c r="A16" s="15" t="s">
        <v>933</v>
      </c>
      <c r="B16" s="156" t="s">
        <v>934</v>
      </c>
      <c r="C16" s="156"/>
      <c r="D16" s="13" t="s">
        <v>935</v>
      </c>
      <c r="E16" s="13" t="s">
        <v>936</v>
      </c>
      <c r="F16" s="17">
        <v>104000</v>
      </c>
      <c r="G16" s="18">
        <v>5543.2</v>
      </c>
      <c r="H16" s="19">
        <v>1.95E-2</v>
      </c>
      <c r="I16" s="21"/>
      <c r="J16" s="21"/>
      <c r="K16" s="3"/>
    </row>
    <row r="17" spans="1:11" ht="13.05" customHeight="1">
      <c r="A17" s="15" t="s">
        <v>740</v>
      </c>
      <c r="B17" s="156" t="s">
        <v>741</v>
      </c>
      <c r="C17" s="156"/>
      <c r="D17" s="13" t="s">
        <v>742</v>
      </c>
      <c r="E17" s="13" t="s">
        <v>492</v>
      </c>
      <c r="F17" s="17">
        <v>372985</v>
      </c>
      <c r="G17" s="18">
        <v>5442.22</v>
      </c>
      <c r="H17" s="19">
        <v>1.9199999999999998E-2</v>
      </c>
      <c r="I17" s="21"/>
      <c r="J17" s="21"/>
      <c r="K17" s="3"/>
    </row>
    <row r="18" spans="1:11" ht="13.05" customHeight="1">
      <c r="A18" s="15" t="s">
        <v>737</v>
      </c>
      <c r="B18" s="156" t="s">
        <v>738</v>
      </c>
      <c r="C18" s="156"/>
      <c r="D18" s="13" t="s">
        <v>739</v>
      </c>
      <c r="E18" s="13" t="s">
        <v>531</v>
      </c>
      <c r="F18" s="17">
        <v>13581677</v>
      </c>
      <c r="G18" s="18">
        <v>5368.84</v>
      </c>
      <c r="H18" s="19">
        <v>1.89E-2</v>
      </c>
      <c r="I18" s="21"/>
      <c r="J18" s="21"/>
      <c r="K18" s="3"/>
    </row>
    <row r="19" spans="1:11" ht="13.05" customHeight="1">
      <c r="A19" s="15" t="s">
        <v>818</v>
      </c>
      <c r="B19" s="156" t="s">
        <v>819</v>
      </c>
      <c r="C19" s="156"/>
      <c r="D19" s="13" t="s">
        <v>820</v>
      </c>
      <c r="E19" s="13" t="s">
        <v>359</v>
      </c>
      <c r="F19" s="17">
        <v>2695871</v>
      </c>
      <c r="G19" s="18">
        <v>5275.82</v>
      </c>
      <c r="H19" s="19">
        <v>1.8599999999999998E-2</v>
      </c>
      <c r="I19" s="21"/>
      <c r="J19" s="21"/>
      <c r="K19" s="3"/>
    </row>
    <row r="20" spans="1:11" ht="13.05" customHeight="1">
      <c r="A20" s="15" t="s">
        <v>758</v>
      </c>
      <c r="B20" s="156" t="s">
        <v>759</v>
      </c>
      <c r="C20" s="156"/>
      <c r="D20" s="13" t="s">
        <v>760</v>
      </c>
      <c r="E20" s="13" t="s">
        <v>433</v>
      </c>
      <c r="F20" s="17">
        <v>374094</v>
      </c>
      <c r="G20" s="18">
        <v>5246.67</v>
      </c>
      <c r="H20" s="19">
        <v>1.8499999999999999E-2</v>
      </c>
      <c r="I20" s="21"/>
      <c r="J20" s="21"/>
      <c r="K20" s="3"/>
    </row>
    <row r="21" spans="1:11" ht="13.05" customHeight="1">
      <c r="A21" s="15" t="s">
        <v>468</v>
      </c>
      <c r="B21" s="156" t="s">
        <v>469</v>
      </c>
      <c r="C21" s="156"/>
      <c r="D21" s="13" t="s">
        <v>470</v>
      </c>
      <c r="E21" s="13" t="s">
        <v>449</v>
      </c>
      <c r="F21" s="17">
        <v>345000</v>
      </c>
      <c r="G21" s="18">
        <v>5184.32</v>
      </c>
      <c r="H21" s="19">
        <v>1.83E-2</v>
      </c>
      <c r="I21" s="21"/>
      <c r="J21" s="21"/>
      <c r="K21" s="3"/>
    </row>
    <row r="22" spans="1:11" ht="13.05" customHeight="1">
      <c r="A22" s="15" t="s">
        <v>581</v>
      </c>
      <c r="B22" s="156" t="s">
        <v>582</v>
      </c>
      <c r="C22" s="156"/>
      <c r="D22" s="13" t="s">
        <v>583</v>
      </c>
      <c r="E22" s="13" t="s">
        <v>584</v>
      </c>
      <c r="F22" s="17">
        <v>138897</v>
      </c>
      <c r="G22" s="18">
        <v>5104.6000000000004</v>
      </c>
      <c r="H22" s="19">
        <v>1.7999999999999999E-2</v>
      </c>
      <c r="I22" s="21"/>
      <c r="J22" s="21"/>
      <c r="K22" s="3"/>
    </row>
    <row r="23" spans="1:11" ht="13.05" customHeight="1">
      <c r="A23" s="15" t="s">
        <v>1729</v>
      </c>
      <c r="B23" s="156" t="s">
        <v>1730</v>
      </c>
      <c r="C23" s="156"/>
      <c r="D23" s="13" t="s">
        <v>1731</v>
      </c>
      <c r="E23" s="13" t="s">
        <v>773</v>
      </c>
      <c r="F23" s="17">
        <v>190500</v>
      </c>
      <c r="G23" s="18">
        <v>5093.97</v>
      </c>
      <c r="H23" s="19">
        <v>1.7899999999999999E-2</v>
      </c>
      <c r="I23" s="21"/>
      <c r="J23" s="21"/>
      <c r="K23" s="3"/>
    </row>
    <row r="24" spans="1:11" ht="13.05" customHeight="1">
      <c r="A24" s="15" t="s">
        <v>1603</v>
      </c>
      <c r="B24" s="156" t="s">
        <v>1604</v>
      </c>
      <c r="C24" s="156"/>
      <c r="D24" s="13" t="s">
        <v>1605</v>
      </c>
      <c r="E24" s="13" t="s">
        <v>359</v>
      </c>
      <c r="F24" s="17">
        <v>2280000</v>
      </c>
      <c r="G24" s="18">
        <v>5054.53</v>
      </c>
      <c r="H24" s="19">
        <v>1.78E-2</v>
      </c>
      <c r="I24" s="21"/>
      <c r="J24" s="21"/>
      <c r="K24" s="3"/>
    </row>
    <row r="25" spans="1:11" ht="13.05" customHeight="1">
      <c r="A25" s="15" t="s">
        <v>752</v>
      </c>
      <c r="B25" s="156" t="s">
        <v>753</v>
      </c>
      <c r="C25" s="156"/>
      <c r="D25" s="13" t="s">
        <v>754</v>
      </c>
      <c r="E25" s="13" t="s">
        <v>692</v>
      </c>
      <c r="F25" s="17">
        <v>300576</v>
      </c>
      <c r="G25" s="18">
        <v>4959.5</v>
      </c>
      <c r="H25" s="19">
        <v>1.7500000000000002E-2</v>
      </c>
      <c r="I25" s="21"/>
      <c r="J25" s="21"/>
      <c r="K25" s="3"/>
    </row>
    <row r="26" spans="1:11" ht="13.05" customHeight="1">
      <c r="A26" s="15" t="s">
        <v>783</v>
      </c>
      <c r="B26" s="156" t="s">
        <v>784</v>
      </c>
      <c r="C26" s="156"/>
      <c r="D26" s="13" t="s">
        <v>785</v>
      </c>
      <c r="E26" s="13" t="s">
        <v>380</v>
      </c>
      <c r="F26" s="17">
        <v>281863</v>
      </c>
      <c r="G26" s="18">
        <v>4928.37</v>
      </c>
      <c r="H26" s="19">
        <v>1.7399999999999999E-2</v>
      </c>
      <c r="I26" s="21"/>
      <c r="J26" s="21"/>
      <c r="K26" s="3"/>
    </row>
    <row r="27" spans="1:11" ht="13.05" customHeight="1">
      <c r="A27" s="15" t="s">
        <v>591</v>
      </c>
      <c r="B27" s="156" t="s">
        <v>592</v>
      </c>
      <c r="C27" s="156"/>
      <c r="D27" s="13" t="s">
        <v>593</v>
      </c>
      <c r="E27" s="13" t="s">
        <v>488</v>
      </c>
      <c r="F27" s="17">
        <v>265000</v>
      </c>
      <c r="G27" s="18">
        <v>4918.93</v>
      </c>
      <c r="H27" s="19">
        <v>1.7299999999999999E-2</v>
      </c>
      <c r="I27" s="21"/>
      <c r="J27" s="21"/>
      <c r="K27" s="3"/>
    </row>
    <row r="28" spans="1:11" ht="13.05" customHeight="1">
      <c r="A28" s="15" t="s">
        <v>516</v>
      </c>
      <c r="B28" s="156" t="s">
        <v>517</v>
      </c>
      <c r="C28" s="156"/>
      <c r="D28" s="13" t="s">
        <v>518</v>
      </c>
      <c r="E28" s="13" t="s">
        <v>519</v>
      </c>
      <c r="F28" s="17">
        <v>170000</v>
      </c>
      <c r="G28" s="18">
        <v>4727.3599999999997</v>
      </c>
      <c r="H28" s="19">
        <v>1.66E-2</v>
      </c>
      <c r="I28" s="21"/>
      <c r="J28" s="21"/>
      <c r="K28" s="3"/>
    </row>
    <row r="29" spans="1:11" ht="13.05" customHeight="1">
      <c r="A29" s="15" t="s">
        <v>471</v>
      </c>
      <c r="B29" s="156" t="s">
        <v>472</v>
      </c>
      <c r="C29" s="156"/>
      <c r="D29" s="13" t="s">
        <v>473</v>
      </c>
      <c r="E29" s="13" t="s">
        <v>474</v>
      </c>
      <c r="F29" s="17">
        <v>10000</v>
      </c>
      <c r="G29" s="18">
        <v>4638</v>
      </c>
      <c r="H29" s="19">
        <v>1.6299999999999999E-2</v>
      </c>
      <c r="I29" s="21"/>
      <c r="J29" s="21"/>
      <c r="K29" s="3"/>
    </row>
    <row r="30" spans="1:11" ht="13.05" customHeight="1">
      <c r="A30" s="15" t="s">
        <v>731</v>
      </c>
      <c r="B30" s="156" t="s">
        <v>732</v>
      </c>
      <c r="C30" s="156"/>
      <c r="D30" s="13" t="s">
        <v>733</v>
      </c>
      <c r="E30" s="13" t="s">
        <v>692</v>
      </c>
      <c r="F30" s="17">
        <v>349128</v>
      </c>
      <c r="G30" s="18">
        <v>4523.3</v>
      </c>
      <c r="H30" s="19">
        <v>1.5900000000000001E-2</v>
      </c>
      <c r="I30" s="21"/>
      <c r="J30" s="21"/>
      <c r="K30" s="3"/>
    </row>
    <row r="31" spans="1:11" ht="13.05" customHeight="1">
      <c r="A31" s="15" t="s">
        <v>387</v>
      </c>
      <c r="B31" s="156" t="s">
        <v>388</v>
      </c>
      <c r="C31" s="156"/>
      <c r="D31" s="13" t="s">
        <v>389</v>
      </c>
      <c r="E31" s="13" t="s">
        <v>390</v>
      </c>
      <c r="F31" s="17">
        <v>105400</v>
      </c>
      <c r="G31" s="18">
        <v>4491.3</v>
      </c>
      <c r="H31" s="19">
        <v>1.5800000000000002E-2</v>
      </c>
      <c r="I31" s="21"/>
      <c r="J31" s="21"/>
      <c r="K31" s="3"/>
    </row>
    <row r="32" spans="1:11" ht="13.05" customHeight="1">
      <c r="A32" s="15" t="s">
        <v>659</v>
      </c>
      <c r="B32" s="156" t="s">
        <v>660</v>
      </c>
      <c r="C32" s="156"/>
      <c r="D32" s="13" t="s">
        <v>661</v>
      </c>
      <c r="E32" s="13" t="s">
        <v>359</v>
      </c>
      <c r="F32" s="17">
        <v>368705</v>
      </c>
      <c r="G32" s="18">
        <v>4395.7</v>
      </c>
      <c r="H32" s="19">
        <v>1.55E-2</v>
      </c>
      <c r="I32" s="21"/>
      <c r="J32" s="21"/>
      <c r="K32" s="3"/>
    </row>
    <row r="33" spans="1:11" ht="13.05" customHeight="1">
      <c r="A33" s="15" t="s">
        <v>629</v>
      </c>
      <c r="B33" s="156" t="s">
        <v>630</v>
      </c>
      <c r="C33" s="156"/>
      <c r="D33" s="13" t="s">
        <v>631</v>
      </c>
      <c r="E33" s="13" t="s">
        <v>401</v>
      </c>
      <c r="F33" s="17">
        <v>47000</v>
      </c>
      <c r="G33" s="18">
        <v>4314.84</v>
      </c>
      <c r="H33" s="19">
        <v>1.52E-2</v>
      </c>
      <c r="I33" s="21"/>
      <c r="J33" s="21"/>
      <c r="K33" s="3"/>
    </row>
    <row r="34" spans="1:11" ht="13.05" customHeight="1">
      <c r="A34" s="15" t="s">
        <v>1944</v>
      </c>
      <c r="B34" s="156" t="s">
        <v>1945</v>
      </c>
      <c r="C34" s="156"/>
      <c r="D34" s="13" t="s">
        <v>1946</v>
      </c>
      <c r="E34" s="13" t="s">
        <v>773</v>
      </c>
      <c r="F34" s="17">
        <v>145609</v>
      </c>
      <c r="G34" s="18">
        <v>4299.3999999999996</v>
      </c>
      <c r="H34" s="19">
        <v>1.5100000000000001E-2</v>
      </c>
      <c r="I34" s="21"/>
      <c r="J34" s="21"/>
      <c r="K34" s="3"/>
    </row>
    <row r="35" spans="1:11" ht="13.05" customHeight="1">
      <c r="A35" s="15" t="s">
        <v>1020</v>
      </c>
      <c r="B35" s="156" t="s">
        <v>1021</v>
      </c>
      <c r="C35" s="156"/>
      <c r="D35" s="13" t="s">
        <v>1022</v>
      </c>
      <c r="E35" s="13" t="s">
        <v>460</v>
      </c>
      <c r="F35" s="17">
        <v>348505</v>
      </c>
      <c r="G35" s="18">
        <v>4291.49</v>
      </c>
      <c r="H35" s="19">
        <v>1.5100000000000001E-2</v>
      </c>
      <c r="I35" s="21"/>
      <c r="J35" s="21"/>
      <c r="K35" s="3"/>
    </row>
    <row r="36" spans="1:11" ht="13.05" customHeight="1">
      <c r="A36" s="15" t="s">
        <v>941</v>
      </c>
      <c r="B36" s="156" t="s">
        <v>942</v>
      </c>
      <c r="C36" s="156"/>
      <c r="D36" s="13" t="s">
        <v>943</v>
      </c>
      <c r="E36" s="13" t="s">
        <v>355</v>
      </c>
      <c r="F36" s="17">
        <v>479739</v>
      </c>
      <c r="G36" s="18">
        <v>4271.84</v>
      </c>
      <c r="H36" s="19">
        <v>1.4999999999999999E-2</v>
      </c>
      <c r="I36" s="21"/>
      <c r="J36" s="21"/>
      <c r="K36" s="3"/>
    </row>
    <row r="37" spans="1:11" ht="13.05" customHeight="1">
      <c r="A37" s="15" t="s">
        <v>604</v>
      </c>
      <c r="B37" s="156" t="s">
        <v>605</v>
      </c>
      <c r="C37" s="156"/>
      <c r="D37" s="13" t="s">
        <v>606</v>
      </c>
      <c r="E37" s="13" t="s">
        <v>380</v>
      </c>
      <c r="F37" s="17">
        <v>64000</v>
      </c>
      <c r="G37" s="18">
        <v>4231.68</v>
      </c>
      <c r="H37" s="19">
        <v>1.49E-2</v>
      </c>
      <c r="I37" s="21"/>
      <c r="J37" s="21"/>
      <c r="K37" s="3"/>
    </row>
    <row r="38" spans="1:11" ht="13.05" customHeight="1">
      <c r="A38" s="15" t="s">
        <v>381</v>
      </c>
      <c r="B38" s="156" t="s">
        <v>382</v>
      </c>
      <c r="C38" s="156"/>
      <c r="D38" s="13" t="s">
        <v>383</v>
      </c>
      <c r="E38" s="13" t="s">
        <v>369</v>
      </c>
      <c r="F38" s="17">
        <v>75000</v>
      </c>
      <c r="G38" s="18">
        <v>4228.5</v>
      </c>
      <c r="H38" s="19">
        <v>1.49E-2</v>
      </c>
      <c r="I38" s="21"/>
      <c r="J38" s="21"/>
      <c r="K38" s="3"/>
    </row>
    <row r="39" spans="1:11" ht="13.05" customHeight="1">
      <c r="A39" s="15" t="s">
        <v>632</v>
      </c>
      <c r="B39" s="156" t="s">
        <v>633</v>
      </c>
      <c r="C39" s="156"/>
      <c r="D39" s="13" t="s">
        <v>634</v>
      </c>
      <c r="E39" s="13" t="s">
        <v>380</v>
      </c>
      <c r="F39" s="17">
        <v>250000</v>
      </c>
      <c r="G39" s="18">
        <v>4194</v>
      </c>
      <c r="H39" s="19">
        <v>1.4800000000000001E-2</v>
      </c>
      <c r="I39" s="21"/>
      <c r="J39" s="21"/>
      <c r="K39" s="3"/>
    </row>
    <row r="40" spans="1:11" ht="13.05" customHeight="1">
      <c r="A40" s="15" t="s">
        <v>1493</v>
      </c>
      <c r="B40" s="156" t="s">
        <v>1494</v>
      </c>
      <c r="C40" s="156"/>
      <c r="D40" s="13" t="s">
        <v>1495</v>
      </c>
      <c r="E40" s="13" t="s">
        <v>544</v>
      </c>
      <c r="F40" s="17">
        <v>3000000</v>
      </c>
      <c r="G40" s="18">
        <v>4179.8999999999996</v>
      </c>
      <c r="H40" s="19">
        <v>1.47E-2</v>
      </c>
      <c r="I40" s="21"/>
      <c r="J40" s="21"/>
      <c r="K40" s="3"/>
    </row>
    <row r="41" spans="1:11" ht="13.05" customHeight="1">
      <c r="A41" s="15" t="s">
        <v>650</v>
      </c>
      <c r="B41" s="156" t="s">
        <v>651</v>
      </c>
      <c r="C41" s="156"/>
      <c r="D41" s="13" t="s">
        <v>652</v>
      </c>
      <c r="E41" s="13" t="s">
        <v>508</v>
      </c>
      <c r="F41" s="17">
        <v>1750000</v>
      </c>
      <c r="G41" s="18">
        <v>4170.43</v>
      </c>
      <c r="H41" s="19">
        <v>1.47E-2</v>
      </c>
      <c r="I41" s="21"/>
      <c r="J41" s="21"/>
      <c r="K41" s="3"/>
    </row>
    <row r="42" spans="1:11" ht="13.05" customHeight="1">
      <c r="A42" s="15" t="s">
        <v>426</v>
      </c>
      <c r="B42" s="156" t="s">
        <v>427</v>
      </c>
      <c r="C42" s="156"/>
      <c r="D42" s="13" t="s">
        <v>428</v>
      </c>
      <c r="E42" s="13" t="s">
        <v>429</v>
      </c>
      <c r="F42" s="17">
        <v>97566</v>
      </c>
      <c r="G42" s="18">
        <v>4086.75</v>
      </c>
      <c r="H42" s="19">
        <v>1.44E-2</v>
      </c>
      <c r="I42" s="21"/>
      <c r="J42" s="21"/>
      <c r="K42" s="3"/>
    </row>
    <row r="43" spans="1:11" ht="13.05" customHeight="1">
      <c r="A43" s="15" t="s">
        <v>755</v>
      </c>
      <c r="B43" s="156" t="s">
        <v>756</v>
      </c>
      <c r="C43" s="156"/>
      <c r="D43" s="13" t="s">
        <v>757</v>
      </c>
      <c r="E43" s="13" t="s">
        <v>519</v>
      </c>
      <c r="F43" s="17">
        <v>130000</v>
      </c>
      <c r="G43" s="18">
        <v>3869.84</v>
      </c>
      <c r="H43" s="19">
        <v>1.3599999999999999E-2</v>
      </c>
      <c r="I43" s="21"/>
      <c r="J43" s="21"/>
      <c r="K43" s="3"/>
    </row>
    <row r="44" spans="1:11" ht="13.05" customHeight="1">
      <c r="A44" s="15" t="s">
        <v>532</v>
      </c>
      <c r="B44" s="156" t="s">
        <v>533</v>
      </c>
      <c r="C44" s="156"/>
      <c r="D44" s="13" t="s">
        <v>534</v>
      </c>
      <c r="E44" s="13" t="s">
        <v>456</v>
      </c>
      <c r="F44" s="17">
        <v>1195630</v>
      </c>
      <c r="G44" s="18">
        <v>3791.94</v>
      </c>
      <c r="H44" s="19">
        <v>1.34E-2</v>
      </c>
      <c r="I44" s="21"/>
      <c r="J44" s="21"/>
      <c r="K44" s="3"/>
    </row>
    <row r="45" spans="1:11" ht="13.05" customHeight="1">
      <c r="A45" s="15" t="s">
        <v>1782</v>
      </c>
      <c r="B45" s="156" t="s">
        <v>1783</v>
      </c>
      <c r="C45" s="156"/>
      <c r="D45" s="13" t="s">
        <v>1784</v>
      </c>
      <c r="E45" s="13" t="s">
        <v>401</v>
      </c>
      <c r="F45" s="17">
        <v>170000</v>
      </c>
      <c r="G45" s="18">
        <v>3766.18</v>
      </c>
      <c r="H45" s="19">
        <v>1.3299999999999999E-2</v>
      </c>
      <c r="I45" s="21"/>
      <c r="J45" s="21"/>
      <c r="K45" s="3"/>
    </row>
    <row r="46" spans="1:11" ht="13.05" customHeight="1">
      <c r="A46" s="15" t="s">
        <v>1564</v>
      </c>
      <c r="B46" s="156" t="s">
        <v>1565</v>
      </c>
      <c r="C46" s="156"/>
      <c r="D46" s="13" t="s">
        <v>1566</v>
      </c>
      <c r="E46" s="13" t="s">
        <v>527</v>
      </c>
      <c r="F46" s="17">
        <v>281000</v>
      </c>
      <c r="G46" s="18">
        <v>3723.81</v>
      </c>
      <c r="H46" s="19">
        <v>1.3100000000000001E-2</v>
      </c>
      <c r="I46" s="21"/>
      <c r="J46" s="21"/>
      <c r="K46" s="3"/>
    </row>
    <row r="47" spans="1:11" ht="13.05" customHeight="1">
      <c r="A47" s="15" t="s">
        <v>598</v>
      </c>
      <c r="B47" s="156" t="s">
        <v>599</v>
      </c>
      <c r="C47" s="156"/>
      <c r="D47" s="13" t="s">
        <v>600</v>
      </c>
      <c r="E47" s="13" t="s">
        <v>242</v>
      </c>
      <c r="F47" s="17">
        <v>1100000</v>
      </c>
      <c r="G47" s="18">
        <v>3672.9</v>
      </c>
      <c r="H47" s="19">
        <v>1.29E-2</v>
      </c>
      <c r="I47" s="21"/>
      <c r="J47" s="21"/>
      <c r="K47" s="3"/>
    </row>
    <row r="48" spans="1:11" ht="13.05" customHeight="1">
      <c r="A48" s="15" t="s">
        <v>668</v>
      </c>
      <c r="B48" s="156" t="s">
        <v>669</v>
      </c>
      <c r="C48" s="156"/>
      <c r="D48" s="13" t="s">
        <v>670</v>
      </c>
      <c r="E48" s="13" t="s">
        <v>418</v>
      </c>
      <c r="F48" s="17">
        <v>763495</v>
      </c>
      <c r="G48" s="18">
        <v>3633.85</v>
      </c>
      <c r="H48" s="19">
        <v>1.2800000000000001E-2</v>
      </c>
      <c r="I48" s="21"/>
      <c r="J48" s="21"/>
      <c r="K48" s="3"/>
    </row>
    <row r="49" spans="1:11" ht="13.05" customHeight="1">
      <c r="A49" s="15" t="s">
        <v>937</v>
      </c>
      <c r="B49" s="156" t="s">
        <v>938</v>
      </c>
      <c r="C49" s="156"/>
      <c r="D49" s="13" t="s">
        <v>939</v>
      </c>
      <c r="E49" s="13" t="s">
        <v>940</v>
      </c>
      <c r="F49" s="17">
        <v>5000000</v>
      </c>
      <c r="G49" s="18">
        <v>3558.5</v>
      </c>
      <c r="H49" s="19">
        <v>1.2500000000000001E-2</v>
      </c>
      <c r="I49" s="21"/>
      <c r="J49" s="21"/>
      <c r="K49" s="3"/>
    </row>
    <row r="50" spans="1:11" ht="13.05" customHeight="1">
      <c r="A50" s="15" t="s">
        <v>408</v>
      </c>
      <c r="B50" s="156" t="s">
        <v>409</v>
      </c>
      <c r="C50" s="156"/>
      <c r="D50" s="13" t="s">
        <v>410</v>
      </c>
      <c r="E50" s="13" t="s">
        <v>380</v>
      </c>
      <c r="F50" s="17">
        <v>249236</v>
      </c>
      <c r="G50" s="18">
        <v>3551.11</v>
      </c>
      <c r="H50" s="19">
        <v>1.2500000000000001E-2</v>
      </c>
      <c r="I50" s="21"/>
      <c r="J50" s="21"/>
      <c r="K50" s="3"/>
    </row>
    <row r="51" spans="1:11" ht="13.05" customHeight="1">
      <c r="A51" s="15" t="s">
        <v>437</v>
      </c>
      <c r="B51" s="156" t="s">
        <v>438</v>
      </c>
      <c r="C51" s="156"/>
      <c r="D51" s="13" t="s">
        <v>439</v>
      </c>
      <c r="E51" s="13" t="s">
        <v>401</v>
      </c>
      <c r="F51" s="17">
        <v>67344</v>
      </c>
      <c r="G51" s="18">
        <v>3535.36</v>
      </c>
      <c r="H51" s="19">
        <v>1.24E-2</v>
      </c>
      <c r="I51" s="21"/>
      <c r="J51" s="21"/>
      <c r="K51" s="3"/>
    </row>
    <row r="52" spans="1:11" ht="13.05" customHeight="1">
      <c r="A52" s="15" t="s">
        <v>352</v>
      </c>
      <c r="B52" s="156" t="s">
        <v>353</v>
      </c>
      <c r="C52" s="156"/>
      <c r="D52" s="13" t="s">
        <v>354</v>
      </c>
      <c r="E52" s="13" t="s">
        <v>355</v>
      </c>
      <c r="F52" s="17">
        <v>200000</v>
      </c>
      <c r="G52" s="18">
        <v>3523.2</v>
      </c>
      <c r="H52" s="19">
        <v>1.24E-2</v>
      </c>
      <c r="I52" s="21"/>
      <c r="J52" s="21"/>
      <c r="K52" s="3"/>
    </row>
    <row r="53" spans="1:11" ht="13.05" customHeight="1">
      <c r="A53" s="15" t="s">
        <v>1666</v>
      </c>
      <c r="B53" s="156" t="s">
        <v>1667</v>
      </c>
      <c r="C53" s="156"/>
      <c r="D53" s="13" t="s">
        <v>1668</v>
      </c>
      <c r="E53" s="13" t="s">
        <v>433</v>
      </c>
      <c r="F53" s="17">
        <v>125800</v>
      </c>
      <c r="G53" s="18">
        <v>3505.54</v>
      </c>
      <c r="H53" s="19">
        <v>1.23E-2</v>
      </c>
      <c r="I53" s="21"/>
      <c r="J53" s="21"/>
      <c r="K53" s="3"/>
    </row>
    <row r="54" spans="1:11" ht="13.05" customHeight="1">
      <c r="A54" s="15" t="s">
        <v>1703</v>
      </c>
      <c r="B54" s="156" t="s">
        <v>1704</v>
      </c>
      <c r="C54" s="156"/>
      <c r="D54" s="13" t="s">
        <v>1705</v>
      </c>
      <c r="E54" s="13" t="s">
        <v>390</v>
      </c>
      <c r="F54" s="17">
        <v>549592</v>
      </c>
      <c r="G54" s="18">
        <v>3440.45</v>
      </c>
      <c r="H54" s="19">
        <v>1.21E-2</v>
      </c>
      <c r="I54" s="21"/>
      <c r="J54" s="21"/>
      <c r="K54" s="3"/>
    </row>
    <row r="55" spans="1:11" ht="13.05" customHeight="1">
      <c r="A55" s="15" t="s">
        <v>803</v>
      </c>
      <c r="B55" s="156" t="s">
        <v>804</v>
      </c>
      <c r="C55" s="156"/>
      <c r="D55" s="13" t="s">
        <v>805</v>
      </c>
      <c r="E55" s="13" t="s">
        <v>464</v>
      </c>
      <c r="F55" s="17">
        <v>52500</v>
      </c>
      <c r="G55" s="18">
        <v>3408.04</v>
      </c>
      <c r="H55" s="19">
        <v>1.2E-2</v>
      </c>
      <c r="I55" s="21"/>
      <c r="J55" s="21"/>
      <c r="K55" s="3"/>
    </row>
    <row r="56" spans="1:11" ht="13.05" customHeight="1">
      <c r="A56" s="15" t="s">
        <v>743</v>
      </c>
      <c r="B56" s="156" t="s">
        <v>744</v>
      </c>
      <c r="C56" s="156"/>
      <c r="D56" s="13" t="s">
        <v>745</v>
      </c>
      <c r="E56" s="13" t="s">
        <v>401</v>
      </c>
      <c r="F56" s="17">
        <v>325108</v>
      </c>
      <c r="G56" s="18">
        <v>3397.05</v>
      </c>
      <c r="H56" s="19">
        <v>1.2E-2</v>
      </c>
      <c r="I56" s="21"/>
      <c r="J56" s="21"/>
      <c r="K56" s="3"/>
    </row>
    <row r="57" spans="1:11" ht="13.05" customHeight="1">
      <c r="A57" s="15" t="s">
        <v>617</v>
      </c>
      <c r="B57" s="156" t="s">
        <v>618</v>
      </c>
      <c r="C57" s="156"/>
      <c r="D57" s="13" t="s">
        <v>619</v>
      </c>
      <c r="E57" s="13" t="s">
        <v>508</v>
      </c>
      <c r="F57" s="17">
        <v>60000</v>
      </c>
      <c r="G57" s="18">
        <v>3386.1</v>
      </c>
      <c r="H57" s="19">
        <v>1.1900000000000001E-2</v>
      </c>
      <c r="I57" s="21"/>
      <c r="J57" s="21"/>
      <c r="K57" s="3"/>
    </row>
    <row r="58" spans="1:11" ht="13.05" customHeight="1">
      <c r="A58" s="15" t="s">
        <v>1496</v>
      </c>
      <c r="B58" s="156" t="s">
        <v>1497</v>
      </c>
      <c r="C58" s="156"/>
      <c r="D58" s="13" t="s">
        <v>1498</v>
      </c>
      <c r="E58" s="13" t="s">
        <v>464</v>
      </c>
      <c r="F58" s="17">
        <v>217773</v>
      </c>
      <c r="G58" s="18">
        <v>3336.94</v>
      </c>
      <c r="H58" s="19">
        <v>1.18E-2</v>
      </c>
      <c r="I58" s="21"/>
      <c r="J58" s="21"/>
      <c r="K58" s="3"/>
    </row>
    <row r="59" spans="1:11" ht="13.05" customHeight="1">
      <c r="A59" s="15" t="s">
        <v>683</v>
      </c>
      <c r="B59" s="156" t="s">
        <v>684</v>
      </c>
      <c r="C59" s="156"/>
      <c r="D59" s="13" t="s">
        <v>685</v>
      </c>
      <c r="E59" s="13" t="s">
        <v>369</v>
      </c>
      <c r="F59" s="17">
        <v>388373</v>
      </c>
      <c r="G59" s="18">
        <v>3330.3</v>
      </c>
      <c r="H59" s="19">
        <v>1.17E-2</v>
      </c>
      <c r="I59" s="21"/>
      <c r="J59" s="21"/>
      <c r="K59" s="3"/>
    </row>
    <row r="60" spans="1:11" ht="13.05" customHeight="1">
      <c r="A60" s="15" t="s">
        <v>746</v>
      </c>
      <c r="B60" s="156" t="s">
        <v>747</v>
      </c>
      <c r="C60" s="156"/>
      <c r="D60" s="13" t="s">
        <v>748</v>
      </c>
      <c r="E60" s="13" t="s">
        <v>558</v>
      </c>
      <c r="F60" s="17">
        <v>100000</v>
      </c>
      <c r="G60" s="18">
        <v>3268.1</v>
      </c>
      <c r="H60" s="19">
        <v>1.15E-2</v>
      </c>
      <c r="I60" s="21"/>
      <c r="J60" s="21"/>
      <c r="K60" s="3"/>
    </row>
    <row r="61" spans="1:11" ht="13.05" customHeight="1">
      <c r="A61" s="15" t="s">
        <v>1573</v>
      </c>
      <c r="B61" s="156" t="s">
        <v>1574</v>
      </c>
      <c r="C61" s="156"/>
      <c r="D61" s="13" t="s">
        <v>1575</v>
      </c>
      <c r="E61" s="13" t="s">
        <v>429</v>
      </c>
      <c r="F61" s="17">
        <v>125059</v>
      </c>
      <c r="G61" s="18">
        <v>3098.34</v>
      </c>
      <c r="H61" s="19">
        <v>1.09E-2</v>
      </c>
      <c r="I61" s="21"/>
      <c r="J61" s="21"/>
      <c r="K61" s="3"/>
    </row>
    <row r="62" spans="1:11" ht="13.05" customHeight="1">
      <c r="A62" s="15" t="s">
        <v>440</v>
      </c>
      <c r="B62" s="156" t="s">
        <v>441</v>
      </c>
      <c r="C62" s="156"/>
      <c r="D62" s="13" t="s">
        <v>442</v>
      </c>
      <c r="E62" s="13" t="s">
        <v>433</v>
      </c>
      <c r="F62" s="17">
        <v>250000</v>
      </c>
      <c r="G62" s="18">
        <v>2813</v>
      </c>
      <c r="H62" s="19">
        <v>9.9000000000000008E-3</v>
      </c>
      <c r="I62" s="21"/>
      <c r="J62" s="21"/>
      <c r="K62" s="3"/>
    </row>
    <row r="63" spans="1:11" ht="13.05" customHeight="1">
      <c r="A63" s="15" t="s">
        <v>780</v>
      </c>
      <c r="B63" s="156" t="s">
        <v>781</v>
      </c>
      <c r="C63" s="156"/>
      <c r="D63" s="13" t="s">
        <v>782</v>
      </c>
      <c r="E63" s="13" t="s">
        <v>464</v>
      </c>
      <c r="F63" s="17">
        <v>18000</v>
      </c>
      <c r="G63" s="18">
        <v>2644.56</v>
      </c>
      <c r="H63" s="19">
        <v>9.2999999999999992E-3</v>
      </c>
      <c r="I63" s="21"/>
      <c r="J63" s="21"/>
      <c r="K63" s="3"/>
    </row>
    <row r="64" spans="1:11" ht="13.05" customHeight="1">
      <c r="A64" s="15" t="s">
        <v>366</v>
      </c>
      <c r="B64" s="156" t="s">
        <v>367</v>
      </c>
      <c r="C64" s="156"/>
      <c r="D64" s="13" t="s">
        <v>368</v>
      </c>
      <c r="E64" s="13" t="s">
        <v>369</v>
      </c>
      <c r="F64" s="17">
        <v>105000</v>
      </c>
      <c r="G64" s="18">
        <v>1404.69</v>
      </c>
      <c r="H64" s="19">
        <v>4.8999999999999998E-3</v>
      </c>
      <c r="I64" s="21"/>
      <c r="J64" s="21"/>
      <c r="K64" s="3"/>
    </row>
    <row r="65" spans="1:11" ht="13.05" customHeight="1">
      <c r="A65" s="3"/>
      <c r="B65" s="157" t="s">
        <v>151</v>
      </c>
      <c r="C65" s="157"/>
      <c r="D65" s="2"/>
      <c r="E65" s="2"/>
      <c r="F65" s="2"/>
      <c r="G65" s="23">
        <v>273595.24</v>
      </c>
      <c r="H65" s="24">
        <v>0.96319999999999995</v>
      </c>
      <c r="I65" s="25"/>
      <c r="J65" s="25"/>
      <c r="K65" s="3"/>
    </row>
    <row r="66" spans="1:11" ht="13.05" customHeight="1">
      <c r="A66" s="3"/>
      <c r="B66" s="155" t="s">
        <v>564</v>
      </c>
      <c r="C66" s="155"/>
      <c r="D66" s="13"/>
      <c r="E66" s="13"/>
      <c r="F66" s="13"/>
      <c r="G66" s="3"/>
      <c r="H66" s="14"/>
      <c r="I66" s="14"/>
      <c r="J66" s="14"/>
      <c r="K66" s="3"/>
    </row>
    <row r="67" spans="1:11" ht="13.05" customHeight="1">
      <c r="A67" s="15" t="s">
        <v>1947</v>
      </c>
      <c r="B67" s="156" t="s">
        <v>1948</v>
      </c>
      <c r="C67" s="156"/>
      <c r="D67" s="13" t="s">
        <v>1949</v>
      </c>
      <c r="E67" s="13" t="s">
        <v>705</v>
      </c>
      <c r="F67" s="17">
        <v>149000</v>
      </c>
      <c r="G67" s="18">
        <v>0.01</v>
      </c>
      <c r="H67" s="134" t="s">
        <v>1412</v>
      </c>
      <c r="I67" s="21"/>
      <c r="J67" s="21"/>
      <c r="K67" s="3"/>
    </row>
    <row r="68" spans="1:11" ht="13.05" customHeight="1">
      <c r="A68" s="15" t="s">
        <v>1950</v>
      </c>
      <c r="B68" s="156" t="s">
        <v>1951</v>
      </c>
      <c r="C68" s="156"/>
      <c r="D68" s="13" t="s">
        <v>1952</v>
      </c>
      <c r="E68" s="13" t="s">
        <v>508</v>
      </c>
      <c r="F68" s="17">
        <v>25000</v>
      </c>
      <c r="G68" s="21" t="s">
        <v>796</v>
      </c>
      <c r="H68" s="134" t="s">
        <v>1412</v>
      </c>
      <c r="I68" s="21"/>
      <c r="J68" s="21"/>
      <c r="K68" s="3"/>
    </row>
    <row r="69" spans="1:11" ht="13.05" customHeight="1">
      <c r="A69" s="15" t="s">
        <v>1953</v>
      </c>
      <c r="B69" s="156" t="s">
        <v>1954</v>
      </c>
      <c r="C69" s="156"/>
      <c r="D69" s="13" t="s">
        <v>1955</v>
      </c>
      <c r="E69" s="13" t="s">
        <v>1956</v>
      </c>
      <c r="F69" s="17">
        <v>14750</v>
      </c>
      <c r="G69" s="21" t="s">
        <v>796</v>
      </c>
      <c r="H69" s="134" t="s">
        <v>1412</v>
      </c>
      <c r="I69" s="21"/>
      <c r="J69" s="21"/>
      <c r="K69" s="3"/>
    </row>
    <row r="70" spans="1:11" ht="13.05" customHeight="1">
      <c r="A70" s="15" t="s">
        <v>1957</v>
      </c>
      <c r="B70" s="156" t="s">
        <v>1958</v>
      </c>
      <c r="C70" s="156"/>
      <c r="D70" s="13" t="s">
        <v>1959</v>
      </c>
      <c r="E70" s="13" t="s">
        <v>508</v>
      </c>
      <c r="F70" s="17">
        <v>10000</v>
      </c>
      <c r="G70" s="21" t="s">
        <v>796</v>
      </c>
      <c r="H70" s="134" t="s">
        <v>1412</v>
      </c>
      <c r="I70" s="21"/>
      <c r="J70" s="21"/>
      <c r="K70" s="3"/>
    </row>
    <row r="71" spans="1:11" ht="13.05" customHeight="1">
      <c r="A71" s="15" t="s">
        <v>792</v>
      </c>
      <c r="B71" s="156" t="s">
        <v>793</v>
      </c>
      <c r="C71" s="156"/>
      <c r="D71" s="13" t="s">
        <v>794</v>
      </c>
      <c r="E71" s="13" t="s">
        <v>795</v>
      </c>
      <c r="F71" s="17">
        <v>8000</v>
      </c>
      <c r="G71" s="21" t="s">
        <v>796</v>
      </c>
      <c r="H71" s="134" t="s">
        <v>1412</v>
      </c>
      <c r="I71" s="21"/>
      <c r="J71" s="21"/>
      <c r="K71" s="3"/>
    </row>
    <row r="72" spans="1:11" ht="13.05" customHeight="1">
      <c r="A72" s="15" t="s">
        <v>1960</v>
      </c>
      <c r="B72" s="156" t="s">
        <v>1961</v>
      </c>
      <c r="C72" s="156"/>
      <c r="D72" s="13" t="s">
        <v>1962</v>
      </c>
      <c r="E72" s="13" t="s">
        <v>705</v>
      </c>
      <c r="F72" s="17">
        <v>6650</v>
      </c>
      <c r="G72" s="21" t="s">
        <v>796</v>
      </c>
      <c r="H72" s="134" t="s">
        <v>1412</v>
      </c>
      <c r="I72" s="21"/>
      <c r="J72" s="21"/>
      <c r="K72" s="3"/>
    </row>
    <row r="73" spans="1:11" ht="13.05" customHeight="1">
      <c r="A73" s="3"/>
      <c r="B73" s="157" t="s">
        <v>151</v>
      </c>
      <c r="C73" s="157"/>
      <c r="D73" s="2"/>
      <c r="E73" s="2"/>
      <c r="F73" s="2"/>
      <c r="G73" s="23">
        <v>0.01</v>
      </c>
      <c r="H73" s="24">
        <v>0</v>
      </c>
      <c r="I73" s="25"/>
      <c r="J73" s="25"/>
      <c r="K73" s="3"/>
    </row>
    <row r="74" spans="1:11" ht="13.05" customHeight="1">
      <c r="A74" s="3"/>
      <c r="B74" s="157" t="s">
        <v>162</v>
      </c>
      <c r="C74" s="157"/>
      <c r="D74" s="26"/>
      <c r="E74" s="2"/>
      <c r="F74" s="26"/>
      <c r="G74" s="23">
        <v>273595.25</v>
      </c>
      <c r="H74" s="24">
        <v>0.96319999999999995</v>
      </c>
      <c r="I74" s="25"/>
      <c r="J74" s="25"/>
      <c r="K74" s="3"/>
    </row>
    <row r="75" spans="1:11" ht="13.05" customHeight="1">
      <c r="A75" s="3"/>
      <c r="B75" s="155" t="s">
        <v>706</v>
      </c>
      <c r="C75" s="155"/>
      <c r="D75" s="13"/>
      <c r="E75" s="13"/>
      <c r="F75" s="13"/>
      <c r="G75" s="13"/>
      <c r="H75" s="13"/>
      <c r="I75" s="14"/>
      <c r="J75" s="14"/>
      <c r="K75" s="3"/>
    </row>
    <row r="76" spans="1:11" ht="13.05" customHeight="1">
      <c r="A76" s="3"/>
      <c r="B76" s="155" t="s">
        <v>707</v>
      </c>
      <c r="C76" s="155"/>
      <c r="D76" s="13"/>
      <c r="E76" s="13"/>
      <c r="F76" s="13"/>
      <c r="G76" s="3"/>
      <c r="H76" s="14"/>
      <c r="I76" s="14"/>
      <c r="J76" s="14"/>
      <c r="K76" s="3"/>
    </row>
    <row r="77" spans="1:11" ht="13.05" customHeight="1">
      <c r="A77" s="15" t="s">
        <v>1963</v>
      </c>
      <c r="B77" s="156" t="s">
        <v>1964</v>
      </c>
      <c r="C77" s="156"/>
      <c r="D77" s="13"/>
      <c r="E77" s="13" t="s">
        <v>193</v>
      </c>
      <c r="F77" s="17">
        <v>216000</v>
      </c>
      <c r="G77" s="18">
        <v>2896.99</v>
      </c>
      <c r="H77" s="19">
        <v>1.0200000000000001E-2</v>
      </c>
      <c r="I77" s="21"/>
      <c r="J77" s="21"/>
      <c r="K77" s="3"/>
    </row>
    <row r="78" spans="1:11" ht="13.05" customHeight="1">
      <c r="A78" s="15" t="s">
        <v>1965</v>
      </c>
      <c r="B78" s="156" t="s">
        <v>1966</v>
      </c>
      <c r="C78" s="156"/>
      <c r="D78" s="13"/>
      <c r="E78" s="13" t="s">
        <v>193</v>
      </c>
      <c r="F78" s="17">
        <v>885000</v>
      </c>
      <c r="G78" s="18">
        <v>1307.23</v>
      </c>
      <c r="H78" s="19">
        <v>4.5999999999999999E-3</v>
      </c>
      <c r="I78" s="21"/>
      <c r="J78" s="21"/>
      <c r="K78" s="3"/>
    </row>
    <row r="79" spans="1:11" ht="13.05" customHeight="1">
      <c r="A79" s="3"/>
      <c r="B79" s="157" t="s">
        <v>151</v>
      </c>
      <c r="C79" s="157"/>
      <c r="D79" s="2"/>
      <c r="E79" s="2"/>
      <c r="F79" s="2"/>
      <c r="G79" s="23">
        <v>4204.22</v>
      </c>
      <c r="H79" s="24">
        <v>1.4800000000000001E-2</v>
      </c>
      <c r="I79" s="25"/>
      <c r="J79" s="25"/>
      <c r="K79" s="3"/>
    </row>
    <row r="80" spans="1:11" ht="13.05" customHeight="1">
      <c r="A80" s="3"/>
      <c r="B80" s="157" t="s">
        <v>162</v>
      </c>
      <c r="C80" s="157"/>
      <c r="D80" s="26"/>
      <c r="E80" s="2"/>
      <c r="F80" s="26"/>
      <c r="G80" s="23">
        <v>4204.22</v>
      </c>
      <c r="H80" s="24">
        <v>1.4800000000000001E-2</v>
      </c>
      <c r="I80" s="25"/>
      <c r="J80" s="25"/>
      <c r="K80" s="3"/>
    </row>
    <row r="81" spans="1:11" ht="13.05" customHeight="1">
      <c r="A81" s="3"/>
      <c r="B81" s="155" t="s">
        <v>163</v>
      </c>
      <c r="C81" s="155"/>
      <c r="D81" s="13"/>
      <c r="E81" s="13"/>
      <c r="F81" s="13"/>
      <c r="G81" s="13"/>
      <c r="H81" s="13"/>
      <c r="I81" s="14"/>
      <c r="J81" s="14"/>
      <c r="K81" s="3"/>
    </row>
    <row r="82" spans="1:11" ht="13.05" customHeight="1">
      <c r="A82" s="3"/>
      <c r="B82" s="155" t="s">
        <v>565</v>
      </c>
      <c r="C82" s="155"/>
      <c r="D82" s="13"/>
      <c r="E82" s="13"/>
      <c r="F82" s="13"/>
      <c r="G82" s="3"/>
      <c r="H82" s="14"/>
      <c r="I82" s="14"/>
      <c r="J82" s="14"/>
      <c r="K82" s="3"/>
    </row>
    <row r="83" spans="1:11" ht="13.05" customHeight="1">
      <c r="A83" s="15" t="s">
        <v>566</v>
      </c>
      <c r="B83" s="156" t="s">
        <v>567</v>
      </c>
      <c r="C83" s="156"/>
      <c r="D83" s="13" t="s">
        <v>568</v>
      </c>
      <c r="E83" s="13" t="s">
        <v>116</v>
      </c>
      <c r="F83" s="17">
        <v>2000000</v>
      </c>
      <c r="G83" s="18">
        <v>1940.44</v>
      </c>
      <c r="H83" s="19">
        <v>6.7999999999999996E-3</v>
      </c>
      <c r="I83" s="20">
        <v>5.6015000000000002E-2</v>
      </c>
      <c r="J83" s="21"/>
      <c r="K83" s="3"/>
    </row>
    <row r="84" spans="1:11" ht="13.05" customHeight="1">
      <c r="A84" s="3"/>
      <c r="B84" s="157" t="s">
        <v>151</v>
      </c>
      <c r="C84" s="157"/>
      <c r="D84" s="2"/>
      <c r="E84" s="2"/>
      <c r="F84" s="2"/>
      <c r="G84" s="23">
        <v>1940.44</v>
      </c>
      <c r="H84" s="24">
        <v>6.7999999999999996E-3</v>
      </c>
      <c r="I84" s="25"/>
      <c r="J84" s="25"/>
      <c r="K84" s="3"/>
    </row>
    <row r="85" spans="1:11" ht="13.05" customHeight="1">
      <c r="A85" s="3"/>
      <c r="B85" s="157" t="s">
        <v>162</v>
      </c>
      <c r="C85" s="157"/>
      <c r="D85" s="26"/>
      <c r="E85" s="2"/>
      <c r="F85" s="26"/>
      <c r="G85" s="23">
        <v>1940.44</v>
      </c>
      <c r="H85" s="24">
        <v>6.7999999999999996E-3</v>
      </c>
      <c r="I85" s="25"/>
      <c r="J85" s="25"/>
      <c r="K85" s="3"/>
    </row>
    <row r="86" spans="1:11" ht="13.05" customHeight="1">
      <c r="A86" s="3"/>
      <c r="B86" s="155" t="s">
        <v>194</v>
      </c>
      <c r="C86" s="155"/>
      <c r="D86" s="13"/>
      <c r="E86" s="13"/>
      <c r="F86" s="13"/>
      <c r="G86" s="13"/>
      <c r="H86" s="13"/>
      <c r="I86" s="14"/>
      <c r="J86" s="14"/>
      <c r="K86" s="3"/>
    </row>
    <row r="87" spans="1:11" ht="13.05" customHeight="1">
      <c r="A87" s="15" t="s">
        <v>195</v>
      </c>
      <c r="B87" s="156" t="s">
        <v>196</v>
      </c>
      <c r="C87" s="156"/>
      <c r="D87" s="13"/>
      <c r="E87" s="13" t="s">
        <v>193</v>
      </c>
      <c r="F87" s="17"/>
      <c r="G87" s="18">
        <v>11265.48</v>
      </c>
      <c r="H87" s="19">
        <v>3.9699999999999999E-2</v>
      </c>
      <c r="I87" s="20">
        <v>5.7740463645386077E-2</v>
      </c>
      <c r="J87" s="21"/>
      <c r="K87" s="3"/>
    </row>
    <row r="88" spans="1:11" ht="13.05" customHeight="1">
      <c r="A88" s="3"/>
      <c r="B88" s="157" t="s">
        <v>151</v>
      </c>
      <c r="C88" s="157"/>
      <c r="D88" s="2"/>
      <c r="E88" s="2"/>
      <c r="F88" s="2"/>
      <c r="G88" s="23">
        <v>11265.48</v>
      </c>
      <c r="H88" s="24">
        <v>3.9699999999999999E-2</v>
      </c>
      <c r="I88" s="25"/>
      <c r="J88" s="25"/>
      <c r="K88" s="3"/>
    </row>
    <row r="89" spans="1:11" ht="13.05" customHeight="1">
      <c r="A89" s="3"/>
      <c r="B89" s="157" t="s">
        <v>162</v>
      </c>
      <c r="C89" s="157"/>
      <c r="D89" s="26"/>
      <c r="E89" s="2"/>
      <c r="F89" s="26"/>
      <c r="G89" s="23">
        <v>11265.48</v>
      </c>
      <c r="H89" s="24">
        <v>3.9699999999999999E-2</v>
      </c>
      <c r="I89" s="25"/>
      <c r="J89" s="25"/>
      <c r="K89" s="3"/>
    </row>
    <row r="90" spans="1:11" ht="13.05" customHeight="1">
      <c r="A90" s="3"/>
      <c r="B90" s="157" t="s">
        <v>197</v>
      </c>
      <c r="C90" s="157"/>
      <c r="D90" s="13"/>
      <c r="E90" s="2"/>
      <c r="F90" s="13"/>
      <c r="G90" s="27">
        <v>-7018.03</v>
      </c>
      <c r="H90" s="24">
        <v>-2.4500000000000001E-2</v>
      </c>
      <c r="I90" s="25"/>
      <c r="J90" s="25"/>
      <c r="K90" s="3"/>
    </row>
    <row r="91" spans="1:11" ht="13.05" customHeight="1">
      <c r="A91" s="3"/>
      <c r="B91" s="153" t="s">
        <v>198</v>
      </c>
      <c r="C91" s="153"/>
      <c r="D91" s="29"/>
      <c r="E91" s="29"/>
      <c r="F91" s="29"/>
      <c r="G91" s="30">
        <v>283987.36</v>
      </c>
      <c r="H91" s="31">
        <v>1</v>
      </c>
      <c r="I91" s="32"/>
      <c r="J91" s="32"/>
      <c r="K91" s="3"/>
    </row>
    <row r="92" spans="1:11" ht="13.05" customHeight="1">
      <c r="A92" s="3"/>
      <c r="B92" s="154"/>
      <c r="C92" s="154"/>
      <c r="D92" s="3"/>
      <c r="E92" s="3"/>
      <c r="F92" s="3"/>
      <c r="G92" s="3"/>
      <c r="H92" s="3"/>
      <c r="I92" s="3"/>
      <c r="J92" s="3"/>
      <c r="K92" s="3"/>
    </row>
    <row r="93" spans="1:11" ht="13.05" customHeight="1">
      <c r="A93" s="3"/>
      <c r="B93" s="150"/>
      <c r="C93" s="150"/>
      <c r="D93" s="150"/>
      <c r="E93" s="150"/>
      <c r="F93" s="150"/>
      <c r="G93" s="150"/>
      <c r="H93" s="150"/>
      <c r="I93" s="150"/>
      <c r="J93" s="3"/>
      <c r="K93" s="3"/>
    </row>
    <row r="94" spans="1:11" ht="13.05" customHeight="1">
      <c r="A94" s="3"/>
      <c r="B94" s="150"/>
      <c r="C94" s="150"/>
      <c r="D94" s="150"/>
      <c r="E94" s="150"/>
      <c r="F94" s="150"/>
      <c r="G94" s="150"/>
      <c r="H94" s="150"/>
      <c r="I94" s="150"/>
      <c r="J94" s="3"/>
      <c r="K94" s="3"/>
    </row>
    <row r="95" spans="1:11" ht="13.05" customHeight="1">
      <c r="A95" s="3"/>
      <c r="B95" s="150" t="s">
        <v>193</v>
      </c>
      <c r="C95" s="150"/>
      <c r="D95" s="3"/>
      <c r="E95" s="3"/>
      <c r="F95" s="3"/>
      <c r="G95" s="3"/>
      <c r="H95" s="3"/>
      <c r="I95" s="3"/>
      <c r="J95" s="3"/>
      <c r="K95" s="3"/>
    </row>
    <row r="96" spans="1:11" ht="13.05" customHeight="1">
      <c r="A96" s="3"/>
      <c r="B96" s="150" t="s">
        <v>200</v>
      </c>
      <c r="C96" s="150"/>
      <c r="D96" s="3"/>
      <c r="E96" s="3"/>
      <c r="F96" s="3"/>
      <c r="G96" s="3"/>
      <c r="H96" s="3"/>
      <c r="I96" s="3"/>
      <c r="J96" s="3"/>
      <c r="K96" s="3"/>
    </row>
    <row r="97" spans="1:11" ht="13.05" customHeight="1">
      <c r="A97" s="3"/>
      <c r="B97" s="150" t="s">
        <v>227</v>
      </c>
      <c r="C97" s="150"/>
      <c r="D97" s="3"/>
      <c r="E97" s="3"/>
      <c r="F97" s="3"/>
      <c r="G97" s="3"/>
      <c r="H97" s="3"/>
      <c r="I97" s="3"/>
      <c r="J97" s="3"/>
      <c r="K97" s="3"/>
    </row>
    <row r="98" spans="1:11" ht="13.05" customHeight="1">
      <c r="A98" s="3"/>
      <c r="B98" s="150" t="s">
        <v>201</v>
      </c>
      <c r="C98" s="150"/>
      <c r="D98" s="3"/>
      <c r="E98" s="3"/>
      <c r="F98" s="3"/>
      <c r="G98" s="3"/>
      <c r="H98" s="3"/>
      <c r="I98" s="3"/>
      <c r="J98" s="3"/>
      <c r="K98" s="3"/>
    </row>
    <row r="99" spans="1:11" ht="25.95" customHeight="1">
      <c r="A99" s="3"/>
      <c r="B99" s="150" t="s">
        <v>202</v>
      </c>
      <c r="C99" s="150"/>
      <c r="D99" s="150"/>
      <c r="E99" s="150"/>
      <c r="F99" s="150"/>
      <c r="G99" s="150"/>
      <c r="H99" s="150"/>
      <c r="I99" s="150"/>
      <c r="J99" s="3"/>
      <c r="K99" s="3"/>
    </row>
    <row r="100" spans="1:11" ht="13.05" customHeight="1">
      <c r="A100" s="3"/>
      <c r="B100" s="33" t="s">
        <v>717</v>
      </c>
      <c r="C100" s="3"/>
      <c r="D100" s="3"/>
      <c r="E100" s="3"/>
      <c r="F100" s="3"/>
      <c r="G100" s="3"/>
      <c r="H100" s="3"/>
      <c r="I100" s="3"/>
      <c r="J100" s="3"/>
      <c r="K100" s="3"/>
    </row>
    <row r="101" spans="1:11" ht="40.049999999999997" customHeight="1">
      <c r="A101" s="3"/>
      <c r="B101" s="152" t="s">
        <v>718</v>
      </c>
      <c r="C101" s="152"/>
      <c r="D101" s="34" t="s">
        <v>95</v>
      </c>
      <c r="E101" s="34" t="s">
        <v>719</v>
      </c>
      <c r="F101" s="34" t="s">
        <v>720</v>
      </c>
      <c r="G101" s="34" t="s">
        <v>721</v>
      </c>
      <c r="H101" s="34" t="s">
        <v>722</v>
      </c>
      <c r="I101" s="3"/>
      <c r="J101" s="3"/>
      <c r="K101" s="3"/>
    </row>
    <row r="102" spans="1:11" ht="13.05" customHeight="1">
      <c r="A102" s="3"/>
      <c r="B102" s="151" t="s">
        <v>723</v>
      </c>
      <c r="C102" s="151"/>
      <c r="D102" s="2" t="s">
        <v>1967</v>
      </c>
      <c r="E102" s="2" t="s">
        <v>369</v>
      </c>
      <c r="F102" s="35">
        <v>216000</v>
      </c>
      <c r="G102" s="36">
        <v>2896.9920000000002</v>
      </c>
      <c r="H102" s="37">
        <v>1.0200000000000001E-2</v>
      </c>
      <c r="I102" s="3"/>
      <c r="J102" s="3"/>
      <c r="K102" s="3"/>
    </row>
    <row r="103" spans="1:11" ht="13.05" customHeight="1">
      <c r="A103" s="3"/>
      <c r="B103" s="151" t="s">
        <v>723</v>
      </c>
      <c r="C103" s="151"/>
      <c r="D103" s="2" t="s">
        <v>1968</v>
      </c>
      <c r="E103" s="2" t="s">
        <v>359</v>
      </c>
      <c r="F103" s="35">
        <v>885000</v>
      </c>
      <c r="G103" s="36">
        <v>1307.2335</v>
      </c>
      <c r="H103" s="37">
        <v>4.5999999999999999E-3</v>
      </c>
      <c r="I103" s="3"/>
      <c r="J103" s="3"/>
      <c r="K103" s="3"/>
    </row>
  </sheetData>
  <autoFilter ref="B4:K103" xr:uid="{00000000-0001-0000-2000-000000000000}">
    <filterColumn colId="0" showButton="0"/>
  </autoFilter>
  <mergeCells count="102">
    <mergeCell ref="B6:C6"/>
    <mergeCell ref="B7:C7"/>
    <mergeCell ref="B8:C8"/>
    <mergeCell ref="B9:C9"/>
    <mergeCell ref="B10:C10"/>
    <mergeCell ref="B1:C1"/>
    <mergeCell ref="B2:C2"/>
    <mergeCell ref="B3:C3"/>
    <mergeCell ref="B4:C4"/>
    <mergeCell ref="B5:C5"/>
    <mergeCell ref="B16:C16"/>
    <mergeCell ref="B17:C17"/>
    <mergeCell ref="B18:C18"/>
    <mergeCell ref="B19:C19"/>
    <mergeCell ref="B20:C20"/>
    <mergeCell ref="B11:C11"/>
    <mergeCell ref="B12:C12"/>
    <mergeCell ref="B13:C13"/>
    <mergeCell ref="B14:C14"/>
    <mergeCell ref="B15:C15"/>
    <mergeCell ref="B26:C26"/>
    <mergeCell ref="B27:C27"/>
    <mergeCell ref="B28:C28"/>
    <mergeCell ref="B29:C29"/>
    <mergeCell ref="B30:C30"/>
    <mergeCell ref="B21:C21"/>
    <mergeCell ref="B22:C22"/>
    <mergeCell ref="B23:C23"/>
    <mergeCell ref="B24:C24"/>
    <mergeCell ref="B25:C25"/>
    <mergeCell ref="B36:C36"/>
    <mergeCell ref="B37:C37"/>
    <mergeCell ref="B38:C38"/>
    <mergeCell ref="B39:C39"/>
    <mergeCell ref="B40:C40"/>
    <mergeCell ref="B31:C31"/>
    <mergeCell ref="B32:C32"/>
    <mergeCell ref="B33:C33"/>
    <mergeCell ref="B34:C34"/>
    <mergeCell ref="B35:C35"/>
    <mergeCell ref="B46:C46"/>
    <mergeCell ref="B47:C47"/>
    <mergeCell ref="B48:C48"/>
    <mergeCell ref="B49:C49"/>
    <mergeCell ref="B50:C50"/>
    <mergeCell ref="B41:C41"/>
    <mergeCell ref="B42:C42"/>
    <mergeCell ref="B43:C43"/>
    <mergeCell ref="B44:C44"/>
    <mergeCell ref="B45:C45"/>
    <mergeCell ref="B56:C56"/>
    <mergeCell ref="B57:C57"/>
    <mergeCell ref="B58:C58"/>
    <mergeCell ref="B59:C59"/>
    <mergeCell ref="B60:C60"/>
    <mergeCell ref="B51:C51"/>
    <mergeCell ref="B52:C52"/>
    <mergeCell ref="B53:C53"/>
    <mergeCell ref="B54:C54"/>
    <mergeCell ref="B55:C55"/>
    <mergeCell ref="B66:C66"/>
    <mergeCell ref="B67:C67"/>
    <mergeCell ref="B68:C68"/>
    <mergeCell ref="B69:C69"/>
    <mergeCell ref="B70:C70"/>
    <mergeCell ref="B61:C61"/>
    <mergeCell ref="B62:C62"/>
    <mergeCell ref="B63:C63"/>
    <mergeCell ref="B64:C64"/>
    <mergeCell ref="B65:C65"/>
    <mergeCell ref="B76:C76"/>
    <mergeCell ref="B77:C77"/>
    <mergeCell ref="B78:C78"/>
    <mergeCell ref="B79:C79"/>
    <mergeCell ref="B80:C80"/>
    <mergeCell ref="B71:C71"/>
    <mergeCell ref="B72:C72"/>
    <mergeCell ref="B73:C73"/>
    <mergeCell ref="B74:C74"/>
    <mergeCell ref="B75:C75"/>
    <mergeCell ref="B86:C86"/>
    <mergeCell ref="B87:C87"/>
    <mergeCell ref="B88:C88"/>
    <mergeCell ref="B89:C89"/>
    <mergeCell ref="B90:C90"/>
    <mergeCell ref="B81:C81"/>
    <mergeCell ref="B82:C82"/>
    <mergeCell ref="B83:C83"/>
    <mergeCell ref="B84:C84"/>
    <mergeCell ref="B85:C85"/>
    <mergeCell ref="B102:C102"/>
    <mergeCell ref="B103:C103"/>
    <mergeCell ref="B96:C96"/>
    <mergeCell ref="B97:C97"/>
    <mergeCell ref="B98:C98"/>
    <mergeCell ref="B99:I99"/>
    <mergeCell ref="B101:C101"/>
    <mergeCell ref="B91:C91"/>
    <mergeCell ref="B92:C92"/>
    <mergeCell ref="B93:I93"/>
    <mergeCell ref="B94:I94"/>
    <mergeCell ref="B95:C9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outlinePr summaryBelow="0"/>
  </sheetPr>
  <dimension ref="A1:J47"/>
  <sheetViews>
    <sheetView topLeftCell="A61" workbookViewId="0">
      <selection activeCell="E76" sqref="E76"/>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68</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97</v>
      </c>
      <c r="E4" s="10" t="s">
        <v>98</v>
      </c>
      <c r="F4" s="10" t="s">
        <v>99</v>
      </c>
      <c r="G4" s="10" t="s">
        <v>100</v>
      </c>
      <c r="H4" s="10" t="s">
        <v>101</v>
      </c>
      <c r="I4" s="10" t="s">
        <v>102</v>
      </c>
      <c r="J4" s="11" t="s">
        <v>103</v>
      </c>
    </row>
    <row r="5" spans="1:10" ht="13.05" customHeight="1">
      <c r="A5" s="3"/>
      <c r="B5" s="12" t="s">
        <v>104</v>
      </c>
      <c r="C5" s="13"/>
      <c r="D5" s="13"/>
      <c r="E5" s="13"/>
      <c r="F5" s="13"/>
      <c r="G5" s="13"/>
      <c r="H5" s="14"/>
      <c r="I5" s="14"/>
      <c r="J5" s="3"/>
    </row>
    <row r="6" spans="1:10" ht="13.05" customHeight="1">
      <c r="A6" s="3"/>
      <c r="B6" s="12" t="s">
        <v>105</v>
      </c>
      <c r="C6" s="13"/>
      <c r="D6" s="13"/>
      <c r="E6" s="13"/>
      <c r="F6" s="3"/>
      <c r="G6" s="14"/>
      <c r="H6" s="14"/>
      <c r="I6" s="14"/>
      <c r="J6" s="3"/>
    </row>
    <row r="7" spans="1:10" ht="13.05" customHeight="1">
      <c r="A7" s="15" t="s">
        <v>218</v>
      </c>
      <c r="B7" s="16" t="s">
        <v>219</v>
      </c>
      <c r="C7" s="13" t="s">
        <v>220</v>
      </c>
      <c r="D7" s="13" t="s">
        <v>116</v>
      </c>
      <c r="E7" s="17">
        <v>39250000</v>
      </c>
      <c r="F7" s="18">
        <v>40660.21</v>
      </c>
      <c r="G7" s="19">
        <v>0.23080000000000001</v>
      </c>
      <c r="H7" s="20">
        <v>6.3730999999999996E-2</v>
      </c>
      <c r="I7" s="21"/>
      <c r="J7" s="3"/>
    </row>
    <row r="8" spans="1:10" ht="13.05" customHeight="1">
      <c r="A8" s="15" t="s">
        <v>203</v>
      </c>
      <c r="B8" s="16" t="s">
        <v>204</v>
      </c>
      <c r="C8" s="13" t="s">
        <v>205</v>
      </c>
      <c r="D8" s="13" t="s">
        <v>116</v>
      </c>
      <c r="E8" s="17">
        <v>23800000</v>
      </c>
      <c r="F8" s="18">
        <v>25333.53</v>
      </c>
      <c r="G8" s="19">
        <v>0.14380000000000001</v>
      </c>
      <c r="H8" s="20">
        <v>6.9802000000000003E-2</v>
      </c>
      <c r="I8" s="21"/>
      <c r="J8" s="3"/>
    </row>
    <row r="9" spans="1:10" ht="13.05" customHeight="1">
      <c r="A9" s="15" t="s">
        <v>1969</v>
      </c>
      <c r="B9" s="16" t="s">
        <v>1970</v>
      </c>
      <c r="C9" s="13" t="s">
        <v>1971</v>
      </c>
      <c r="D9" s="13" t="s">
        <v>116</v>
      </c>
      <c r="E9" s="17">
        <v>15293200</v>
      </c>
      <c r="F9" s="18">
        <v>16121.79</v>
      </c>
      <c r="G9" s="19">
        <v>9.1499999999999998E-2</v>
      </c>
      <c r="H9" s="20">
        <v>6.3896999999999995E-2</v>
      </c>
      <c r="I9" s="21"/>
      <c r="J9" s="3"/>
    </row>
    <row r="10" spans="1:10" ht="13.05" customHeight="1">
      <c r="A10" s="15" t="s">
        <v>215</v>
      </c>
      <c r="B10" s="16" t="s">
        <v>216</v>
      </c>
      <c r="C10" s="13" t="s">
        <v>217</v>
      </c>
      <c r="D10" s="13" t="s">
        <v>116</v>
      </c>
      <c r="E10" s="17">
        <v>15000000</v>
      </c>
      <c r="F10" s="18">
        <v>15124.22</v>
      </c>
      <c r="G10" s="19">
        <v>8.5800000000000001E-2</v>
      </c>
      <c r="H10" s="20">
        <v>6.3128000000000004E-2</v>
      </c>
      <c r="I10" s="21"/>
      <c r="J10" s="3"/>
    </row>
    <row r="11" spans="1:10" ht="13.05" customHeight="1">
      <c r="A11" s="15" t="s">
        <v>206</v>
      </c>
      <c r="B11" s="16" t="s">
        <v>207</v>
      </c>
      <c r="C11" s="13" t="s">
        <v>208</v>
      </c>
      <c r="D11" s="13" t="s">
        <v>116</v>
      </c>
      <c r="E11" s="17">
        <v>9277500</v>
      </c>
      <c r="F11" s="18">
        <v>9815.92</v>
      </c>
      <c r="G11" s="19">
        <v>5.57E-2</v>
      </c>
      <c r="H11" s="20">
        <v>6.3603999999999994E-2</v>
      </c>
      <c r="I11" s="21"/>
      <c r="J11" s="3"/>
    </row>
    <row r="12" spans="1:10" ht="13.05" customHeight="1">
      <c r="A12" s="15" t="s">
        <v>1460</v>
      </c>
      <c r="B12" s="16" t="s">
        <v>1461</v>
      </c>
      <c r="C12" s="13" t="s">
        <v>1462</v>
      </c>
      <c r="D12" s="13" t="s">
        <v>116</v>
      </c>
      <c r="E12" s="17">
        <v>6400000</v>
      </c>
      <c r="F12" s="18">
        <v>6547.87</v>
      </c>
      <c r="G12" s="19">
        <v>3.7199999999999997E-2</v>
      </c>
      <c r="H12" s="20">
        <v>6.6492999999999997E-2</v>
      </c>
      <c r="I12" s="21"/>
      <c r="J12" s="3"/>
    </row>
    <row r="13" spans="1:10" ht="13.05" customHeight="1">
      <c r="A13" s="15" t="s">
        <v>1972</v>
      </c>
      <c r="B13" s="16" t="s">
        <v>1973</v>
      </c>
      <c r="C13" s="13" t="s">
        <v>1974</v>
      </c>
      <c r="D13" s="13" t="s">
        <v>116</v>
      </c>
      <c r="E13" s="17">
        <v>5500000</v>
      </c>
      <c r="F13" s="18">
        <v>5944.03</v>
      </c>
      <c r="G13" s="19">
        <v>3.3700000000000001E-2</v>
      </c>
      <c r="H13" s="20">
        <v>6.7760000000000001E-2</v>
      </c>
      <c r="I13" s="21"/>
      <c r="J13" s="3"/>
    </row>
    <row r="14" spans="1:10" ht="13.05" customHeight="1">
      <c r="A14" s="15" t="s">
        <v>1975</v>
      </c>
      <c r="B14" s="16" t="s">
        <v>1976</v>
      </c>
      <c r="C14" s="13" t="s">
        <v>1977</v>
      </c>
      <c r="D14" s="13" t="s">
        <v>116</v>
      </c>
      <c r="E14" s="17">
        <v>5000000</v>
      </c>
      <c r="F14" s="18">
        <v>5407</v>
      </c>
      <c r="G14" s="19">
        <v>3.0700000000000002E-2</v>
      </c>
      <c r="H14" s="20">
        <v>6.7422999999999997E-2</v>
      </c>
      <c r="I14" s="21"/>
      <c r="J14" s="3"/>
    </row>
    <row r="15" spans="1:10" ht="13.05" customHeight="1">
      <c r="A15" s="15" t="s">
        <v>1978</v>
      </c>
      <c r="B15" s="16" t="s">
        <v>1979</v>
      </c>
      <c r="C15" s="13" t="s">
        <v>1980</v>
      </c>
      <c r="D15" s="13" t="s">
        <v>116</v>
      </c>
      <c r="E15" s="17">
        <v>5000000</v>
      </c>
      <c r="F15" s="18">
        <v>5322.27</v>
      </c>
      <c r="G15" s="19">
        <v>3.0200000000000001E-2</v>
      </c>
      <c r="H15" s="20">
        <v>6.6721000000000003E-2</v>
      </c>
      <c r="I15" s="21"/>
      <c r="J15" s="3"/>
    </row>
    <row r="16" spans="1:10" ht="13.05" customHeight="1">
      <c r="A16" s="15" t="s">
        <v>1981</v>
      </c>
      <c r="B16" s="16" t="s">
        <v>1982</v>
      </c>
      <c r="C16" s="13" t="s">
        <v>1983</v>
      </c>
      <c r="D16" s="13" t="s">
        <v>116</v>
      </c>
      <c r="E16" s="17">
        <v>5000000</v>
      </c>
      <c r="F16" s="18">
        <v>5281.14</v>
      </c>
      <c r="G16" s="19">
        <v>0.03</v>
      </c>
      <c r="H16" s="20">
        <v>6.7449999999999996E-2</v>
      </c>
      <c r="I16" s="21"/>
      <c r="J16" s="3"/>
    </row>
    <row r="17" spans="1:10" ht="13.05" customHeight="1">
      <c r="A17" s="15" t="s">
        <v>1984</v>
      </c>
      <c r="B17" s="16" t="s">
        <v>1985</v>
      </c>
      <c r="C17" s="13" t="s">
        <v>1986</v>
      </c>
      <c r="D17" s="13" t="s">
        <v>116</v>
      </c>
      <c r="E17" s="17">
        <v>4500000</v>
      </c>
      <c r="F17" s="18">
        <v>4817.59</v>
      </c>
      <c r="G17" s="19">
        <v>2.7300000000000001E-2</v>
      </c>
      <c r="H17" s="20">
        <v>6.6687999999999997E-2</v>
      </c>
      <c r="I17" s="21"/>
      <c r="J17" s="3"/>
    </row>
    <row r="18" spans="1:10" ht="13.05" customHeight="1">
      <c r="A18" s="15" t="s">
        <v>1987</v>
      </c>
      <c r="B18" s="16" t="s">
        <v>1988</v>
      </c>
      <c r="C18" s="13" t="s">
        <v>1989</v>
      </c>
      <c r="D18" s="13" t="s">
        <v>116</v>
      </c>
      <c r="E18" s="17">
        <v>4000000</v>
      </c>
      <c r="F18" s="18">
        <v>4161.68</v>
      </c>
      <c r="G18" s="19">
        <v>2.3599999999999999E-2</v>
      </c>
      <c r="H18" s="20">
        <v>6.3785999999999995E-2</v>
      </c>
      <c r="I18" s="21"/>
      <c r="J18" s="3"/>
    </row>
    <row r="19" spans="1:10" ht="13.05" customHeight="1">
      <c r="A19" s="15" t="s">
        <v>212</v>
      </c>
      <c r="B19" s="16" t="s">
        <v>213</v>
      </c>
      <c r="C19" s="13" t="s">
        <v>214</v>
      </c>
      <c r="D19" s="13" t="s">
        <v>116</v>
      </c>
      <c r="E19" s="17">
        <v>3750000</v>
      </c>
      <c r="F19" s="18">
        <v>3906</v>
      </c>
      <c r="G19" s="19">
        <v>2.2200000000000001E-2</v>
      </c>
      <c r="H19" s="20">
        <v>6.1043E-2</v>
      </c>
      <c r="I19" s="21"/>
      <c r="J19" s="3"/>
    </row>
    <row r="20" spans="1:10" ht="13.05" customHeight="1">
      <c r="A20" s="15" t="s">
        <v>1990</v>
      </c>
      <c r="B20" s="16" t="s">
        <v>1991</v>
      </c>
      <c r="C20" s="13" t="s">
        <v>1992</v>
      </c>
      <c r="D20" s="13" t="s">
        <v>116</v>
      </c>
      <c r="E20" s="17">
        <v>3500000</v>
      </c>
      <c r="F20" s="18">
        <v>3744.11</v>
      </c>
      <c r="G20" s="19">
        <v>2.12E-2</v>
      </c>
      <c r="H20" s="20">
        <v>6.7700999999999997E-2</v>
      </c>
      <c r="I20" s="21"/>
      <c r="J20" s="3"/>
    </row>
    <row r="21" spans="1:10" ht="13.05" customHeight="1">
      <c r="A21" s="15" t="s">
        <v>1993</v>
      </c>
      <c r="B21" s="16" t="s">
        <v>1994</v>
      </c>
      <c r="C21" s="13" t="s">
        <v>1995</v>
      </c>
      <c r="D21" s="13" t="s">
        <v>116</v>
      </c>
      <c r="E21" s="17">
        <v>3500000</v>
      </c>
      <c r="F21" s="18">
        <v>3697.36</v>
      </c>
      <c r="G21" s="19">
        <v>2.1000000000000001E-2</v>
      </c>
      <c r="H21" s="20">
        <v>6.7545999999999995E-2</v>
      </c>
      <c r="I21" s="21"/>
      <c r="J21" s="3"/>
    </row>
    <row r="22" spans="1:10" ht="13.05" customHeight="1">
      <c r="A22" s="15" t="s">
        <v>1996</v>
      </c>
      <c r="B22" s="16" t="s">
        <v>1997</v>
      </c>
      <c r="C22" s="13" t="s">
        <v>1998</v>
      </c>
      <c r="D22" s="13" t="s">
        <v>116</v>
      </c>
      <c r="E22" s="17">
        <v>2500000</v>
      </c>
      <c r="F22" s="18">
        <v>2703.87</v>
      </c>
      <c r="G22" s="19">
        <v>1.5299999999999999E-2</v>
      </c>
      <c r="H22" s="20">
        <v>6.7422999999999997E-2</v>
      </c>
      <c r="I22" s="21"/>
      <c r="J22" s="3"/>
    </row>
    <row r="23" spans="1:10" ht="13.05" customHeight="1">
      <c r="A23" s="15" t="s">
        <v>1999</v>
      </c>
      <c r="B23" s="16" t="s">
        <v>2000</v>
      </c>
      <c r="C23" s="13" t="s">
        <v>2001</v>
      </c>
      <c r="D23" s="13" t="s">
        <v>116</v>
      </c>
      <c r="E23" s="17">
        <v>2500000</v>
      </c>
      <c r="F23" s="18">
        <v>2643.94</v>
      </c>
      <c r="G23" s="19">
        <v>1.4999999999999999E-2</v>
      </c>
      <c r="H23" s="20">
        <v>6.6532999999999995E-2</v>
      </c>
      <c r="I23" s="21"/>
      <c r="J23" s="3"/>
    </row>
    <row r="24" spans="1:10" ht="13.05" customHeight="1">
      <c r="A24" s="15" t="s">
        <v>2002</v>
      </c>
      <c r="B24" s="16" t="s">
        <v>2003</v>
      </c>
      <c r="C24" s="13" t="s">
        <v>2004</v>
      </c>
      <c r="D24" s="13" t="s">
        <v>116</v>
      </c>
      <c r="E24" s="17">
        <v>2500000</v>
      </c>
      <c r="F24" s="18">
        <v>2599.9</v>
      </c>
      <c r="G24" s="19">
        <v>1.4800000000000001E-2</v>
      </c>
      <c r="H24" s="20">
        <v>6.7554000000000003E-2</v>
      </c>
      <c r="I24" s="21"/>
      <c r="J24" s="3"/>
    </row>
    <row r="25" spans="1:10" ht="13.05" customHeight="1">
      <c r="A25" s="15" t="s">
        <v>2005</v>
      </c>
      <c r="B25" s="16" t="s">
        <v>2006</v>
      </c>
      <c r="C25" s="13" t="s">
        <v>2007</v>
      </c>
      <c r="D25" s="13" t="s">
        <v>116</v>
      </c>
      <c r="E25" s="17">
        <v>2500000</v>
      </c>
      <c r="F25" s="18">
        <v>2502.5</v>
      </c>
      <c r="G25" s="19">
        <v>1.4200000000000001E-2</v>
      </c>
      <c r="H25" s="20">
        <v>6.7032999999999995E-2</v>
      </c>
      <c r="I25" s="21"/>
      <c r="J25" s="3"/>
    </row>
    <row r="26" spans="1:10" ht="13.05" customHeight="1">
      <c r="A26" s="15" t="s">
        <v>2008</v>
      </c>
      <c r="B26" s="16" t="s">
        <v>2009</v>
      </c>
      <c r="C26" s="13" t="s">
        <v>2010</v>
      </c>
      <c r="D26" s="13" t="s">
        <v>116</v>
      </c>
      <c r="E26" s="17">
        <v>2500000</v>
      </c>
      <c r="F26" s="18">
        <v>2498.9699999999998</v>
      </c>
      <c r="G26" s="19">
        <v>1.4200000000000001E-2</v>
      </c>
      <c r="H26" s="20">
        <v>6.7554000000000003E-2</v>
      </c>
      <c r="I26" s="21"/>
      <c r="J26" s="3"/>
    </row>
    <row r="27" spans="1:10" ht="13.05" customHeight="1">
      <c r="A27" s="15" t="s">
        <v>2011</v>
      </c>
      <c r="B27" s="16" t="s">
        <v>2012</v>
      </c>
      <c r="C27" s="13" t="s">
        <v>2013</v>
      </c>
      <c r="D27" s="13" t="s">
        <v>116</v>
      </c>
      <c r="E27" s="17">
        <v>2216500</v>
      </c>
      <c r="F27" s="18">
        <v>2302.89</v>
      </c>
      <c r="G27" s="19">
        <v>1.3100000000000001E-2</v>
      </c>
      <c r="H27" s="20">
        <v>6.7545999999999995E-2</v>
      </c>
      <c r="I27" s="21"/>
      <c r="J27" s="3"/>
    </row>
    <row r="28" spans="1:10" ht="13.05" customHeight="1">
      <c r="A28" s="15" t="s">
        <v>2014</v>
      </c>
      <c r="B28" s="16" t="s">
        <v>2015</v>
      </c>
      <c r="C28" s="13" t="s">
        <v>2016</v>
      </c>
      <c r="D28" s="13" t="s">
        <v>116</v>
      </c>
      <c r="E28" s="17">
        <v>1000000</v>
      </c>
      <c r="F28" s="18">
        <v>1058.27</v>
      </c>
      <c r="G28" s="19">
        <v>6.0000000000000001E-3</v>
      </c>
      <c r="H28" s="20">
        <v>6.7449999999999996E-2</v>
      </c>
      <c r="I28" s="21"/>
      <c r="J28" s="3"/>
    </row>
    <row r="29" spans="1:10" ht="13.05" customHeight="1">
      <c r="A29" s="15" t="s">
        <v>1551</v>
      </c>
      <c r="B29" s="16" t="s">
        <v>1552</v>
      </c>
      <c r="C29" s="13" t="s">
        <v>1553</v>
      </c>
      <c r="D29" s="13" t="s">
        <v>116</v>
      </c>
      <c r="E29" s="17">
        <v>970000</v>
      </c>
      <c r="F29" s="18">
        <v>1031.43</v>
      </c>
      <c r="G29" s="19">
        <v>5.8999999999999999E-3</v>
      </c>
      <c r="H29" s="20">
        <v>6.0298999999999998E-2</v>
      </c>
      <c r="I29" s="21"/>
      <c r="J29" s="3"/>
    </row>
    <row r="30" spans="1:10" ht="13.05" customHeight="1">
      <c r="A30" s="3"/>
      <c r="B30" s="22" t="s">
        <v>151</v>
      </c>
      <c r="C30" s="2"/>
      <c r="D30" s="2"/>
      <c r="E30" s="2"/>
      <c r="F30" s="23">
        <v>173226.49</v>
      </c>
      <c r="G30" s="24">
        <v>0.98319999999999996</v>
      </c>
      <c r="H30" s="25"/>
      <c r="I30" s="25"/>
      <c r="J30" s="3"/>
    </row>
    <row r="31" spans="1:10" ht="13.05" customHeight="1">
      <c r="A31" s="3"/>
      <c r="B31" s="22" t="s">
        <v>152</v>
      </c>
      <c r="C31" s="2"/>
      <c r="D31" s="2"/>
      <c r="E31" s="2"/>
      <c r="F31" s="25" t="s">
        <v>153</v>
      </c>
      <c r="G31" s="25" t="s">
        <v>153</v>
      </c>
      <c r="H31" s="25"/>
      <c r="I31" s="25"/>
      <c r="J31" s="3"/>
    </row>
    <row r="32" spans="1:10" ht="13.05" customHeight="1">
      <c r="A32" s="3"/>
      <c r="B32" s="22" t="s">
        <v>151</v>
      </c>
      <c r="C32" s="2"/>
      <c r="D32" s="2"/>
      <c r="E32" s="2"/>
      <c r="F32" s="25" t="s">
        <v>153</v>
      </c>
      <c r="G32" s="25" t="s">
        <v>153</v>
      </c>
      <c r="H32" s="25"/>
      <c r="I32" s="25"/>
      <c r="J32" s="3"/>
    </row>
    <row r="33" spans="1:10" ht="13.05" customHeight="1">
      <c r="A33" s="3"/>
      <c r="B33" s="22" t="s">
        <v>162</v>
      </c>
      <c r="C33" s="26"/>
      <c r="D33" s="2"/>
      <c r="E33" s="26"/>
      <c r="F33" s="23">
        <v>173226.49</v>
      </c>
      <c r="G33" s="24">
        <v>0.98319999999999996</v>
      </c>
      <c r="H33" s="25"/>
      <c r="I33" s="25"/>
      <c r="J33" s="3"/>
    </row>
    <row r="34" spans="1:10" ht="13.05" customHeight="1">
      <c r="A34" s="3"/>
      <c r="B34" s="12" t="s">
        <v>194</v>
      </c>
      <c r="C34" s="13"/>
      <c r="D34" s="13"/>
      <c r="E34" s="13"/>
      <c r="F34" s="13"/>
      <c r="G34" s="13"/>
      <c r="H34" s="14"/>
      <c r="I34" s="14"/>
      <c r="J34" s="3"/>
    </row>
    <row r="35" spans="1:10" ht="13.05" customHeight="1">
      <c r="A35" s="15" t="s">
        <v>195</v>
      </c>
      <c r="B35" s="16" t="s">
        <v>196</v>
      </c>
      <c r="C35" s="13"/>
      <c r="D35" s="13" t="s">
        <v>193</v>
      </c>
      <c r="E35" s="17"/>
      <c r="F35" s="18">
        <v>2278.5700000000002</v>
      </c>
      <c r="G35" s="19">
        <v>1.29E-2</v>
      </c>
      <c r="H35" s="20">
        <v>5.7740459994231177E-2</v>
      </c>
      <c r="I35" s="21"/>
      <c r="J35" s="3"/>
    </row>
    <row r="36" spans="1:10" ht="13.05" customHeight="1">
      <c r="A36" s="3"/>
      <c r="B36" s="22" t="s">
        <v>151</v>
      </c>
      <c r="C36" s="2"/>
      <c r="D36" s="2"/>
      <c r="E36" s="2"/>
      <c r="F36" s="23">
        <v>2278.5700000000002</v>
      </c>
      <c r="G36" s="24">
        <v>1.29E-2</v>
      </c>
      <c r="H36" s="25"/>
      <c r="I36" s="25"/>
      <c r="J36" s="3"/>
    </row>
    <row r="37" spans="1:10" ht="13.05" customHeight="1">
      <c r="A37" s="3"/>
      <c r="B37" s="22" t="s">
        <v>152</v>
      </c>
      <c r="C37" s="2"/>
      <c r="D37" s="2"/>
      <c r="E37" s="2"/>
      <c r="F37" s="25" t="s">
        <v>153</v>
      </c>
      <c r="G37" s="25" t="s">
        <v>153</v>
      </c>
      <c r="H37" s="25"/>
      <c r="I37" s="25"/>
      <c r="J37" s="3"/>
    </row>
    <row r="38" spans="1:10" ht="13.05" customHeight="1">
      <c r="A38" s="3"/>
      <c r="B38" s="22" t="s">
        <v>151</v>
      </c>
      <c r="C38" s="2"/>
      <c r="D38" s="2"/>
      <c r="E38" s="2"/>
      <c r="F38" s="25" t="s">
        <v>153</v>
      </c>
      <c r="G38" s="25" t="s">
        <v>153</v>
      </c>
      <c r="H38" s="25"/>
      <c r="I38" s="25"/>
      <c r="J38" s="3"/>
    </row>
    <row r="39" spans="1:10" ht="13.05" customHeight="1">
      <c r="A39" s="3"/>
      <c r="B39" s="22" t="s">
        <v>162</v>
      </c>
      <c r="C39" s="26"/>
      <c r="D39" s="2"/>
      <c r="E39" s="26"/>
      <c r="F39" s="23">
        <v>2278.5700000000002</v>
      </c>
      <c r="G39" s="24">
        <v>1.29E-2</v>
      </c>
      <c r="H39" s="25"/>
      <c r="I39" s="25"/>
      <c r="J39" s="3"/>
    </row>
    <row r="40" spans="1:10" ht="13.05" customHeight="1">
      <c r="A40" s="3"/>
      <c r="B40" s="22" t="s">
        <v>197</v>
      </c>
      <c r="C40" s="13"/>
      <c r="D40" s="2"/>
      <c r="E40" s="13"/>
      <c r="F40" s="27">
        <v>691.17</v>
      </c>
      <c r="G40" s="24">
        <v>3.8999999999999998E-3</v>
      </c>
      <c r="H40" s="25"/>
      <c r="I40" s="25"/>
      <c r="J40" s="3"/>
    </row>
    <row r="41" spans="1:10" ht="13.05" customHeight="1">
      <c r="A41" s="3"/>
      <c r="B41" s="28" t="s">
        <v>198</v>
      </c>
      <c r="C41" s="29"/>
      <c r="D41" s="29"/>
      <c r="E41" s="29"/>
      <c r="F41" s="30">
        <v>176196.23</v>
      </c>
      <c r="G41" s="31">
        <v>1</v>
      </c>
      <c r="H41" s="32"/>
      <c r="I41" s="32"/>
      <c r="J41" s="3"/>
    </row>
    <row r="42" spans="1:10" ht="13.05" customHeight="1">
      <c r="A42" s="3"/>
      <c r="B42" s="6"/>
      <c r="C42" s="3"/>
      <c r="D42" s="3"/>
      <c r="E42" s="3"/>
      <c r="F42" s="3"/>
      <c r="G42" s="3"/>
      <c r="H42" s="3"/>
      <c r="I42" s="3"/>
      <c r="J42" s="3"/>
    </row>
    <row r="43" spans="1:10" ht="13.05" customHeight="1">
      <c r="A43" s="3"/>
      <c r="B43" s="150"/>
      <c r="C43" s="150"/>
      <c r="D43" s="150"/>
      <c r="E43" s="150"/>
      <c r="F43" s="150"/>
      <c r="G43" s="150"/>
      <c r="H43" s="150"/>
      <c r="I43" s="3"/>
      <c r="J43" s="3"/>
    </row>
    <row r="44" spans="1:10" ht="13.05" customHeight="1">
      <c r="A44" s="3"/>
      <c r="B44" s="150"/>
      <c r="C44" s="150"/>
      <c r="D44" s="150"/>
      <c r="E44" s="150"/>
      <c r="F44" s="150"/>
      <c r="G44" s="150"/>
      <c r="H44" s="150"/>
      <c r="I44" s="3"/>
      <c r="J44" s="3"/>
    </row>
    <row r="45" spans="1:10" ht="13.05" customHeight="1">
      <c r="A45" s="3"/>
      <c r="B45" s="4" t="s">
        <v>193</v>
      </c>
      <c r="C45" s="3"/>
      <c r="D45" s="3"/>
      <c r="E45" s="3"/>
      <c r="F45" s="3"/>
      <c r="G45" s="3"/>
      <c r="H45" s="3"/>
      <c r="I45" s="3"/>
      <c r="J45" s="3"/>
    </row>
    <row r="46" spans="1:10" ht="13.05" customHeight="1">
      <c r="A46" s="3"/>
      <c r="B46" s="4" t="s">
        <v>201</v>
      </c>
      <c r="C46" s="3"/>
      <c r="D46" s="3"/>
      <c r="E46" s="3"/>
      <c r="F46" s="3"/>
      <c r="G46" s="3"/>
      <c r="H46" s="3"/>
      <c r="I46" s="3"/>
      <c r="J46" s="3"/>
    </row>
    <row r="47" spans="1:10" ht="25.95" customHeight="1">
      <c r="A47" s="3"/>
      <c r="B47" s="150" t="s">
        <v>202</v>
      </c>
      <c r="C47" s="150"/>
      <c r="D47" s="150"/>
      <c r="E47" s="150"/>
      <c r="F47" s="150"/>
      <c r="G47" s="150"/>
      <c r="H47" s="150"/>
      <c r="I47" s="3"/>
      <c r="J47" s="3"/>
    </row>
  </sheetData>
  <autoFilter ref="B4:J47" xr:uid="{00000000-0001-0000-2100-000000000000}"/>
  <mergeCells count="3">
    <mergeCell ref="B43:H43"/>
    <mergeCell ref="B44:H44"/>
    <mergeCell ref="B47:H47"/>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outlinePr summaryBelow="0"/>
  </sheetPr>
  <dimension ref="A1:J102"/>
  <sheetViews>
    <sheetView topLeftCell="A112" workbookViewId="0">
      <selection activeCell="E120" sqref="E120"/>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70</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97</v>
      </c>
      <c r="E4" s="10" t="s">
        <v>98</v>
      </c>
      <c r="F4" s="10" t="s">
        <v>99</v>
      </c>
      <c r="G4" s="10" t="s">
        <v>100</v>
      </c>
      <c r="H4" s="10" t="s">
        <v>101</v>
      </c>
      <c r="I4" s="10" t="s">
        <v>102</v>
      </c>
      <c r="J4" s="11" t="s">
        <v>103</v>
      </c>
    </row>
    <row r="5" spans="1:10" ht="13.05" customHeight="1">
      <c r="A5" s="3"/>
      <c r="B5" s="12" t="s">
        <v>104</v>
      </c>
      <c r="C5" s="13"/>
      <c r="D5" s="13"/>
      <c r="E5" s="13"/>
      <c r="F5" s="13"/>
      <c r="G5" s="13"/>
      <c r="H5" s="14"/>
      <c r="I5" s="14"/>
      <c r="J5" s="3"/>
    </row>
    <row r="6" spans="1:10" ht="13.05" customHeight="1">
      <c r="A6" s="3"/>
      <c r="B6" s="12" t="s">
        <v>105</v>
      </c>
      <c r="C6" s="13"/>
      <c r="D6" s="13"/>
      <c r="E6" s="13"/>
      <c r="F6" s="3"/>
      <c r="G6" s="14"/>
      <c r="H6" s="14"/>
      <c r="I6" s="14"/>
      <c r="J6" s="3"/>
    </row>
    <row r="7" spans="1:10" ht="13.05" customHeight="1">
      <c r="A7" s="15" t="s">
        <v>2017</v>
      </c>
      <c r="B7" s="16" t="s">
        <v>2018</v>
      </c>
      <c r="C7" s="13" t="s">
        <v>2019</v>
      </c>
      <c r="D7" s="13" t="s">
        <v>109</v>
      </c>
      <c r="E7" s="17">
        <v>20000</v>
      </c>
      <c r="F7" s="18">
        <v>20001.439999999999</v>
      </c>
      <c r="G7" s="19">
        <v>1.7600000000000001E-2</v>
      </c>
      <c r="H7" s="20">
        <v>7.0183999999999996E-2</v>
      </c>
      <c r="I7" s="21"/>
      <c r="J7" s="3"/>
    </row>
    <row r="8" spans="1:10" ht="13.05" customHeight="1">
      <c r="A8" s="15" t="s">
        <v>2020</v>
      </c>
      <c r="B8" s="16" t="s">
        <v>2021</v>
      </c>
      <c r="C8" s="13" t="s">
        <v>2022</v>
      </c>
      <c r="D8" s="13" t="s">
        <v>109</v>
      </c>
      <c r="E8" s="17">
        <v>1250</v>
      </c>
      <c r="F8" s="18">
        <v>12494.85</v>
      </c>
      <c r="G8" s="19">
        <v>1.0999999999999999E-2</v>
      </c>
      <c r="H8" s="20">
        <v>6.6502000000000006E-2</v>
      </c>
      <c r="I8" s="21"/>
      <c r="J8" s="3"/>
    </row>
    <row r="9" spans="1:10" ht="13.05" customHeight="1">
      <c r="A9" s="15" t="s">
        <v>2023</v>
      </c>
      <c r="B9" s="16" t="s">
        <v>2024</v>
      </c>
      <c r="C9" s="13" t="s">
        <v>2025</v>
      </c>
      <c r="D9" s="13" t="s">
        <v>109</v>
      </c>
      <c r="E9" s="17">
        <v>850</v>
      </c>
      <c r="F9" s="18">
        <v>8506.81</v>
      </c>
      <c r="G9" s="19">
        <v>7.4999999999999997E-3</v>
      </c>
      <c r="H9" s="20">
        <v>6.3299999999999995E-2</v>
      </c>
      <c r="I9" s="21"/>
      <c r="J9" s="3"/>
    </row>
    <row r="10" spans="1:10" ht="13.05" customHeight="1">
      <c r="A10" s="15" t="s">
        <v>2026</v>
      </c>
      <c r="B10" s="16" t="s">
        <v>2027</v>
      </c>
      <c r="C10" s="13" t="s">
        <v>2028</v>
      </c>
      <c r="D10" s="13" t="s">
        <v>109</v>
      </c>
      <c r="E10" s="17">
        <v>250</v>
      </c>
      <c r="F10" s="18">
        <v>2498.41</v>
      </c>
      <c r="G10" s="19">
        <v>2.2000000000000001E-3</v>
      </c>
      <c r="H10" s="20">
        <v>6.5051999999999999E-2</v>
      </c>
      <c r="I10" s="21"/>
      <c r="J10" s="3"/>
    </row>
    <row r="11" spans="1:10" ht="13.05" customHeight="1">
      <c r="A11" s="3"/>
      <c r="B11" s="22" t="s">
        <v>151</v>
      </c>
      <c r="C11" s="2"/>
      <c r="D11" s="2"/>
      <c r="E11" s="2"/>
      <c r="F11" s="23">
        <v>43501.51</v>
      </c>
      <c r="G11" s="24">
        <v>3.8300000000000001E-2</v>
      </c>
      <c r="H11" s="25"/>
      <c r="I11" s="25"/>
      <c r="J11" s="3"/>
    </row>
    <row r="12" spans="1:10" ht="13.05" customHeight="1">
      <c r="A12" s="3"/>
      <c r="B12" s="22" t="s">
        <v>152</v>
      </c>
      <c r="C12" s="2"/>
      <c r="D12" s="2"/>
      <c r="E12" s="2"/>
      <c r="F12" s="25" t="s">
        <v>153</v>
      </c>
      <c r="G12" s="25" t="s">
        <v>153</v>
      </c>
      <c r="H12" s="25"/>
      <c r="I12" s="25"/>
      <c r="J12" s="3"/>
    </row>
    <row r="13" spans="1:10" ht="13.05" customHeight="1">
      <c r="A13" s="3"/>
      <c r="B13" s="22" t="s">
        <v>151</v>
      </c>
      <c r="C13" s="2"/>
      <c r="D13" s="2"/>
      <c r="E13" s="2"/>
      <c r="F13" s="25" t="s">
        <v>153</v>
      </c>
      <c r="G13" s="25" t="s">
        <v>153</v>
      </c>
      <c r="H13" s="25"/>
      <c r="I13" s="25"/>
      <c r="J13" s="3"/>
    </row>
    <row r="14" spans="1:10" ht="13.05" customHeight="1">
      <c r="A14" s="3"/>
      <c r="B14" s="22" t="s">
        <v>162</v>
      </c>
      <c r="C14" s="26"/>
      <c r="D14" s="2"/>
      <c r="E14" s="26"/>
      <c r="F14" s="23">
        <v>43501.51</v>
      </c>
      <c r="G14" s="24">
        <v>3.8300000000000001E-2</v>
      </c>
      <c r="H14" s="25"/>
      <c r="I14" s="25"/>
      <c r="J14" s="3"/>
    </row>
    <row r="15" spans="1:10" ht="13.05" customHeight="1">
      <c r="A15" s="3"/>
      <c r="B15" s="12" t="s">
        <v>163</v>
      </c>
      <c r="C15" s="13"/>
      <c r="D15" s="13"/>
      <c r="E15" s="13"/>
      <c r="F15" s="13"/>
      <c r="G15" s="13"/>
      <c r="H15" s="14"/>
      <c r="I15" s="14"/>
      <c r="J15" s="3"/>
    </row>
    <row r="16" spans="1:10" ht="13.05" customHeight="1">
      <c r="A16" s="3"/>
      <c r="B16" s="12" t="s">
        <v>164</v>
      </c>
      <c r="C16" s="13"/>
      <c r="D16" s="13"/>
      <c r="E16" s="13"/>
      <c r="F16" s="3"/>
      <c r="G16" s="14"/>
      <c r="H16" s="14"/>
      <c r="I16" s="14"/>
      <c r="J16" s="3"/>
    </row>
    <row r="17" spans="1:10" ht="13.05" customHeight="1">
      <c r="A17" s="15" t="s">
        <v>2029</v>
      </c>
      <c r="B17" s="16" t="s">
        <v>2030</v>
      </c>
      <c r="C17" s="13" t="s">
        <v>2031</v>
      </c>
      <c r="D17" s="13" t="s">
        <v>168</v>
      </c>
      <c r="E17" s="17">
        <v>6000</v>
      </c>
      <c r="F17" s="18">
        <v>29943.15</v>
      </c>
      <c r="G17" s="19">
        <v>2.63E-2</v>
      </c>
      <c r="H17" s="20">
        <v>6.2998999999999999E-2</v>
      </c>
      <c r="I17" s="21"/>
      <c r="J17" s="3"/>
    </row>
    <row r="18" spans="1:10" ht="13.05" customHeight="1">
      <c r="A18" s="15" t="s">
        <v>2032</v>
      </c>
      <c r="B18" s="16" t="s">
        <v>2033</v>
      </c>
      <c r="C18" s="13" t="s">
        <v>2034</v>
      </c>
      <c r="D18" s="13" t="s">
        <v>1291</v>
      </c>
      <c r="E18" s="17">
        <v>6000</v>
      </c>
      <c r="F18" s="18">
        <v>29596.080000000002</v>
      </c>
      <c r="G18" s="19">
        <v>2.5999999999999999E-2</v>
      </c>
      <c r="H18" s="20">
        <v>6.1499999999999999E-2</v>
      </c>
      <c r="I18" s="21"/>
      <c r="J18" s="3"/>
    </row>
    <row r="19" spans="1:10" ht="13.05" customHeight="1">
      <c r="A19" s="15" t="s">
        <v>2035</v>
      </c>
      <c r="B19" s="16" t="s">
        <v>2036</v>
      </c>
      <c r="C19" s="13" t="s">
        <v>2037</v>
      </c>
      <c r="D19" s="13" t="s">
        <v>168</v>
      </c>
      <c r="E19" s="17">
        <v>6000</v>
      </c>
      <c r="F19" s="18">
        <v>29594.43</v>
      </c>
      <c r="G19" s="19">
        <v>2.5999999999999999E-2</v>
      </c>
      <c r="H19" s="20">
        <v>6.0999999999999999E-2</v>
      </c>
      <c r="I19" s="21"/>
      <c r="J19" s="3"/>
    </row>
    <row r="20" spans="1:10" ht="13.05" customHeight="1">
      <c r="A20" s="15" t="s">
        <v>2038</v>
      </c>
      <c r="B20" s="16" t="s">
        <v>2039</v>
      </c>
      <c r="C20" s="13" t="s">
        <v>2040</v>
      </c>
      <c r="D20" s="13" t="s">
        <v>168</v>
      </c>
      <c r="E20" s="17">
        <v>5000</v>
      </c>
      <c r="F20" s="18">
        <v>24952.7</v>
      </c>
      <c r="G20" s="19">
        <v>2.1899999999999999E-2</v>
      </c>
      <c r="H20" s="20">
        <v>6.2898999999999997E-2</v>
      </c>
      <c r="I20" s="21"/>
      <c r="J20" s="3"/>
    </row>
    <row r="21" spans="1:10" ht="13.05" customHeight="1">
      <c r="A21" s="15" t="s">
        <v>2041</v>
      </c>
      <c r="B21" s="16" t="s">
        <v>2042</v>
      </c>
      <c r="C21" s="13" t="s">
        <v>2043</v>
      </c>
      <c r="D21" s="13" t="s">
        <v>168</v>
      </c>
      <c r="E21" s="17">
        <v>5000</v>
      </c>
      <c r="F21" s="18">
        <v>24722.5</v>
      </c>
      <c r="G21" s="19">
        <v>2.1700000000000001E-2</v>
      </c>
      <c r="H21" s="20">
        <v>6.1149000000000002E-2</v>
      </c>
      <c r="I21" s="21"/>
      <c r="J21" s="3"/>
    </row>
    <row r="22" spans="1:10" ht="13.05" customHeight="1">
      <c r="A22" s="15" t="s">
        <v>2044</v>
      </c>
      <c r="B22" s="16" t="s">
        <v>2045</v>
      </c>
      <c r="C22" s="13" t="s">
        <v>2046</v>
      </c>
      <c r="D22" s="13" t="s">
        <v>168</v>
      </c>
      <c r="E22" s="17">
        <v>4000</v>
      </c>
      <c r="F22" s="18">
        <v>19944.88</v>
      </c>
      <c r="G22" s="19">
        <v>1.7500000000000002E-2</v>
      </c>
      <c r="H22" s="20">
        <v>6.3045000000000004E-2</v>
      </c>
      <c r="I22" s="21"/>
      <c r="J22" s="3"/>
    </row>
    <row r="23" spans="1:10" ht="13.05" customHeight="1">
      <c r="A23" s="15" t="s">
        <v>2047</v>
      </c>
      <c r="B23" s="16" t="s">
        <v>2048</v>
      </c>
      <c r="C23" s="13" t="s">
        <v>2049</v>
      </c>
      <c r="D23" s="13" t="s">
        <v>2050</v>
      </c>
      <c r="E23" s="17">
        <v>4000</v>
      </c>
      <c r="F23" s="18">
        <v>19941.580000000002</v>
      </c>
      <c r="G23" s="19">
        <v>1.7500000000000002E-2</v>
      </c>
      <c r="H23" s="20">
        <v>6.2908000000000006E-2</v>
      </c>
      <c r="I23" s="21"/>
      <c r="J23" s="3"/>
    </row>
    <row r="24" spans="1:10" ht="13.05" customHeight="1">
      <c r="A24" s="15" t="s">
        <v>2051</v>
      </c>
      <c r="B24" s="16" t="s">
        <v>2052</v>
      </c>
      <c r="C24" s="13" t="s">
        <v>2053</v>
      </c>
      <c r="D24" s="13" t="s">
        <v>168</v>
      </c>
      <c r="E24" s="17">
        <v>3500</v>
      </c>
      <c r="F24" s="18">
        <v>17472.82</v>
      </c>
      <c r="G24" s="19">
        <v>1.5299999999999999E-2</v>
      </c>
      <c r="H24" s="20">
        <v>6.3080999999999998E-2</v>
      </c>
      <c r="I24" s="21"/>
      <c r="J24" s="3"/>
    </row>
    <row r="25" spans="1:10" ht="13.05" customHeight="1">
      <c r="A25" s="15" t="s">
        <v>2054</v>
      </c>
      <c r="B25" s="16" t="s">
        <v>2055</v>
      </c>
      <c r="C25" s="13" t="s">
        <v>2056</v>
      </c>
      <c r="D25" s="13" t="s">
        <v>168</v>
      </c>
      <c r="E25" s="17">
        <v>3400</v>
      </c>
      <c r="F25" s="18">
        <v>16970.830000000002</v>
      </c>
      <c r="G25" s="19">
        <v>1.49E-2</v>
      </c>
      <c r="H25" s="20">
        <v>6.2742000000000006E-2</v>
      </c>
      <c r="I25" s="21"/>
      <c r="J25" s="3"/>
    </row>
    <row r="26" spans="1:10" ht="13.05" customHeight="1">
      <c r="A26" s="15" t="s">
        <v>2057</v>
      </c>
      <c r="B26" s="16" t="s">
        <v>2058</v>
      </c>
      <c r="C26" s="13" t="s">
        <v>2059</v>
      </c>
      <c r="D26" s="13" t="s">
        <v>168</v>
      </c>
      <c r="E26" s="17">
        <v>2500</v>
      </c>
      <c r="F26" s="18">
        <v>12489.23</v>
      </c>
      <c r="G26" s="19">
        <v>1.0999999999999999E-2</v>
      </c>
      <c r="H26" s="20">
        <v>6.3011999999999999E-2</v>
      </c>
      <c r="I26" s="21"/>
      <c r="J26" s="3"/>
    </row>
    <row r="27" spans="1:10" ht="13.05" customHeight="1">
      <c r="A27" s="15" t="s">
        <v>2060</v>
      </c>
      <c r="B27" s="16" t="s">
        <v>2061</v>
      </c>
      <c r="C27" s="13" t="s">
        <v>2062</v>
      </c>
      <c r="D27" s="13" t="s">
        <v>168</v>
      </c>
      <c r="E27" s="17">
        <v>2100</v>
      </c>
      <c r="F27" s="18">
        <v>10485.56</v>
      </c>
      <c r="G27" s="19">
        <v>9.1999999999999998E-3</v>
      </c>
      <c r="H27" s="20">
        <v>6.2843999999999997E-2</v>
      </c>
      <c r="I27" s="21"/>
      <c r="J27" s="3"/>
    </row>
    <row r="28" spans="1:10" ht="13.05" customHeight="1">
      <c r="A28" s="15" t="s">
        <v>2063</v>
      </c>
      <c r="B28" s="16" t="s">
        <v>2064</v>
      </c>
      <c r="C28" s="13" t="s">
        <v>2065</v>
      </c>
      <c r="D28" s="13" t="s">
        <v>1291</v>
      </c>
      <c r="E28" s="17">
        <v>2000</v>
      </c>
      <c r="F28" s="18">
        <v>9994.83</v>
      </c>
      <c r="G28" s="19">
        <v>8.8000000000000005E-3</v>
      </c>
      <c r="H28" s="20">
        <v>6.2948000000000004E-2</v>
      </c>
      <c r="I28" s="21"/>
      <c r="J28" s="3"/>
    </row>
    <row r="29" spans="1:10" ht="13.05" customHeight="1">
      <c r="A29" s="3"/>
      <c r="B29" s="22" t="s">
        <v>151</v>
      </c>
      <c r="C29" s="2"/>
      <c r="D29" s="2"/>
      <c r="E29" s="2"/>
      <c r="F29" s="23">
        <v>246108.59</v>
      </c>
      <c r="G29" s="24">
        <v>0.21609999999999999</v>
      </c>
      <c r="H29" s="25"/>
      <c r="I29" s="25"/>
      <c r="J29" s="3"/>
    </row>
    <row r="30" spans="1:10" ht="13.05" customHeight="1">
      <c r="A30" s="3"/>
      <c r="B30" s="12" t="s">
        <v>181</v>
      </c>
      <c r="C30" s="13"/>
      <c r="D30" s="13"/>
      <c r="E30" s="13"/>
      <c r="F30" s="3"/>
      <c r="G30" s="14"/>
      <c r="H30" s="14"/>
      <c r="I30" s="14"/>
      <c r="J30" s="3"/>
    </row>
    <row r="31" spans="1:10" ht="13.05" customHeight="1">
      <c r="A31" s="15" t="s">
        <v>2066</v>
      </c>
      <c r="B31" s="16" t="s">
        <v>2067</v>
      </c>
      <c r="C31" s="13" t="s">
        <v>2068</v>
      </c>
      <c r="D31" s="13" t="s">
        <v>168</v>
      </c>
      <c r="E31" s="17">
        <v>7000</v>
      </c>
      <c r="F31" s="18">
        <v>34566.18</v>
      </c>
      <c r="G31" s="19">
        <v>3.04E-2</v>
      </c>
      <c r="H31" s="20">
        <v>6.1905000000000002E-2</v>
      </c>
      <c r="I31" s="21"/>
      <c r="J31" s="3"/>
    </row>
    <row r="32" spans="1:10" ht="13.05" customHeight="1">
      <c r="A32" s="15" t="s">
        <v>2069</v>
      </c>
      <c r="B32" s="16" t="s">
        <v>2070</v>
      </c>
      <c r="C32" s="13" t="s">
        <v>2071</v>
      </c>
      <c r="D32" s="13" t="s">
        <v>168</v>
      </c>
      <c r="E32" s="17">
        <v>6700</v>
      </c>
      <c r="F32" s="18">
        <v>33412.93</v>
      </c>
      <c r="G32" s="19">
        <v>2.9399999999999999E-2</v>
      </c>
      <c r="H32" s="20">
        <v>6.3407000000000005E-2</v>
      </c>
      <c r="I32" s="21"/>
      <c r="J32" s="3"/>
    </row>
    <row r="33" spans="1:10" ht="13.05" customHeight="1">
      <c r="A33" s="15" t="s">
        <v>2072</v>
      </c>
      <c r="B33" s="16" t="s">
        <v>2073</v>
      </c>
      <c r="C33" s="13" t="s">
        <v>2074</v>
      </c>
      <c r="D33" s="13" t="s">
        <v>2075</v>
      </c>
      <c r="E33" s="17">
        <v>6000</v>
      </c>
      <c r="F33" s="18">
        <v>29701.14</v>
      </c>
      <c r="G33" s="19">
        <v>2.6100000000000002E-2</v>
      </c>
      <c r="H33" s="20">
        <v>6.2248999999999999E-2</v>
      </c>
      <c r="I33" s="21"/>
      <c r="J33" s="3"/>
    </row>
    <row r="34" spans="1:10" ht="13.05" customHeight="1">
      <c r="A34" s="15" t="s">
        <v>2076</v>
      </c>
      <c r="B34" s="16" t="s">
        <v>2077</v>
      </c>
      <c r="C34" s="13" t="s">
        <v>2078</v>
      </c>
      <c r="D34" s="13" t="s">
        <v>2075</v>
      </c>
      <c r="E34" s="17">
        <v>6000</v>
      </c>
      <c r="F34" s="18">
        <v>29659.62</v>
      </c>
      <c r="G34" s="19">
        <v>2.6100000000000002E-2</v>
      </c>
      <c r="H34" s="20">
        <v>6.1600000000000002E-2</v>
      </c>
      <c r="I34" s="21"/>
      <c r="J34" s="3"/>
    </row>
    <row r="35" spans="1:10" ht="13.05" customHeight="1">
      <c r="A35" s="15" t="s">
        <v>2079</v>
      </c>
      <c r="B35" s="16" t="s">
        <v>2080</v>
      </c>
      <c r="C35" s="13" t="s">
        <v>2081</v>
      </c>
      <c r="D35" s="13" t="s">
        <v>2075</v>
      </c>
      <c r="E35" s="17">
        <v>6000</v>
      </c>
      <c r="F35" s="18">
        <v>29590.5</v>
      </c>
      <c r="G35" s="19">
        <v>2.5999999999999999E-2</v>
      </c>
      <c r="H35" s="20">
        <v>6.1600000000000002E-2</v>
      </c>
      <c r="I35" s="21"/>
      <c r="J35" s="3"/>
    </row>
    <row r="36" spans="1:10" ht="13.05" customHeight="1">
      <c r="A36" s="15" t="s">
        <v>2082</v>
      </c>
      <c r="B36" s="16" t="s">
        <v>2083</v>
      </c>
      <c r="C36" s="13" t="s">
        <v>2084</v>
      </c>
      <c r="D36" s="13" t="s">
        <v>168</v>
      </c>
      <c r="E36" s="17">
        <v>6000</v>
      </c>
      <c r="F36" s="18">
        <v>29572.17</v>
      </c>
      <c r="G36" s="19">
        <v>2.5999999999999999E-2</v>
      </c>
      <c r="H36" s="20">
        <v>6.1400000000000003E-2</v>
      </c>
      <c r="I36" s="21"/>
      <c r="J36" s="3"/>
    </row>
    <row r="37" spans="1:10" ht="13.05" customHeight="1">
      <c r="A37" s="15" t="s">
        <v>2085</v>
      </c>
      <c r="B37" s="16" t="s">
        <v>2086</v>
      </c>
      <c r="C37" s="13" t="s">
        <v>2087</v>
      </c>
      <c r="D37" s="13" t="s">
        <v>168</v>
      </c>
      <c r="E37" s="17">
        <v>5000</v>
      </c>
      <c r="F37" s="18">
        <v>24960.95</v>
      </c>
      <c r="G37" s="19">
        <v>2.1899999999999999E-2</v>
      </c>
      <c r="H37" s="20">
        <v>6.3447000000000003E-2</v>
      </c>
      <c r="I37" s="21"/>
      <c r="J37" s="3"/>
    </row>
    <row r="38" spans="1:10" ht="13.05" customHeight="1">
      <c r="A38" s="15" t="s">
        <v>2088</v>
      </c>
      <c r="B38" s="16" t="s">
        <v>2089</v>
      </c>
      <c r="C38" s="13" t="s">
        <v>2090</v>
      </c>
      <c r="D38" s="13" t="s">
        <v>168</v>
      </c>
      <c r="E38" s="17">
        <v>5000</v>
      </c>
      <c r="F38" s="18">
        <v>24781.18</v>
      </c>
      <c r="G38" s="19">
        <v>2.18E-2</v>
      </c>
      <c r="H38" s="20">
        <v>6.3200999999999993E-2</v>
      </c>
      <c r="I38" s="21"/>
      <c r="J38" s="3"/>
    </row>
    <row r="39" spans="1:10" ht="13.05" customHeight="1">
      <c r="A39" s="15" t="s">
        <v>2091</v>
      </c>
      <c r="B39" s="16" t="s">
        <v>2092</v>
      </c>
      <c r="C39" s="13" t="s">
        <v>2093</v>
      </c>
      <c r="D39" s="13" t="s">
        <v>168</v>
      </c>
      <c r="E39" s="17">
        <v>5000</v>
      </c>
      <c r="F39" s="18">
        <v>24678.68</v>
      </c>
      <c r="G39" s="19">
        <v>2.1700000000000001E-2</v>
      </c>
      <c r="H39" s="20">
        <v>6.5100000000000005E-2</v>
      </c>
      <c r="I39" s="21"/>
      <c r="J39" s="3"/>
    </row>
    <row r="40" spans="1:10" ht="13.05" customHeight="1">
      <c r="A40" s="15" t="s">
        <v>2094</v>
      </c>
      <c r="B40" s="16" t="s">
        <v>2095</v>
      </c>
      <c r="C40" s="13" t="s">
        <v>2096</v>
      </c>
      <c r="D40" s="13" t="s">
        <v>168</v>
      </c>
      <c r="E40" s="17">
        <v>5000</v>
      </c>
      <c r="F40" s="18">
        <v>24632.6</v>
      </c>
      <c r="G40" s="19">
        <v>2.1600000000000001E-2</v>
      </c>
      <c r="H40" s="20">
        <v>6.4049999999999996E-2</v>
      </c>
      <c r="I40" s="21"/>
      <c r="J40" s="3"/>
    </row>
    <row r="41" spans="1:10" ht="13.05" customHeight="1">
      <c r="A41" s="15" t="s">
        <v>2097</v>
      </c>
      <c r="B41" s="16" t="s">
        <v>2098</v>
      </c>
      <c r="C41" s="13" t="s">
        <v>2099</v>
      </c>
      <c r="D41" s="13" t="s">
        <v>168</v>
      </c>
      <c r="E41" s="17">
        <v>4000</v>
      </c>
      <c r="F41" s="18">
        <v>19968.48</v>
      </c>
      <c r="G41" s="19">
        <v>1.7500000000000002E-2</v>
      </c>
      <c r="H41" s="20">
        <v>6.3997999999999999E-2</v>
      </c>
      <c r="I41" s="21"/>
      <c r="J41" s="3"/>
    </row>
    <row r="42" spans="1:10" ht="13.05" customHeight="1">
      <c r="A42" s="15" t="s">
        <v>2100</v>
      </c>
      <c r="B42" s="16" t="s">
        <v>2101</v>
      </c>
      <c r="C42" s="13" t="s">
        <v>2102</v>
      </c>
      <c r="D42" s="13" t="s">
        <v>168</v>
      </c>
      <c r="E42" s="17">
        <v>4000</v>
      </c>
      <c r="F42" s="18">
        <v>19949.14</v>
      </c>
      <c r="G42" s="19">
        <v>1.7500000000000002E-2</v>
      </c>
      <c r="H42" s="20">
        <v>7.7547000000000005E-2</v>
      </c>
      <c r="I42" s="21"/>
      <c r="J42" s="3"/>
    </row>
    <row r="43" spans="1:10" ht="13.05" customHeight="1">
      <c r="A43" s="15" t="s">
        <v>2103</v>
      </c>
      <c r="B43" s="16" t="s">
        <v>2104</v>
      </c>
      <c r="C43" s="13" t="s">
        <v>2105</v>
      </c>
      <c r="D43" s="13" t="s">
        <v>2075</v>
      </c>
      <c r="E43" s="17">
        <v>4000</v>
      </c>
      <c r="F43" s="18">
        <v>19940.98</v>
      </c>
      <c r="G43" s="19">
        <v>1.7500000000000002E-2</v>
      </c>
      <c r="H43" s="20">
        <v>6.3547000000000006E-2</v>
      </c>
      <c r="I43" s="21"/>
      <c r="J43" s="3"/>
    </row>
    <row r="44" spans="1:10" ht="13.05" customHeight="1">
      <c r="A44" s="15" t="s">
        <v>2106</v>
      </c>
      <c r="B44" s="16" t="s">
        <v>2107</v>
      </c>
      <c r="C44" s="13" t="s">
        <v>2108</v>
      </c>
      <c r="D44" s="13" t="s">
        <v>168</v>
      </c>
      <c r="E44" s="17">
        <v>4000</v>
      </c>
      <c r="F44" s="18">
        <v>19916.32</v>
      </c>
      <c r="G44" s="19">
        <v>1.7500000000000002E-2</v>
      </c>
      <c r="H44" s="20">
        <v>6.3898999999999997E-2</v>
      </c>
      <c r="I44" s="21"/>
      <c r="J44" s="3"/>
    </row>
    <row r="45" spans="1:10" ht="13.05" customHeight="1">
      <c r="A45" s="15" t="s">
        <v>2109</v>
      </c>
      <c r="B45" s="16" t="s">
        <v>2110</v>
      </c>
      <c r="C45" s="13" t="s">
        <v>2111</v>
      </c>
      <c r="D45" s="13" t="s">
        <v>168</v>
      </c>
      <c r="E45" s="17">
        <v>4000</v>
      </c>
      <c r="F45" s="18">
        <v>19725.72</v>
      </c>
      <c r="G45" s="19">
        <v>1.7299999999999999E-2</v>
      </c>
      <c r="H45" s="20">
        <v>7.5752E-2</v>
      </c>
      <c r="I45" s="21"/>
      <c r="J45" s="3"/>
    </row>
    <row r="46" spans="1:10" ht="13.05" customHeight="1">
      <c r="A46" s="15" t="s">
        <v>2112</v>
      </c>
      <c r="B46" s="16" t="s">
        <v>2113</v>
      </c>
      <c r="C46" s="13" t="s">
        <v>2114</v>
      </c>
      <c r="D46" s="13" t="s">
        <v>168</v>
      </c>
      <c r="E46" s="17">
        <v>3500</v>
      </c>
      <c r="F46" s="18">
        <v>17267.37</v>
      </c>
      <c r="G46" s="19">
        <v>1.52E-2</v>
      </c>
      <c r="H46" s="20">
        <v>6.6449999999999995E-2</v>
      </c>
      <c r="I46" s="21"/>
      <c r="J46" s="3"/>
    </row>
    <row r="47" spans="1:10" ht="13.05" customHeight="1">
      <c r="A47" s="15" t="s">
        <v>2115</v>
      </c>
      <c r="B47" s="16" t="s">
        <v>2116</v>
      </c>
      <c r="C47" s="13" t="s">
        <v>2117</v>
      </c>
      <c r="D47" s="13" t="s">
        <v>2050</v>
      </c>
      <c r="E47" s="17">
        <v>3000</v>
      </c>
      <c r="F47" s="18">
        <v>14970.99</v>
      </c>
      <c r="G47" s="19">
        <v>1.32E-2</v>
      </c>
      <c r="H47" s="20">
        <v>6.4297999999999994E-2</v>
      </c>
      <c r="I47" s="21"/>
      <c r="J47" s="3"/>
    </row>
    <row r="48" spans="1:10" ht="13.05" customHeight="1">
      <c r="A48" s="15" t="s">
        <v>2118</v>
      </c>
      <c r="B48" s="16" t="s">
        <v>2119</v>
      </c>
      <c r="C48" s="13" t="s">
        <v>2120</v>
      </c>
      <c r="D48" s="13" t="s">
        <v>168</v>
      </c>
      <c r="E48" s="17">
        <v>3000</v>
      </c>
      <c r="F48" s="18">
        <v>14839.13</v>
      </c>
      <c r="G48" s="19">
        <v>1.2999999999999999E-2</v>
      </c>
      <c r="H48" s="20">
        <v>6.8224999999999994E-2</v>
      </c>
      <c r="I48" s="21"/>
      <c r="J48" s="3"/>
    </row>
    <row r="49" spans="1:10" ht="13.05" customHeight="1">
      <c r="A49" s="15" t="s">
        <v>2121</v>
      </c>
      <c r="B49" s="16" t="s">
        <v>2122</v>
      </c>
      <c r="C49" s="13" t="s">
        <v>2123</v>
      </c>
      <c r="D49" s="13" t="s">
        <v>168</v>
      </c>
      <c r="E49" s="17">
        <v>2500</v>
      </c>
      <c r="F49" s="18">
        <v>12455.29</v>
      </c>
      <c r="G49" s="19">
        <v>1.09E-2</v>
      </c>
      <c r="H49" s="20">
        <v>7.2793999999999998E-2</v>
      </c>
      <c r="I49" s="21"/>
      <c r="J49" s="3"/>
    </row>
    <row r="50" spans="1:10" ht="13.05" customHeight="1">
      <c r="A50" s="15" t="s">
        <v>2124</v>
      </c>
      <c r="B50" s="16" t="s">
        <v>2481</v>
      </c>
      <c r="C50" s="13" t="s">
        <v>2125</v>
      </c>
      <c r="D50" s="13" t="s">
        <v>168</v>
      </c>
      <c r="E50" s="17">
        <v>2500</v>
      </c>
      <c r="F50" s="18">
        <v>12311.78</v>
      </c>
      <c r="G50" s="19">
        <v>1.0800000000000001E-2</v>
      </c>
      <c r="H50" s="20">
        <v>6.2698838206842231E-2</v>
      </c>
      <c r="I50" s="21"/>
      <c r="J50" s="3"/>
    </row>
    <row r="51" spans="1:10" ht="13.05" customHeight="1">
      <c r="A51" s="15" t="s">
        <v>2126</v>
      </c>
      <c r="B51" s="16" t="s">
        <v>2127</v>
      </c>
      <c r="C51" s="13" t="s">
        <v>2128</v>
      </c>
      <c r="D51" s="13" t="s">
        <v>168</v>
      </c>
      <c r="E51" s="17">
        <v>2000</v>
      </c>
      <c r="F51" s="18">
        <v>9994.74</v>
      </c>
      <c r="G51" s="19">
        <v>8.8000000000000005E-3</v>
      </c>
      <c r="H51" s="20">
        <v>6.4030000000000004E-2</v>
      </c>
      <c r="I51" s="21"/>
      <c r="J51" s="3"/>
    </row>
    <row r="52" spans="1:10" ht="13.05" customHeight="1">
      <c r="A52" s="15" t="s">
        <v>2129</v>
      </c>
      <c r="B52" s="16" t="s">
        <v>2130</v>
      </c>
      <c r="C52" s="13" t="s">
        <v>2131</v>
      </c>
      <c r="D52" s="13" t="s">
        <v>168</v>
      </c>
      <c r="E52" s="17">
        <v>2000</v>
      </c>
      <c r="F52" s="18">
        <v>9992.2900000000009</v>
      </c>
      <c r="G52" s="19">
        <v>8.8000000000000005E-3</v>
      </c>
      <c r="H52" s="20">
        <v>7.0407999999999998E-2</v>
      </c>
      <c r="I52" s="21"/>
      <c r="J52" s="3"/>
    </row>
    <row r="53" spans="1:10" ht="13.05" customHeight="1">
      <c r="A53" s="15" t="s">
        <v>2132</v>
      </c>
      <c r="B53" s="16" t="s">
        <v>2133</v>
      </c>
      <c r="C53" s="13" t="s">
        <v>2134</v>
      </c>
      <c r="D53" s="13" t="s">
        <v>168</v>
      </c>
      <c r="E53" s="17">
        <v>2000</v>
      </c>
      <c r="F53" s="18">
        <v>9986.2800000000007</v>
      </c>
      <c r="G53" s="19">
        <v>8.8000000000000005E-3</v>
      </c>
      <c r="H53" s="20">
        <v>6.2697500000000003E-2</v>
      </c>
      <c r="I53" s="21"/>
      <c r="J53" s="3"/>
    </row>
    <row r="54" spans="1:10" ht="13.05" customHeight="1">
      <c r="A54" s="15" t="s">
        <v>2135</v>
      </c>
      <c r="B54" s="16" t="s">
        <v>2136</v>
      </c>
      <c r="C54" s="13" t="s">
        <v>2137</v>
      </c>
      <c r="D54" s="13" t="s">
        <v>168</v>
      </c>
      <c r="E54" s="17">
        <v>2000</v>
      </c>
      <c r="F54" s="18">
        <v>9982.5499999999993</v>
      </c>
      <c r="G54" s="19">
        <v>8.8000000000000005E-3</v>
      </c>
      <c r="H54" s="20">
        <v>7.0892999999999998E-2</v>
      </c>
      <c r="I54" s="21"/>
      <c r="J54" s="3"/>
    </row>
    <row r="55" spans="1:10" ht="13.05" customHeight="1">
      <c r="A55" s="15" t="s">
        <v>2138</v>
      </c>
      <c r="B55" s="16" t="s">
        <v>2139</v>
      </c>
      <c r="C55" s="13" t="s">
        <v>2140</v>
      </c>
      <c r="D55" s="13" t="s">
        <v>2075</v>
      </c>
      <c r="E55" s="17">
        <v>2000</v>
      </c>
      <c r="F55" s="18">
        <v>9979.49</v>
      </c>
      <c r="G55" s="19">
        <v>8.8000000000000005E-3</v>
      </c>
      <c r="H55" s="20">
        <v>6.2511999999999998E-2</v>
      </c>
      <c r="I55" s="21"/>
      <c r="J55" s="3"/>
    </row>
    <row r="56" spans="1:10" ht="13.05" customHeight="1">
      <c r="A56" s="15" t="s">
        <v>2141</v>
      </c>
      <c r="B56" s="16" t="s">
        <v>2142</v>
      </c>
      <c r="C56" s="13" t="s">
        <v>2143</v>
      </c>
      <c r="D56" s="13" t="s">
        <v>2075</v>
      </c>
      <c r="E56" s="17">
        <v>2000</v>
      </c>
      <c r="F56" s="18">
        <v>9954.06</v>
      </c>
      <c r="G56" s="19">
        <v>8.6999999999999994E-3</v>
      </c>
      <c r="H56" s="20">
        <v>6.4796999999999993E-2</v>
      </c>
      <c r="I56" s="21"/>
      <c r="J56" s="3"/>
    </row>
    <row r="57" spans="1:10" ht="13.05" customHeight="1">
      <c r="A57" s="15" t="s">
        <v>2144</v>
      </c>
      <c r="B57" s="16" t="s">
        <v>2145</v>
      </c>
      <c r="C57" s="13" t="s">
        <v>2146</v>
      </c>
      <c r="D57" s="13" t="s">
        <v>168</v>
      </c>
      <c r="E57" s="17">
        <v>2000</v>
      </c>
      <c r="F57" s="18">
        <v>9904.83</v>
      </c>
      <c r="G57" s="19">
        <v>8.6999999999999994E-3</v>
      </c>
      <c r="H57" s="20">
        <v>6.4949000000000007E-2</v>
      </c>
      <c r="I57" s="21"/>
      <c r="J57" s="3"/>
    </row>
    <row r="58" spans="1:10" ht="13.05" customHeight="1">
      <c r="A58" s="15" t="s">
        <v>2147</v>
      </c>
      <c r="B58" s="16" t="s">
        <v>2148</v>
      </c>
      <c r="C58" s="13" t="s">
        <v>2149</v>
      </c>
      <c r="D58" s="13" t="s">
        <v>168</v>
      </c>
      <c r="E58" s="17">
        <v>2000</v>
      </c>
      <c r="F58" s="18">
        <v>9861.67</v>
      </c>
      <c r="G58" s="19">
        <v>8.6999999999999994E-3</v>
      </c>
      <c r="H58" s="20">
        <v>6.3997999999999999E-2</v>
      </c>
      <c r="I58" s="21"/>
      <c r="J58" s="3"/>
    </row>
    <row r="59" spans="1:10" ht="13.05" customHeight="1">
      <c r="A59" s="15" t="s">
        <v>2150</v>
      </c>
      <c r="B59" s="16" t="s">
        <v>2151</v>
      </c>
      <c r="C59" s="13" t="s">
        <v>2152</v>
      </c>
      <c r="D59" s="13" t="s">
        <v>168</v>
      </c>
      <c r="E59" s="17">
        <v>2000</v>
      </c>
      <c r="F59" s="18">
        <v>9859.85</v>
      </c>
      <c r="G59" s="19">
        <v>8.6999999999999994E-3</v>
      </c>
      <c r="H59" s="20">
        <v>6.5674999999999997E-2</v>
      </c>
      <c r="I59" s="21"/>
      <c r="J59" s="3"/>
    </row>
    <row r="60" spans="1:10" ht="13.05" customHeight="1">
      <c r="A60" s="15" t="s">
        <v>2153</v>
      </c>
      <c r="B60" s="16" t="s">
        <v>2154</v>
      </c>
      <c r="C60" s="13" t="s">
        <v>2155</v>
      </c>
      <c r="D60" s="13" t="s">
        <v>168</v>
      </c>
      <c r="E60" s="17">
        <v>2000</v>
      </c>
      <c r="F60" s="18">
        <v>9838.17</v>
      </c>
      <c r="G60" s="19">
        <v>8.6E-3</v>
      </c>
      <c r="H60" s="20">
        <v>7.5051999999999994E-2</v>
      </c>
      <c r="I60" s="21"/>
      <c r="J60" s="3"/>
    </row>
    <row r="61" spans="1:10" ht="13.05" customHeight="1">
      <c r="A61" s="15" t="s">
        <v>2156</v>
      </c>
      <c r="B61" s="16" t="s">
        <v>2157</v>
      </c>
      <c r="C61" s="13" t="s">
        <v>2158</v>
      </c>
      <c r="D61" s="13" t="s">
        <v>2050</v>
      </c>
      <c r="E61" s="17">
        <v>2000</v>
      </c>
      <c r="F61" s="18">
        <v>9836.7199999999993</v>
      </c>
      <c r="G61" s="19">
        <v>8.6E-3</v>
      </c>
      <c r="H61" s="20">
        <v>7.0452000000000001E-2</v>
      </c>
      <c r="I61" s="21"/>
      <c r="J61" s="3"/>
    </row>
    <row r="62" spans="1:10" ht="13.05" customHeight="1">
      <c r="A62" s="15" t="s">
        <v>2159</v>
      </c>
      <c r="B62" s="16" t="s">
        <v>2160</v>
      </c>
      <c r="C62" s="13" t="s">
        <v>2161</v>
      </c>
      <c r="D62" s="13" t="s">
        <v>168</v>
      </c>
      <c r="E62" s="17">
        <v>1500</v>
      </c>
      <c r="F62" s="18">
        <v>7475.27</v>
      </c>
      <c r="G62" s="19">
        <v>6.6E-3</v>
      </c>
      <c r="H62" s="20">
        <v>6.3556000000000001E-2</v>
      </c>
      <c r="I62" s="21"/>
      <c r="J62" s="3"/>
    </row>
    <row r="63" spans="1:10" ht="13.05" customHeight="1">
      <c r="A63" s="15" t="s">
        <v>2162</v>
      </c>
      <c r="B63" s="16" t="s">
        <v>2163</v>
      </c>
      <c r="C63" s="13" t="s">
        <v>2164</v>
      </c>
      <c r="D63" s="13" t="s">
        <v>2050</v>
      </c>
      <c r="E63" s="17">
        <v>1000</v>
      </c>
      <c r="F63" s="18">
        <v>4996.5200000000004</v>
      </c>
      <c r="G63" s="19">
        <v>4.4000000000000003E-3</v>
      </c>
      <c r="H63" s="20">
        <v>6.3690999999999998E-2</v>
      </c>
      <c r="I63" s="21"/>
      <c r="J63" s="3"/>
    </row>
    <row r="64" spans="1:10" ht="13.05" customHeight="1">
      <c r="A64" s="15" t="s">
        <v>2165</v>
      </c>
      <c r="B64" s="16" t="s">
        <v>2166</v>
      </c>
      <c r="C64" s="13" t="s">
        <v>2167</v>
      </c>
      <c r="D64" s="13" t="s">
        <v>168</v>
      </c>
      <c r="E64" s="17">
        <v>1000</v>
      </c>
      <c r="F64" s="18">
        <v>4995.41</v>
      </c>
      <c r="G64" s="19">
        <v>4.4000000000000003E-3</v>
      </c>
      <c r="H64" s="20">
        <v>6.7101499999999994E-2</v>
      </c>
      <c r="I64" s="21"/>
      <c r="J64" s="3"/>
    </row>
    <row r="65" spans="1:10" ht="13.05" customHeight="1">
      <c r="A65" s="15" t="s">
        <v>2168</v>
      </c>
      <c r="B65" s="16" t="s">
        <v>2169</v>
      </c>
      <c r="C65" s="13" t="s">
        <v>2170</v>
      </c>
      <c r="D65" s="13" t="s">
        <v>168</v>
      </c>
      <c r="E65" s="17">
        <v>1000</v>
      </c>
      <c r="F65" s="18">
        <v>4991.51</v>
      </c>
      <c r="G65" s="19">
        <v>4.4000000000000003E-3</v>
      </c>
      <c r="H65" s="20">
        <v>6.8995000000000001E-2</v>
      </c>
      <c r="I65" s="21"/>
      <c r="J65" s="3"/>
    </row>
    <row r="66" spans="1:10" ht="13.05" customHeight="1">
      <c r="A66" s="15" t="s">
        <v>2171</v>
      </c>
      <c r="B66" s="16" t="s">
        <v>2172</v>
      </c>
      <c r="C66" s="13" t="s">
        <v>2173</v>
      </c>
      <c r="D66" s="13" t="s">
        <v>168</v>
      </c>
      <c r="E66" s="17">
        <v>1000</v>
      </c>
      <c r="F66" s="18">
        <v>4982.95</v>
      </c>
      <c r="G66" s="19">
        <v>4.4000000000000003E-3</v>
      </c>
      <c r="H66" s="20">
        <v>6.5751000000000004E-2</v>
      </c>
      <c r="I66" s="21"/>
      <c r="J66" s="3"/>
    </row>
    <row r="67" spans="1:10" ht="13.05" customHeight="1">
      <c r="A67" s="15" t="s">
        <v>2174</v>
      </c>
      <c r="B67" s="16" t="s">
        <v>2175</v>
      </c>
      <c r="C67" s="13" t="s">
        <v>2176</v>
      </c>
      <c r="D67" s="13" t="s">
        <v>168</v>
      </c>
      <c r="E67" s="17">
        <v>1000</v>
      </c>
      <c r="F67" s="18">
        <v>4978.28</v>
      </c>
      <c r="G67" s="19">
        <v>4.4000000000000003E-3</v>
      </c>
      <c r="H67" s="20">
        <v>6.3699000000000006E-2</v>
      </c>
      <c r="I67" s="21"/>
      <c r="J67" s="3"/>
    </row>
    <row r="68" spans="1:10" ht="13.05" customHeight="1">
      <c r="A68" s="15" t="s">
        <v>2177</v>
      </c>
      <c r="B68" s="16" t="s">
        <v>2178</v>
      </c>
      <c r="C68" s="13" t="s">
        <v>2179</v>
      </c>
      <c r="D68" s="13" t="s">
        <v>168</v>
      </c>
      <c r="E68" s="17">
        <v>900</v>
      </c>
      <c r="F68" s="18">
        <v>4493.34</v>
      </c>
      <c r="G68" s="19">
        <v>3.8999999999999998E-3</v>
      </c>
      <c r="H68" s="20">
        <v>6.7601999999999995E-2</v>
      </c>
      <c r="I68" s="21"/>
      <c r="J68" s="3"/>
    </row>
    <row r="69" spans="1:10" ht="13.05" customHeight="1">
      <c r="A69" s="15" t="s">
        <v>2180</v>
      </c>
      <c r="B69" s="16" t="s">
        <v>2181</v>
      </c>
      <c r="C69" s="13" t="s">
        <v>2182</v>
      </c>
      <c r="D69" s="13" t="s">
        <v>168</v>
      </c>
      <c r="E69" s="17">
        <v>500</v>
      </c>
      <c r="F69" s="18">
        <v>2495.77</v>
      </c>
      <c r="G69" s="19">
        <v>2.2000000000000001E-3</v>
      </c>
      <c r="H69" s="20">
        <v>6.8796999999999997E-2</v>
      </c>
      <c r="I69" s="21"/>
      <c r="J69" s="3"/>
    </row>
    <row r="70" spans="1:10" ht="13.05" customHeight="1">
      <c r="A70" s="15" t="s">
        <v>2183</v>
      </c>
      <c r="B70" s="16" t="s">
        <v>2184</v>
      </c>
      <c r="C70" s="13" t="s">
        <v>2185</v>
      </c>
      <c r="D70" s="13" t="s">
        <v>168</v>
      </c>
      <c r="E70" s="17">
        <v>500</v>
      </c>
      <c r="F70" s="18">
        <v>2489.98</v>
      </c>
      <c r="G70" s="19">
        <v>2.2000000000000001E-3</v>
      </c>
      <c r="H70" s="20">
        <v>6.3893000000000005E-2</v>
      </c>
      <c r="I70" s="21"/>
      <c r="J70" s="3"/>
    </row>
    <row r="71" spans="1:10" ht="13.05" customHeight="1">
      <c r="A71" s="3"/>
      <c r="B71" s="22" t="s">
        <v>151</v>
      </c>
      <c r="C71" s="2"/>
      <c r="D71" s="2"/>
      <c r="E71" s="2"/>
      <c r="F71" s="23">
        <v>607990.82999999996</v>
      </c>
      <c r="G71" s="24">
        <v>0.5343</v>
      </c>
      <c r="H71" s="25"/>
      <c r="I71" s="25"/>
      <c r="J71" s="3"/>
    </row>
    <row r="72" spans="1:10" ht="13.05" customHeight="1">
      <c r="A72" s="3"/>
      <c r="B72" s="12" t="s">
        <v>565</v>
      </c>
      <c r="C72" s="13"/>
      <c r="D72" s="13"/>
      <c r="E72" s="13"/>
      <c r="F72" s="3"/>
      <c r="G72" s="14"/>
      <c r="H72" s="14"/>
      <c r="I72" s="14"/>
      <c r="J72" s="3"/>
    </row>
    <row r="73" spans="1:10" ht="13.05" customHeight="1">
      <c r="A73" s="15" t="s">
        <v>2186</v>
      </c>
      <c r="B73" s="16" t="s">
        <v>2187</v>
      </c>
      <c r="C73" s="13" t="s">
        <v>2188</v>
      </c>
      <c r="D73" s="13" t="s">
        <v>116</v>
      </c>
      <c r="E73" s="17">
        <v>61000000</v>
      </c>
      <c r="F73" s="18">
        <v>60895.39</v>
      </c>
      <c r="G73" s="19">
        <v>5.3499999999999999E-2</v>
      </c>
      <c r="H73" s="20">
        <v>5.7000000000000002E-2</v>
      </c>
      <c r="I73" s="21"/>
      <c r="J73" s="3"/>
    </row>
    <row r="74" spans="1:10" ht="13.05" customHeight="1">
      <c r="A74" s="15" t="s">
        <v>1723</v>
      </c>
      <c r="B74" s="16" t="s">
        <v>1724</v>
      </c>
      <c r="C74" s="13" t="s">
        <v>1725</v>
      </c>
      <c r="D74" s="13" t="s">
        <v>116</v>
      </c>
      <c r="E74" s="17">
        <v>50000000</v>
      </c>
      <c r="F74" s="18">
        <v>49490.1</v>
      </c>
      <c r="G74" s="19">
        <v>4.3499999999999997E-2</v>
      </c>
      <c r="H74" s="20">
        <v>5.6128999999999998E-2</v>
      </c>
      <c r="I74" s="21"/>
      <c r="J74" s="3"/>
    </row>
    <row r="75" spans="1:10" ht="13.05" customHeight="1">
      <c r="A75" s="15" t="s">
        <v>2189</v>
      </c>
      <c r="B75" s="16" t="s">
        <v>2190</v>
      </c>
      <c r="C75" s="13" t="s">
        <v>2191</v>
      </c>
      <c r="D75" s="13" t="s">
        <v>116</v>
      </c>
      <c r="E75" s="17">
        <v>25000000</v>
      </c>
      <c r="F75" s="18">
        <v>24824.43</v>
      </c>
      <c r="G75" s="19">
        <v>2.18E-2</v>
      </c>
      <c r="H75" s="20">
        <v>5.6124E-2</v>
      </c>
      <c r="I75" s="21"/>
      <c r="J75" s="3"/>
    </row>
    <row r="76" spans="1:10" ht="13.05" customHeight="1">
      <c r="A76" s="15" t="s">
        <v>2192</v>
      </c>
      <c r="B76" s="16" t="s">
        <v>2193</v>
      </c>
      <c r="C76" s="13" t="s">
        <v>2194</v>
      </c>
      <c r="D76" s="13" t="s">
        <v>116</v>
      </c>
      <c r="E76" s="17">
        <v>20000000</v>
      </c>
      <c r="F76" s="18">
        <v>19987.240000000002</v>
      </c>
      <c r="G76" s="19">
        <v>1.7600000000000001E-2</v>
      </c>
      <c r="H76" s="20">
        <v>5.8255000000000001E-2</v>
      </c>
      <c r="I76" s="21"/>
      <c r="J76" s="3"/>
    </row>
    <row r="77" spans="1:10" ht="13.05" customHeight="1">
      <c r="A77" s="15" t="s">
        <v>2195</v>
      </c>
      <c r="B77" s="16" t="s">
        <v>2196</v>
      </c>
      <c r="C77" s="13" t="s">
        <v>2197</v>
      </c>
      <c r="D77" s="13" t="s">
        <v>116</v>
      </c>
      <c r="E77" s="17">
        <v>10000000</v>
      </c>
      <c r="F77" s="18">
        <v>9971.48</v>
      </c>
      <c r="G77" s="19">
        <v>8.8000000000000005E-3</v>
      </c>
      <c r="H77" s="20">
        <v>5.8000000000000003E-2</v>
      </c>
      <c r="I77" s="21"/>
      <c r="J77" s="3"/>
    </row>
    <row r="78" spans="1:10" ht="13.05" customHeight="1">
      <c r="A78" s="15" t="s">
        <v>2198</v>
      </c>
      <c r="B78" s="16" t="s">
        <v>2199</v>
      </c>
      <c r="C78" s="13" t="s">
        <v>2200</v>
      </c>
      <c r="D78" s="13" t="s">
        <v>116</v>
      </c>
      <c r="E78" s="17">
        <v>5000000</v>
      </c>
      <c r="F78" s="18">
        <v>4985.74</v>
      </c>
      <c r="G78" s="19">
        <v>4.4000000000000003E-3</v>
      </c>
      <c r="H78" s="20">
        <v>5.8000000000000003E-2</v>
      </c>
      <c r="I78" s="21"/>
      <c r="J78" s="3"/>
    </row>
    <row r="79" spans="1:10" ht="13.05" customHeight="1">
      <c r="A79" s="3"/>
      <c r="B79" s="22" t="s">
        <v>151</v>
      </c>
      <c r="C79" s="2"/>
      <c r="D79" s="2"/>
      <c r="E79" s="2"/>
      <c r="F79" s="23">
        <v>170154.38</v>
      </c>
      <c r="G79" s="24">
        <v>0.14960000000000001</v>
      </c>
      <c r="H79" s="25"/>
      <c r="I79" s="25"/>
      <c r="J79" s="3"/>
    </row>
    <row r="80" spans="1:10" ht="13.05" customHeight="1">
      <c r="A80" s="3"/>
      <c r="B80" s="22" t="s">
        <v>162</v>
      </c>
      <c r="C80" s="26"/>
      <c r="D80" s="2"/>
      <c r="E80" s="26"/>
      <c r="F80" s="23">
        <v>1024253.8</v>
      </c>
      <c r="G80" s="24">
        <v>0.9</v>
      </c>
      <c r="H80" s="25"/>
      <c r="I80" s="25"/>
      <c r="J80" s="3"/>
    </row>
    <row r="81" spans="1:10" ht="13.05" customHeight="1">
      <c r="A81" s="3"/>
      <c r="B81" s="12" t="s">
        <v>188</v>
      </c>
      <c r="C81" s="13"/>
      <c r="D81" s="13"/>
      <c r="E81" s="13"/>
      <c r="F81" s="13"/>
      <c r="G81" s="13"/>
      <c r="H81" s="14"/>
      <c r="I81" s="14"/>
      <c r="J81" s="3"/>
    </row>
    <row r="82" spans="1:10" ht="13.05" customHeight="1">
      <c r="A82" s="3"/>
      <c r="B82" s="12" t="s">
        <v>189</v>
      </c>
      <c r="C82" s="13"/>
      <c r="D82" s="13"/>
      <c r="E82" s="13"/>
      <c r="F82" s="3"/>
      <c r="G82" s="14"/>
      <c r="H82" s="14"/>
      <c r="I82" s="14"/>
      <c r="J82" s="3"/>
    </row>
    <row r="83" spans="1:10" ht="13.05" customHeight="1">
      <c r="A83" s="15" t="s">
        <v>190</v>
      </c>
      <c r="B83" s="16" t="s">
        <v>191</v>
      </c>
      <c r="C83" s="13" t="s">
        <v>192</v>
      </c>
      <c r="D83" s="13" t="s">
        <v>193</v>
      </c>
      <c r="E83" s="17">
        <v>20625.351999999999</v>
      </c>
      <c r="F83" s="18">
        <v>2308.17</v>
      </c>
      <c r="G83" s="19">
        <v>2E-3</v>
      </c>
      <c r="H83" s="20"/>
      <c r="I83" s="21"/>
      <c r="J83" s="3"/>
    </row>
    <row r="84" spans="1:10" ht="13.05" customHeight="1">
      <c r="A84" s="3"/>
      <c r="B84" s="22" t="s">
        <v>151</v>
      </c>
      <c r="C84" s="2"/>
      <c r="D84" s="2"/>
      <c r="E84" s="2"/>
      <c r="F84" s="23">
        <v>2308.17</v>
      </c>
      <c r="G84" s="24">
        <v>2E-3</v>
      </c>
      <c r="H84" s="25"/>
      <c r="I84" s="25"/>
      <c r="J84" s="3"/>
    </row>
    <row r="85" spans="1:10" ht="13.05" customHeight="1">
      <c r="A85" s="3"/>
      <c r="B85" s="22" t="s">
        <v>162</v>
      </c>
      <c r="C85" s="26"/>
      <c r="D85" s="2"/>
      <c r="E85" s="26"/>
      <c r="F85" s="23">
        <v>2308.17</v>
      </c>
      <c r="G85" s="24">
        <v>2E-3</v>
      </c>
      <c r="H85" s="25"/>
      <c r="I85" s="25"/>
      <c r="J85" s="3"/>
    </row>
    <row r="86" spans="1:10" ht="13.05" customHeight="1">
      <c r="A86" s="3"/>
      <c r="B86" s="12" t="s">
        <v>194</v>
      </c>
      <c r="C86" s="13"/>
      <c r="D86" s="13"/>
      <c r="E86" s="13"/>
      <c r="F86" s="13"/>
      <c r="G86" s="13"/>
      <c r="H86" s="14"/>
      <c r="I86" s="14"/>
      <c r="J86" s="3"/>
    </row>
    <row r="87" spans="1:10" ht="13.05" customHeight="1">
      <c r="A87" s="15" t="s">
        <v>2201</v>
      </c>
      <c r="B87" s="16" t="s">
        <v>196</v>
      </c>
      <c r="C87" s="13" t="s">
        <v>2202</v>
      </c>
      <c r="D87" s="13" t="s">
        <v>193</v>
      </c>
      <c r="E87" s="17"/>
      <c r="F87" s="18">
        <v>49983.4</v>
      </c>
      <c r="G87" s="19">
        <v>4.3900000000000002E-2</v>
      </c>
      <c r="H87" s="20">
        <v>6.0699999999999997E-2</v>
      </c>
      <c r="I87" s="21"/>
      <c r="J87" s="3"/>
    </row>
    <row r="88" spans="1:10" ht="13.05" customHeight="1">
      <c r="A88" s="15" t="s">
        <v>195</v>
      </c>
      <c r="B88" s="16" t="s">
        <v>196</v>
      </c>
      <c r="C88" s="13"/>
      <c r="D88" s="13" t="s">
        <v>193</v>
      </c>
      <c r="E88" s="17"/>
      <c r="F88" s="18">
        <v>23983.16</v>
      </c>
      <c r="G88" s="19">
        <v>2.1100000000000001E-2</v>
      </c>
      <c r="H88" s="20">
        <v>5.3703130579354219E-2</v>
      </c>
      <c r="I88" s="21"/>
      <c r="J88" s="3"/>
    </row>
    <row r="89" spans="1:10" ht="13.05" customHeight="1">
      <c r="A89" s="3"/>
      <c r="B89" s="22" t="s">
        <v>151</v>
      </c>
      <c r="C89" s="2"/>
      <c r="D89" s="2"/>
      <c r="E89" s="2"/>
      <c r="F89" s="23">
        <v>73966.559999999998</v>
      </c>
      <c r="G89" s="24">
        <v>6.5000000000000002E-2</v>
      </c>
      <c r="H89" s="25"/>
      <c r="I89" s="25"/>
      <c r="J89" s="3"/>
    </row>
    <row r="90" spans="1:10" ht="13.05" customHeight="1">
      <c r="A90" s="3"/>
      <c r="B90" s="22" t="s">
        <v>152</v>
      </c>
      <c r="C90" s="2"/>
      <c r="D90" s="2"/>
      <c r="E90" s="2"/>
      <c r="F90" s="25" t="s">
        <v>153</v>
      </c>
      <c r="G90" s="25" t="s">
        <v>153</v>
      </c>
      <c r="H90" s="25"/>
      <c r="I90" s="25"/>
      <c r="J90" s="3"/>
    </row>
    <row r="91" spans="1:10" ht="13.05" customHeight="1">
      <c r="A91" s="3"/>
      <c r="B91" s="22" t="s">
        <v>151</v>
      </c>
      <c r="C91" s="2"/>
      <c r="D91" s="2"/>
      <c r="E91" s="2"/>
      <c r="F91" s="25" t="s">
        <v>153</v>
      </c>
      <c r="G91" s="25" t="s">
        <v>153</v>
      </c>
      <c r="H91" s="25"/>
      <c r="I91" s="25"/>
      <c r="J91" s="3"/>
    </row>
    <row r="92" spans="1:10" ht="13.05" customHeight="1">
      <c r="A92" s="3"/>
      <c r="B92" s="22" t="s">
        <v>162</v>
      </c>
      <c r="C92" s="26"/>
      <c r="D92" s="2"/>
      <c r="E92" s="26"/>
      <c r="F92" s="23">
        <v>73966.559999999998</v>
      </c>
      <c r="G92" s="24">
        <v>6.5000000000000002E-2</v>
      </c>
      <c r="H92" s="25"/>
      <c r="I92" s="25"/>
      <c r="J92" s="3"/>
    </row>
    <row r="93" spans="1:10" ht="13.05" customHeight="1">
      <c r="A93" s="3"/>
      <c r="B93" s="22" t="s">
        <v>197</v>
      </c>
      <c r="C93" s="13"/>
      <c r="D93" s="2"/>
      <c r="E93" s="13"/>
      <c r="F93" s="27">
        <v>-5656.16</v>
      </c>
      <c r="G93" s="24">
        <v>-5.3E-3</v>
      </c>
      <c r="H93" s="25"/>
      <c r="I93" s="25"/>
      <c r="J93" s="3"/>
    </row>
    <row r="94" spans="1:10" ht="13.05" customHeight="1">
      <c r="A94" s="3"/>
      <c r="B94" s="28" t="s">
        <v>198</v>
      </c>
      <c r="C94" s="29"/>
      <c r="D94" s="29"/>
      <c r="E94" s="29"/>
      <c r="F94" s="30">
        <v>1138373.8799999999</v>
      </c>
      <c r="G94" s="31">
        <v>1</v>
      </c>
      <c r="H94" s="32"/>
      <c r="I94" s="32"/>
      <c r="J94" s="3"/>
    </row>
    <row r="95" spans="1:10" ht="13.05" customHeight="1">
      <c r="A95" s="3"/>
      <c r="B95" s="6"/>
      <c r="C95" s="3"/>
      <c r="D95" s="3"/>
      <c r="E95" s="3"/>
      <c r="F95" s="3"/>
      <c r="G95" s="3"/>
      <c r="H95" s="3"/>
      <c r="I95" s="3"/>
      <c r="J95" s="3"/>
    </row>
    <row r="96" spans="1:10" ht="13.05" customHeight="1">
      <c r="A96" s="3"/>
      <c r="B96" s="150"/>
      <c r="C96" s="150"/>
      <c r="D96" s="150"/>
      <c r="E96" s="150"/>
      <c r="F96" s="150"/>
      <c r="G96" s="150"/>
      <c r="H96" s="150"/>
      <c r="I96" s="3"/>
      <c r="J96" s="3"/>
    </row>
    <row r="97" spans="1:10" ht="13.05" customHeight="1">
      <c r="A97" s="3"/>
      <c r="B97" s="150"/>
      <c r="C97" s="150"/>
      <c r="D97" s="150"/>
      <c r="E97" s="150"/>
      <c r="F97" s="150"/>
      <c r="G97" s="150"/>
      <c r="H97" s="150"/>
      <c r="I97" s="3"/>
      <c r="J97" s="3"/>
    </row>
    <row r="98" spans="1:10" ht="13.05" customHeight="1">
      <c r="A98" s="3"/>
      <c r="B98" s="4" t="s">
        <v>193</v>
      </c>
      <c r="C98" s="3"/>
      <c r="D98" s="3"/>
      <c r="E98" s="3"/>
      <c r="F98" s="3"/>
      <c r="G98" s="3"/>
      <c r="H98" s="3"/>
      <c r="I98" s="3"/>
      <c r="J98" s="3"/>
    </row>
    <row r="99" spans="1:10" ht="13.05" customHeight="1">
      <c r="A99" s="3"/>
      <c r="B99" s="4" t="s">
        <v>199</v>
      </c>
      <c r="C99" s="3"/>
      <c r="D99" s="3"/>
      <c r="E99" s="3"/>
      <c r="F99" s="3"/>
      <c r="G99" s="3"/>
      <c r="H99" s="3"/>
      <c r="I99" s="3"/>
      <c r="J99" s="3"/>
    </row>
    <row r="100" spans="1:10" ht="13.05" customHeight="1">
      <c r="A100" s="3"/>
      <c r="B100" s="4" t="s">
        <v>200</v>
      </c>
      <c r="C100" s="3"/>
      <c r="D100" s="3"/>
      <c r="E100" s="3"/>
      <c r="F100" s="3"/>
      <c r="G100" s="3"/>
      <c r="H100" s="3"/>
      <c r="I100" s="3"/>
      <c r="J100" s="3"/>
    </row>
    <row r="101" spans="1:10" ht="13.05" customHeight="1">
      <c r="A101" s="3"/>
      <c r="B101" s="4" t="s">
        <v>201</v>
      </c>
      <c r="C101" s="3"/>
      <c r="D101" s="3"/>
      <c r="E101" s="3"/>
      <c r="F101" s="3"/>
      <c r="G101" s="3"/>
      <c r="H101" s="3"/>
      <c r="I101" s="3"/>
      <c r="J101" s="3"/>
    </row>
    <row r="102" spans="1:10" ht="25.95" customHeight="1">
      <c r="A102" s="3"/>
      <c r="B102" s="150" t="s">
        <v>202</v>
      </c>
      <c r="C102" s="150"/>
      <c r="D102" s="150"/>
      <c r="E102" s="150"/>
      <c r="F102" s="150"/>
      <c r="G102" s="150"/>
      <c r="H102" s="150"/>
      <c r="I102" s="3"/>
      <c r="J102" s="3"/>
    </row>
  </sheetData>
  <autoFilter ref="B4:J102" xr:uid="{00000000-0001-0000-2200-000000000000}"/>
  <mergeCells count="3">
    <mergeCell ref="B96:H96"/>
    <mergeCell ref="B97:H97"/>
    <mergeCell ref="B102:H102"/>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outlinePr summaryBelow="0"/>
  </sheetPr>
  <dimension ref="A1:J59"/>
  <sheetViews>
    <sheetView topLeftCell="A52" workbookViewId="0">
      <selection activeCell="D67" sqref="D67"/>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72</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97</v>
      </c>
      <c r="E4" s="10" t="s">
        <v>98</v>
      </c>
      <c r="F4" s="10" t="s">
        <v>99</v>
      </c>
      <c r="G4" s="10" t="s">
        <v>100</v>
      </c>
      <c r="H4" s="10" t="s">
        <v>101</v>
      </c>
      <c r="I4" s="10" t="s">
        <v>102</v>
      </c>
      <c r="J4" s="11" t="s">
        <v>103</v>
      </c>
    </row>
    <row r="5" spans="1:10" ht="13.05" customHeight="1">
      <c r="A5" s="3"/>
      <c r="B5" s="12" t="s">
        <v>104</v>
      </c>
      <c r="C5" s="13"/>
      <c r="D5" s="13"/>
      <c r="E5" s="13"/>
      <c r="F5" s="13"/>
      <c r="G5" s="13"/>
      <c r="H5" s="14"/>
      <c r="I5" s="14"/>
      <c r="J5" s="3"/>
    </row>
    <row r="6" spans="1:10" ht="13.05" customHeight="1">
      <c r="A6" s="3"/>
      <c r="B6" s="12" t="s">
        <v>105</v>
      </c>
      <c r="C6" s="13"/>
      <c r="D6" s="13"/>
      <c r="E6" s="13"/>
      <c r="F6" s="3"/>
      <c r="G6" s="14"/>
      <c r="H6" s="14"/>
      <c r="I6" s="14"/>
      <c r="J6" s="3"/>
    </row>
    <row r="7" spans="1:10" ht="13.05" customHeight="1">
      <c r="A7" s="15" t="s">
        <v>206</v>
      </c>
      <c r="B7" s="16" t="s">
        <v>207</v>
      </c>
      <c r="C7" s="13" t="s">
        <v>208</v>
      </c>
      <c r="D7" s="13" t="s">
        <v>116</v>
      </c>
      <c r="E7" s="17">
        <v>1500000</v>
      </c>
      <c r="F7" s="18">
        <v>1587.05</v>
      </c>
      <c r="G7" s="19">
        <v>7.9899999999999999E-2</v>
      </c>
      <c r="H7" s="20">
        <v>6.3603999999999994E-2</v>
      </c>
      <c r="I7" s="21"/>
      <c r="J7" s="3"/>
    </row>
    <row r="8" spans="1:10" ht="13.05" customHeight="1">
      <c r="A8" s="15" t="s">
        <v>849</v>
      </c>
      <c r="B8" s="16" t="s">
        <v>850</v>
      </c>
      <c r="C8" s="13" t="s">
        <v>851</v>
      </c>
      <c r="D8" s="13" t="s">
        <v>109</v>
      </c>
      <c r="E8" s="17">
        <v>1500</v>
      </c>
      <c r="F8" s="18">
        <v>1532.75</v>
      </c>
      <c r="G8" s="19">
        <v>7.7100000000000002E-2</v>
      </c>
      <c r="H8" s="20">
        <v>6.4649999999999999E-2</v>
      </c>
      <c r="I8" s="21"/>
      <c r="J8" s="3"/>
    </row>
    <row r="9" spans="1:10" ht="13.05" customHeight="1">
      <c r="A9" s="15" t="s">
        <v>295</v>
      </c>
      <c r="B9" s="16" t="s">
        <v>296</v>
      </c>
      <c r="C9" s="13" t="s">
        <v>297</v>
      </c>
      <c r="D9" s="13" t="s">
        <v>109</v>
      </c>
      <c r="E9" s="17">
        <v>1500</v>
      </c>
      <c r="F9" s="18">
        <v>1532.49</v>
      </c>
      <c r="G9" s="19">
        <v>7.7100000000000002E-2</v>
      </c>
      <c r="H9" s="20">
        <v>6.5600000000000006E-2</v>
      </c>
      <c r="I9" s="21"/>
      <c r="J9" s="3"/>
    </row>
    <row r="10" spans="1:10" ht="13.05" customHeight="1">
      <c r="A10" s="15" t="s">
        <v>861</v>
      </c>
      <c r="B10" s="16" t="s">
        <v>862</v>
      </c>
      <c r="C10" s="13" t="s">
        <v>863</v>
      </c>
      <c r="D10" s="13" t="s">
        <v>109</v>
      </c>
      <c r="E10" s="17">
        <v>120</v>
      </c>
      <c r="F10" s="18">
        <v>1232.6099999999999</v>
      </c>
      <c r="G10" s="19">
        <v>6.2E-2</v>
      </c>
      <c r="H10" s="20">
        <v>6.3700000000000007E-2</v>
      </c>
      <c r="I10" s="21"/>
      <c r="J10" s="3"/>
    </row>
    <row r="11" spans="1:10" ht="13.05" customHeight="1">
      <c r="A11" s="15" t="s">
        <v>1987</v>
      </c>
      <c r="B11" s="16" t="s">
        <v>1988</v>
      </c>
      <c r="C11" s="13" t="s">
        <v>1989</v>
      </c>
      <c r="D11" s="13" t="s">
        <v>116</v>
      </c>
      <c r="E11" s="17">
        <v>1000000</v>
      </c>
      <c r="F11" s="18">
        <v>1040.42</v>
      </c>
      <c r="G11" s="19">
        <v>5.2400000000000002E-2</v>
      </c>
      <c r="H11" s="20">
        <v>6.3785999999999995E-2</v>
      </c>
      <c r="I11" s="21"/>
      <c r="J11" s="3"/>
    </row>
    <row r="12" spans="1:10" ht="13.05" customHeight="1">
      <c r="A12" s="15" t="s">
        <v>2203</v>
      </c>
      <c r="B12" s="16" t="s">
        <v>2204</v>
      </c>
      <c r="C12" s="13" t="s">
        <v>2205</v>
      </c>
      <c r="D12" s="13" t="s">
        <v>109</v>
      </c>
      <c r="E12" s="17">
        <v>1000</v>
      </c>
      <c r="F12" s="18">
        <v>1031.32</v>
      </c>
      <c r="G12" s="19">
        <v>5.1900000000000002E-2</v>
      </c>
      <c r="H12" s="20">
        <v>6.5000000000000002E-2</v>
      </c>
      <c r="I12" s="21"/>
      <c r="J12" s="3"/>
    </row>
    <row r="13" spans="1:10" ht="13.05" customHeight="1">
      <c r="A13" s="15" t="s">
        <v>265</v>
      </c>
      <c r="B13" s="16" t="s">
        <v>266</v>
      </c>
      <c r="C13" s="13" t="s">
        <v>267</v>
      </c>
      <c r="D13" s="13" t="s">
        <v>109</v>
      </c>
      <c r="E13" s="17">
        <v>1000</v>
      </c>
      <c r="F13" s="18">
        <v>1019.16</v>
      </c>
      <c r="G13" s="19">
        <v>5.1299999999999998E-2</v>
      </c>
      <c r="H13" s="20">
        <v>6.9150000000000003E-2</v>
      </c>
      <c r="I13" s="21"/>
      <c r="J13" s="3"/>
    </row>
    <row r="14" spans="1:10" ht="13.05" customHeight="1">
      <c r="A14" s="15" t="s">
        <v>124</v>
      </c>
      <c r="B14" s="16" t="s">
        <v>125</v>
      </c>
      <c r="C14" s="13" t="s">
        <v>126</v>
      </c>
      <c r="D14" s="13" t="s">
        <v>127</v>
      </c>
      <c r="E14" s="17">
        <v>1000</v>
      </c>
      <c r="F14" s="18">
        <v>1014.7</v>
      </c>
      <c r="G14" s="19">
        <v>5.11E-2</v>
      </c>
      <c r="H14" s="20">
        <v>7.3785000000000003E-2</v>
      </c>
      <c r="I14" s="21"/>
      <c r="J14" s="3"/>
    </row>
    <row r="15" spans="1:10" ht="13.05" customHeight="1">
      <c r="A15" s="15" t="s">
        <v>836</v>
      </c>
      <c r="B15" s="16" t="s">
        <v>837</v>
      </c>
      <c r="C15" s="13" t="s">
        <v>838</v>
      </c>
      <c r="D15" s="13" t="s">
        <v>109</v>
      </c>
      <c r="E15" s="17">
        <v>100</v>
      </c>
      <c r="F15" s="18">
        <v>1014.39</v>
      </c>
      <c r="G15" s="19">
        <v>5.0999999999999997E-2</v>
      </c>
      <c r="H15" s="20">
        <v>6.4949999999999994E-2</v>
      </c>
      <c r="I15" s="21"/>
      <c r="J15" s="3"/>
    </row>
    <row r="16" spans="1:10" ht="13.05" customHeight="1">
      <c r="A16" s="15" t="s">
        <v>839</v>
      </c>
      <c r="B16" s="16" t="s">
        <v>840</v>
      </c>
      <c r="C16" s="13" t="s">
        <v>841</v>
      </c>
      <c r="D16" s="13" t="s">
        <v>842</v>
      </c>
      <c r="E16" s="17">
        <v>1000</v>
      </c>
      <c r="F16" s="18">
        <v>1012.45</v>
      </c>
      <c r="G16" s="19">
        <v>5.0900000000000001E-2</v>
      </c>
      <c r="H16" s="20">
        <v>7.4800000000000005E-2</v>
      </c>
      <c r="I16" s="21"/>
      <c r="J16" s="3"/>
    </row>
    <row r="17" spans="1:10" ht="13.05" customHeight="1">
      <c r="A17" s="15" t="s">
        <v>864</v>
      </c>
      <c r="B17" s="16" t="s">
        <v>865</v>
      </c>
      <c r="C17" s="13" t="s">
        <v>866</v>
      </c>
      <c r="D17" s="13" t="s">
        <v>109</v>
      </c>
      <c r="E17" s="17">
        <v>700</v>
      </c>
      <c r="F17" s="18">
        <v>716.86</v>
      </c>
      <c r="G17" s="19">
        <v>3.61E-2</v>
      </c>
      <c r="H17" s="20">
        <v>6.4799999999999996E-2</v>
      </c>
      <c r="I17" s="21"/>
      <c r="J17" s="3"/>
    </row>
    <row r="18" spans="1:10" ht="13.05" customHeight="1">
      <c r="A18" s="15" t="s">
        <v>1551</v>
      </c>
      <c r="B18" s="16" t="s">
        <v>1552</v>
      </c>
      <c r="C18" s="13" t="s">
        <v>1553</v>
      </c>
      <c r="D18" s="13" t="s">
        <v>116</v>
      </c>
      <c r="E18" s="17">
        <v>500000</v>
      </c>
      <c r="F18" s="18">
        <v>531.66999999999996</v>
      </c>
      <c r="G18" s="19">
        <v>2.6800000000000001E-2</v>
      </c>
      <c r="H18" s="20">
        <v>6.0298999999999998E-2</v>
      </c>
      <c r="I18" s="21"/>
      <c r="J18" s="3"/>
    </row>
    <row r="19" spans="1:10" ht="13.05" customHeight="1">
      <c r="A19" s="15" t="s">
        <v>145</v>
      </c>
      <c r="B19" s="16" t="s">
        <v>146</v>
      </c>
      <c r="C19" s="13" t="s">
        <v>147</v>
      </c>
      <c r="D19" s="13" t="s">
        <v>116</v>
      </c>
      <c r="E19" s="17">
        <v>500000</v>
      </c>
      <c r="F19" s="18">
        <v>515.97</v>
      </c>
      <c r="G19" s="19">
        <v>2.5999999999999999E-2</v>
      </c>
      <c r="H19" s="20">
        <v>5.7880000000000001E-2</v>
      </c>
      <c r="I19" s="21"/>
      <c r="J19" s="3"/>
    </row>
    <row r="20" spans="1:10" ht="13.05" customHeight="1">
      <c r="A20" s="15" t="s">
        <v>826</v>
      </c>
      <c r="B20" s="16" t="s">
        <v>827</v>
      </c>
      <c r="C20" s="13" t="s">
        <v>828</v>
      </c>
      <c r="D20" s="13" t="s">
        <v>109</v>
      </c>
      <c r="E20" s="17">
        <v>500</v>
      </c>
      <c r="F20" s="18">
        <v>514.66</v>
      </c>
      <c r="G20" s="19">
        <v>2.5899999999999999E-2</v>
      </c>
      <c r="H20" s="20">
        <v>6.6753999999999994E-2</v>
      </c>
      <c r="I20" s="21"/>
      <c r="J20" s="3"/>
    </row>
    <row r="21" spans="1:10" ht="13.05" customHeight="1">
      <c r="A21" s="15" t="s">
        <v>292</v>
      </c>
      <c r="B21" s="16" t="s">
        <v>293</v>
      </c>
      <c r="C21" s="13" t="s">
        <v>294</v>
      </c>
      <c r="D21" s="13" t="s">
        <v>109</v>
      </c>
      <c r="E21" s="17">
        <v>500</v>
      </c>
      <c r="F21" s="18">
        <v>514.41</v>
      </c>
      <c r="G21" s="19">
        <v>2.5899999999999999E-2</v>
      </c>
      <c r="H21" s="20">
        <v>6.8498000000000003E-2</v>
      </c>
      <c r="I21" s="21"/>
      <c r="J21" s="3"/>
    </row>
    <row r="22" spans="1:10" ht="13.05" customHeight="1">
      <c r="A22" s="15" t="s">
        <v>870</v>
      </c>
      <c r="B22" s="16" t="s">
        <v>871</v>
      </c>
      <c r="C22" s="13" t="s">
        <v>872</v>
      </c>
      <c r="D22" s="13" t="s">
        <v>109</v>
      </c>
      <c r="E22" s="17">
        <v>500</v>
      </c>
      <c r="F22" s="18">
        <v>514.22</v>
      </c>
      <c r="G22" s="19">
        <v>2.5899999999999999E-2</v>
      </c>
      <c r="H22" s="20">
        <v>6.6378999999999994E-2</v>
      </c>
      <c r="I22" s="21"/>
      <c r="J22" s="3"/>
    </row>
    <row r="23" spans="1:10" ht="13.05" customHeight="1">
      <c r="A23" s="15" t="s">
        <v>1545</v>
      </c>
      <c r="B23" s="16" t="s">
        <v>1546</v>
      </c>
      <c r="C23" s="13" t="s">
        <v>1547</v>
      </c>
      <c r="D23" s="13" t="s">
        <v>109</v>
      </c>
      <c r="E23" s="17">
        <v>50</v>
      </c>
      <c r="F23" s="18">
        <v>512.52</v>
      </c>
      <c r="G23" s="19">
        <v>2.58E-2</v>
      </c>
      <c r="H23" s="20">
        <v>6.6211000000000006E-2</v>
      </c>
      <c r="I23" s="21"/>
      <c r="J23" s="3"/>
    </row>
    <row r="24" spans="1:10" ht="13.05" customHeight="1">
      <c r="A24" s="15" t="s">
        <v>852</v>
      </c>
      <c r="B24" s="16" t="s">
        <v>853</v>
      </c>
      <c r="C24" s="13" t="s">
        <v>854</v>
      </c>
      <c r="D24" s="13" t="s">
        <v>123</v>
      </c>
      <c r="E24" s="17">
        <v>500</v>
      </c>
      <c r="F24" s="18">
        <v>510.88</v>
      </c>
      <c r="G24" s="19">
        <v>2.5700000000000001E-2</v>
      </c>
      <c r="H24" s="20">
        <v>7.5999999999999998E-2</v>
      </c>
      <c r="I24" s="21"/>
      <c r="J24" s="3"/>
    </row>
    <row r="25" spans="1:10" ht="13.05" customHeight="1">
      <c r="A25" s="15" t="s">
        <v>138</v>
      </c>
      <c r="B25" s="16" t="s">
        <v>139</v>
      </c>
      <c r="C25" s="13" t="s">
        <v>140</v>
      </c>
      <c r="D25" s="13" t="s">
        <v>141</v>
      </c>
      <c r="E25" s="17">
        <v>50000</v>
      </c>
      <c r="F25" s="18">
        <v>504.84</v>
      </c>
      <c r="G25" s="19">
        <v>2.5399999999999999E-2</v>
      </c>
      <c r="H25" s="20">
        <v>9.5949999999999994E-2</v>
      </c>
      <c r="I25" s="21"/>
      <c r="J25" s="3"/>
    </row>
    <row r="26" spans="1:10" ht="13.05" customHeight="1">
      <c r="A26" s="15" t="s">
        <v>274</v>
      </c>
      <c r="B26" s="16" t="s">
        <v>275</v>
      </c>
      <c r="C26" s="13" t="s">
        <v>276</v>
      </c>
      <c r="D26" s="13" t="s">
        <v>109</v>
      </c>
      <c r="E26" s="17">
        <v>500</v>
      </c>
      <c r="F26" s="18">
        <v>503.91</v>
      </c>
      <c r="G26" s="19">
        <v>2.5399999999999999E-2</v>
      </c>
      <c r="H26" s="20">
        <v>6.5875000000000003E-2</v>
      </c>
      <c r="I26" s="21"/>
      <c r="J26" s="3"/>
    </row>
    <row r="27" spans="1:10" ht="13.05" customHeight="1">
      <c r="A27" s="15" t="s">
        <v>246</v>
      </c>
      <c r="B27" s="16" t="s">
        <v>247</v>
      </c>
      <c r="C27" s="13" t="s">
        <v>248</v>
      </c>
      <c r="D27" s="13" t="s">
        <v>109</v>
      </c>
      <c r="E27" s="17">
        <v>200</v>
      </c>
      <c r="F27" s="18">
        <v>205.68</v>
      </c>
      <c r="G27" s="19">
        <v>1.04E-2</v>
      </c>
      <c r="H27" s="20">
        <v>6.6699999999999995E-2</v>
      </c>
      <c r="I27" s="21"/>
      <c r="J27" s="3"/>
    </row>
    <row r="28" spans="1:10" ht="13.05" customHeight="1">
      <c r="A28" s="15" t="s">
        <v>302</v>
      </c>
      <c r="B28" s="16" t="s">
        <v>303</v>
      </c>
      <c r="C28" s="13" t="s">
        <v>304</v>
      </c>
      <c r="D28" s="13" t="s">
        <v>137</v>
      </c>
      <c r="E28" s="17">
        <v>10</v>
      </c>
      <c r="F28" s="18">
        <v>106.25</v>
      </c>
      <c r="G28" s="19">
        <v>5.3E-3</v>
      </c>
      <c r="H28" s="20">
        <v>6.6233E-2</v>
      </c>
      <c r="I28" s="21"/>
      <c r="J28" s="3"/>
    </row>
    <row r="29" spans="1:10" ht="13.05" customHeight="1">
      <c r="A29" s="3"/>
      <c r="B29" s="22" t="s">
        <v>151</v>
      </c>
      <c r="C29" s="2"/>
      <c r="D29" s="2"/>
      <c r="E29" s="2"/>
      <c r="F29" s="23">
        <v>17669.21</v>
      </c>
      <c r="G29" s="24">
        <v>0.88929999999999998</v>
      </c>
      <c r="H29" s="25"/>
      <c r="I29" s="25"/>
      <c r="J29" s="3"/>
    </row>
    <row r="30" spans="1:10" ht="13.05" customHeight="1">
      <c r="A30" s="3"/>
      <c r="B30" s="22" t="s">
        <v>152</v>
      </c>
      <c r="C30" s="2"/>
      <c r="D30" s="2"/>
      <c r="E30" s="2"/>
      <c r="F30" s="25" t="s">
        <v>153</v>
      </c>
      <c r="G30" s="25" t="s">
        <v>153</v>
      </c>
      <c r="H30" s="25"/>
      <c r="I30" s="25"/>
      <c r="J30" s="3"/>
    </row>
    <row r="31" spans="1:10" ht="13.05" customHeight="1">
      <c r="A31" s="3"/>
      <c r="B31" s="22" t="s">
        <v>151</v>
      </c>
      <c r="C31" s="2"/>
      <c r="D31" s="2"/>
      <c r="E31" s="2"/>
      <c r="F31" s="25" t="s">
        <v>153</v>
      </c>
      <c r="G31" s="25" t="s">
        <v>153</v>
      </c>
      <c r="H31" s="25"/>
      <c r="I31" s="25"/>
      <c r="J31" s="3"/>
    </row>
    <row r="32" spans="1:10" ht="13.05" customHeight="1">
      <c r="A32" s="3"/>
      <c r="B32" s="12" t="s">
        <v>154</v>
      </c>
      <c r="C32" s="13"/>
      <c r="D32" s="13"/>
      <c r="E32" s="13"/>
      <c r="F32" s="3"/>
      <c r="G32" s="14"/>
      <c r="H32" s="14"/>
      <c r="I32" s="14"/>
      <c r="J32" s="3"/>
    </row>
    <row r="33" spans="1:10" ht="13.05" customHeight="1">
      <c r="A33" s="15" t="s">
        <v>155</v>
      </c>
      <c r="B33" s="16" t="s">
        <v>156</v>
      </c>
      <c r="C33" s="13" t="s">
        <v>157</v>
      </c>
      <c r="D33" s="13" t="s">
        <v>158</v>
      </c>
      <c r="E33" s="17">
        <v>9</v>
      </c>
      <c r="F33" s="18">
        <v>895.07</v>
      </c>
      <c r="G33" s="19">
        <v>4.4999999999999998E-2</v>
      </c>
      <c r="H33" s="20">
        <v>9.9331500000000003E-2</v>
      </c>
      <c r="I33" s="21"/>
      <c r="J33" s="3"/>
    </row>
    <row r="34" spans="1:10" ht="13.05" customHeight="1">
      <c r="A34" s="15" t="s">
        <v>312</v>
      </c>
      <c r="B34" s="16" t="s">
        <v>313</v>
      </c>
      <c r="C34" s="13" t="s">
        <v>314</v>
      </c>
      <c r="D34" s="13" t="s">
        <v>158</v>
      </c>
      <c r="E34" s="17">
        <v>5</v>
      </c>
      <c r="F34" s="18">
        <v>445.03</v>
      </c>
      <c r="G34" s="19">
        <v>2.24E-2</v>
      </c>
      <c r="H34" s="20">
        <v>7.5860999999999998E-2</v>
      </c>
      <c r="I34" s="21"/>
      <c r="J34" s="3"/>
    </row>
    <row r="35" spans="1:10" ht="13.05" customHeight="1">
      <c r="A35" s="3"/>
      <c r="B35" s="22" t="s">
        <v>151</v>
      </c>
      <c r="C35" s="2"/>
      <c r="D35" s="2"/>
      <c r="E35" s="2"/>
      <c r="F35" s="23">
        <v>1340.1</v>
      </c>
      <c r="G35" s="24">
        <v>6.7400000000000002E-2</v>
      </c>
      <c r="H35" s="25"/>
      <c r="I35" s="25"/>
      <c r="J35" s="3"/>
    </row>
    <row r="36" spans="1:10" ht="13.05" customHeight="1">
      <c r="A36" s="3"/>
      <c r="B36" s="22" t="s">
        <v>152</v>
      </c>
      <c r="C36" s="2"/>
      <c r="D36" s="2"/>
      <c r="E36" s="2"/>
      <c r="F36" s="25" t="s">
        <v>153</v>
      </c>
      <c r="G36" s="25" t="s">
        <v>153</v>
      </c>
      <c r="H36" s="25"/>
      <c r="I36" s="25"/>
      <c r="J36" s="3"/>
    </row>
    <row r="37" spans="1:10" ht="13.05" customHeight="1">
      <c r="A37" s="3"/>
      <c r="B37" s="22" t="s">
        <v>151</v>
      </c>
      <c r="C37" s="2"/>
      <c r="D37" s="2"/>
      <c r="E37" s="2"/>
      <c r="F37" s="25" t="s">
        <v>153</v>
      </c>
      <c r="G37" s="25" t="s">
        <v>153</v>
      </c>
      <c r="H37" s="25"/>
      <c r="I37" s="25"/>
      <c r="J37" s="3"/>
    </row>
    <row r="38" spans="1:10" ht="13.05" customHeight="1">
      <c r="A38" s="3"/>
      <c r="B38" s="22" t="s">
        <v>162</v>
      </c>
      <c r="C38" s="26"/>
      <c r="D38" s="2"/>
      <c r="E38" s="26"/>
      <c r="F38" s="23">
        <v>19009.310000000001</v>
      </c>
      <c r="G38" s="24">
        <v>0.95669999999999999</v>
      </c>
      <c r="H38" s="25"/>
      <c r="I38" s="25"/>
      <c r="J38" s="3"/>
    </row>
    <row r="39" spans="1:10" ht="13.05" customHeight="1">
      <c r="A39" s="3"/>
      <c r="B39" s="12" t="s">
        <v>188</v>
      </c>
      <c r="C39" s="13"/>
      <c r="D39" s="13"/>
      <c r="E39" s="13"/>
      <c r="F39" s="13"/>
      <c r="G39" s="13"/>
      <c r="H39" s="14"/>
      <c r="I39" s="14"/>
      <c r="J39" s="3"/>
    </row>
    <row r="40" spans="1:10" ht="13.05" customHeight="1">
      <c r="A40" s="3"/>
      <c r="B40" s="12" t="s">
        <v>189</v>
      </c>
      <c r="C40" s="13"/>
      <c r="D40" s="13"/>
      <c r="E40" s="13"/>
      <c r="F40" s="3"/>
      <c r="G40" s="14"/>
      <c r="H40" s="14"/>
      <c r="I40" s="14"/>
      <c r="J40" s="3"/>
    </row>
    <row r="41" spans="1:10" ht="13.05" customHeight="1">
      <c r="A41" s="15" t="s">
        <v>190</v>
      </c>
      <c r="B41" s="16" t="s">
        <v>191</v>
      </c>
      <c r="C41" s="13" t="s">
        <v>192</v>
      </c>
      <c r="D41" s="13" t="s">
        <v>193</v>
      </c>
      <c r="E41" s="17">
        <v>630.46900000000005</v>
      </c>
      <c r="F41" s="18">
        <v>70.56</v>
      </c>
      <c r="G41" s="19">
        <v>3.5999999999999999E-3</v>
      </c>
      <c r="H41" s="20"/>
      <c r="I41" s="21"/>
      <c r="J41" s="3"/>
    </row>
    <row r="42" spans="1:10" ht="13.05" customHeight="1">
      <c r="A42" s="3"/>
      <c r="B42" s="22" t="s">
        <v>151</v>
      </c>
      <c r="C42" s="2"/>
      <c r="D42" s="2"/>
      <c r="E42" s="2"/>
      <c r="F42" s="23">
        <v>70.56</v>
      </c>
      <c r="G42" s="24">
        <v>3.5999999999999999E-3</v>
      </c>
      <c r="H42" s="25"/>
      <c r="I42" s="25"/>
      <c r="J42" s="3"/>
    </row>
    <row r="43" spans="1:10" ht="13.05" customHeight="1">
      <c r="A43" s="3"/>
      <c r="B43" s="22" t="s">
        <v>162</v>
      </c>
      <c r="C43" s="26"/>
      <c r="D43" s="2"/>
      <c r="E43" s="26"/>
      <c r="F43" s="23">
        <v>70.56</v>
      </c>
      <c r="G43" s="24">
        <v>3.5999999999999999E-3</v>
      </c>
      <c r="H43" s="25"/>
      <c r="I43" s="25"/>
      <c r="J43" s="3"/>
    </row>
    <row r="44" spans="1:10" ht="13.05" customHeight="1">
      <c r="A44" s="3"/>
      <c r="B44" s="12" t="s">
        <v>194</v>
      </c>
      <c r="C44" s="13"/>
      <c r="D44" s="13"/>
      <c r="E44" s="13"/>
      <c r="F44" s="13"/>
      <c r="G44" s="13"/>
      <c r="H44" s="14"/>
      <c r="I44" s="14"/>
      <c r="J44" s="3"/>
    </row>
    <row r="45" spans="1:10" ht="13.05" customHeight="1">
      <c r="A45" s="15" t="s">
        <v>195</v>
      </c>
      <c r="B45" s="16" t="s">
        <v>196</v>
      </c>
      <c r="C45" s="13"/>
      <c r="D45" s="13" t="s">
        <v>193</v>
      </c>
      <c r="E45" s="17"/>
      <c r="F45" s="18">
        <v>691.25</v>
      </c>
      <c r="G45" s="19">
        <v>3.4799999999999998E-2</v>
      </c>
      <c r="H45" s="20">
        <v>5.7740434436146876E-2</v>
      </c>
      <c r="I45" s="21"/>
      <c r="J45" s="3"/>
    </row>
    <row r="46" spans="1:10" ht="13.05" customHeight="1">
      <c r="A46" s="3"/>
      <c r="B46" s="22" t="s">
        <v>151</v>
      </c>
      <c r="C46" s="2"/>
      <c r="D46" s="2"/>
      <c r="E46" s="2"/>
      <c r="F46" s="23">
        <v>691.25</v>
      </c>
      <c r="G46" s="24">
        <v>3.4799999999999998E-2</v>
      </c>
      <c r="H46" s="25"/>
      <c r="I46" s="25"/>
      <c r="J46" s="3"/>
    </row>
    <row r="47" spans="1:10" ht="13.05" customHeight="1">
      <c r="A47" s="3"/>
      <c r="B47" s="22" t="s">
        <v>152</v>
      </c>
      <c r="C47" s="2"/>
      <c r="D47" s="2"/>
      <c r="E47" s="2"/>
      <c r="F47" s="25" t="s">
        <v>153</v>
      </c>
      <c r="G47" s="25" t="s">
        <v>153</v>
      </c>
      <c r="H47" s="25"/>
      <c r="I47" s="25"/>
      <c r="J47" s="3"/>
    </row>
    <row r="48" spans="1:10" ht="13.05" customHeight="1">
      <c r="A48" s="3"/>
      <c r="B48" s="22" t="s">
        <v>151</v>
      </c>
      <c r="C48" s="2"/>
      <c r="D48" s="2"/>
      <c r="E48" s="2"/>
      <c r="F48" s="25" t="s">
        <v>153</v>
      </c>
      <c r="G48" s="25" t="s">
        <v>153</v>
      </c>
      <c r="H48" s="25"/>
      <c r="I48" s="25"/>
      <c r="J48" s="3"/>
    </row>
    <row r="49" spans="1:10" ht="13.05" customHeight="1">
      <c r="A49" s="3"/>
      <c r="B49" s="22" t="s">
        <v>162</v>
      </c>
      <c r="C49" s="26"/>
      <c r="D49" s="2"/>
      <c r="E49" s="26"/>
      <c r="F49" s="23">
        <v>691.25</v>
      </c>
      <c r="G49" s="24">
        <v>3.4799999999999998E-2</v>
      </c>
      <c r="H49" s="25"/>
      <c r="I49" s="25"/>
      <c r="J49" s="3"/>
    </row>
    <row r="50" spans="1:10" ht="13.05" customHeight="1">
      <c r="A50" s="3"/>
      <c r="B50" s="22" t="s">
        <v>197</v>
      </c>
      <c r="C50" s="13"/>
      <c r="D50" s="2"/>
      <c r="E50" s="13"/>
      <c r="F50" s="27">
        <v>101.07</v>
      </c>
      <c r="G50" s="24">
        <v>4.8999999999999998E-3</v>
      </c>
      <c r="H50" s="25"/>
      <c r="I50" s="25"/>
      <c r="J50" s="3"/>
    </row>
    <row r="51" spans="1:10" ht="13.05" customHeight="1">
      <c r="A51" s="3"/>
      <c r="B51" s="28" t="s">
        <v>198</v>
      </c>
      <c r="C51" s="29"/>
      <c r="D51" s="29"/>
      <c r="E51" s="29"/>
      <c r="F51" s="30">
        <v>19872.189999999999</v>
      </c>
      <c r="G51" s="31">
        <v>1</v>
      </c>
      <c r="H51" s="32"/>
      <c r="I51" s="32"/>
      <c r="J51" s="3"/>
    </row>
    <row r="52" spans="1:10" ht="13.05" customHeight="1">
      <c r="A52" s="3"/>
      <c r="B52" s="6"/>
      <c r="C52" s="3"/>
      <c r="D52" s="3"/>
      <c r="E52" s="3"/>
      <c r="F52" s="3"/>
      <c r="G52" s="3"/>
      <c r="H52" s="3"/>
      <c r="I52" s="3"/>
      <c r="J52" s="3"/>
    </row>
    <row r="53" spans="1:10" ht="13.05" customHeight="1">
      <c r="A53" s="3"/>
      <c r="B53" s="150"/>
      <c r="C53" s="150"/>
      <c r="D53" s="150"/>
      <c r="E53" s="150"/>
      <c r="F53" s="150"/>
      <c r="G53" s="150"/>
      <c r="H53" s="150"/>
      <c r="I53" s="3"/>
      <c r="J53" s="3"/>
    </row>
    <row r="54" spans="1:10" ht="13.05" customHeight="1">
      <c r="A54" s="3"/>
      <c r="B54" s="150"/>
      <c r="C54" s="150"/>
      <c r="D54" s="150"/>
      <c r="E54" s="150"/>
      <c r="F54" s="150"/>
      <c r="G54" s="150"/>
      <c r="H54" s="150"/>
      <c r="I54" s="3"/>
      <c r="J54" s="3"/>
    </row>
    <row r="55" spans="1:10" ht="13.05" customHeight="1">
      <c r="A55" s="3"/>
      <c r="B55" s="4" t="s">
        <v>193</v>
      </c>
      <c r="C55" s="3"/>
      <c r="D55" s="3"/>
      <c r="E55" s="3"/>
      <c r="F55" s="3"/>
      <c r="G55" s="3"/>
      <c r="H55" s="3"/>
      <c r="I55" s="3"/>
      <c r="J55" s="3"/>
    </row>
    <row r="56" spans="1:10" ht="13.05" customHeight="1">
      <c r="A56" s="3"/>
      <c r="B56" s="4" t="s">
        <v>199</v>
      </c>
      <c r="C56" s="3"/>
      <c r="D56" s="3"/>
      <c r="E56" s="3"/>
      <c r="F56" s="3"/>
      <c r="G56" s="3"/>
      <c r="H56" s="3"/>
      <c r="I56" s="3"/>
      <c r="J56" s="3"/>
    </row>
    <row r="57" spans="1:10" ht="13.05" customHeight="1">
      <c r="A57" s="3"/>
      <c r="B57" s="4" t="s">
        <v>200</v>
      </c>
      <c r="C57" s="3"/>
      <c r="D57" s="3"/>
      <c r="E57" s="3"/>
      <c r="F57" s="3"/>
      <c r="G57" s="3"/>
      <c r="H57" s="3"/>
      <c r="I57" s="3"/>
      <c r="J57" s="3"/>
    </row>
    <row r="58" spans="1:10" ht="13.05" customHeight="1">
      <c r="A58" s="3"/>
      <c r="B58" s="4" t="s">
        <v>201</v>
      </c>
      <c r="C58" s="3"/>
      <c r="D58" s="3"/>
      <c r="E58" s="3"/>
      <c r="F58" s="3"/>
      <c r="G58" s="3"/>
      <c r="H58" s="3"/>
      <c r="I58" s="3"/>
      <c r="J58" s="3"/>
    </row>
    <row r="59" spans="1:10" ht="25.95" customHeight="1">
      <c r="A59" s="3"/>
      <c r="B59" s="150" t="s">
        <v>202</v>
      </c>
      <c r="C59" s="150"/>
      <c r="D59" s="150"/>
      <c r="E59" s="150"/>
      <c r="F59" s="150"/>
      <c r="G59" s="150"/>
      <c r="H59" s="150"/>
      <c r="I59" s="3"/>
      <c r="J59" s="3"/>
    </row>
  </sheetData>
  <autoFilter ref="B4:J59" xr:uid="{00000000-0001-0000-2400-000000000000}"/>
  <mergeCells count="3">
    <mergeCell ref="B53:H53"/>
    <mergeCell ref="B54:H54"/>
    <mergeCell ref="B59:H59"/>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outlinePr summaryBelow="0"/>
  </sheetPr>
  <dimension ref="A1:J53"/>
  <sheetViews>
    <sheetView topLeftCell="A55" workbookViewId="0">
      <selection activeCell="C78" sqref="C78"/>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74</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228</v>
      </c>
      <c r="E4" s="10" t="s">
        <v>98</v>
      </c>
      <c r="F4" s="10" t="s">
        <v>99</v>
      </c>
      <c r="G4" s="10" t="s">
        <v>100</v>
      </c>
      <c r="H4" s="10" t="s">
        <v>101</v>
      </c>
      <c r="I4" s="10" t="s">
        <v>102</v>
      </c>
      <c r="J4" s="11" t="s">
        <v>103</v>
      </c>
    </row>
    <row r="5" spans="1:10" ht="13.05" customHeight="1">
      <c r="A5" s="3"/>
      <c r="B5" s="12" t="s">
        <v>229</v>
      </c>
      <c r="C5" s="13"/>
      <c r="D5" s="13"/>
      <c r="E5" s="13"/>
      <c r="F5" s="13"/>
      <c r="G5" s="13"/>
      <c r="H5" s="14"/>
      <c r="I5" s="14"/>
      <c r="J5" s="3"/>
    </row>
    <row r="6" spans="1:10" ht="13.05" customHeight="1">
      <c r="A6" s="3"/>
      <c r="B6" s="12" t="s">
        <v>344</v>
      </c>
      <c r="C6" s="13"/>
      <c r="D6" s="13"/>
      <c r="E6" s="13"/>
      <c r="F6" s="3"/>
      <c r="G6" s="14"/>
      <c r="H6" s="14"/>
      <c r="I6" s="14"/>
      <c r="J6" s="3"/>
    </row>
    <row r="7" spans="1:10" ht="13.05" customHeight="1">
      <c r="A7" s="15" t="s">
        <v>569</v>
      </c>
      <c r="B7" s="16" t="s">
        <v>570</v>
      </c>
      <c r="C7" s="13" t="s">
        <v>571</v>
      </c>
      <c r="D7" s="13" t="s">
        <v>359</v>
      </c>
      <c r="E7" s="17">
        <v>346450</v>
      </c>
      <c r="F7" s="18">
        <v>6738.11</v>
      </c>
      <c r="G7" s="19">
        <v>0.2482</v>
      </c>
      <c r="H7" s="21"/>
      <c r="I7" s="21"/>
      <c r="J7" s="3"/>
    </row>
    <row r="8" spans="1:10" ht="13.05" customHeight="1">
      <c r="A8" s="15" t="s">
        <v>572</v>
      </c>
      <c r="B8" s="16" t="s">
        <v>573</v>
      </c>
      <c r="C8" s="13" t="s">
        <v>574</v>
      </c>
      <c r="D8" s="13" t="s">
        <v>359</v>
      </c>
      <c r="E8" s="17">
        <v>376000</v>
      </c>
      <c r="F8" s="18">
        <v>5436.21</v>
      </c>
      <c r="G8" s="19">
        <v>0.20030000000000001</v>
      </c>
      <c r="H8" s="21"/>
      <c r="I8" s="21"/>
      <c r="J8" s="3"/>
    </row>
    <row r="9" spans="1:10" ht="13.05" customHeight="1">
      <c r="A9" s="15" t="s">
        <v>659</v>
      </c>
      <c r="B9" s="16" t="s">
        <v>660</v>
      </c>
      <c r="C9" s="13" t="s">
        <v>661</v>
      </c>
      <c r="D9" s="13" t="s">
        <v>359</v>
      </c>
      <c r="E9" s="17">
        <v>145000</v>
      </c>
      <c r="F9" s="18">
        <v>1728.69</v>
      </c>
      <c r="G9" s="19">
        <v>6.3700000000000007E-2</v>
      </c>
      <c r="H9" s="21"/>
      <c r="I9" s="21"/>
      <c r="J9" s="3"/>
    </row>
    <row r="10" spans="1:10" ht="13.05" customHeight="1">
      <c r="A10" s="15" t="s">
        <v>610</v>
      </c>
      <c r="B10" s="16" t="s">
        <v>611</v>
      </c>
      <c r="C10" s="13" t="s">
        <v>612</v>
      </c>
      <c r="D10" s="13" t="s">
        <v>359</v>
      </c>
      <c r="E10" s="17">
        <v>150000</v>
      </c>
      <c r="F10" s="18">
        <v>1218.45</v>
      </c>
      <c r="G10" s="19">
        <v>4.4900000000000002E-2</v>
      </c>
      <c r="H10" s="21"/>
      <c r="I10" s="21"/>
      <c r="J10" s="3"/>
    </row>
    <row r="11" spans="1:10" ht="13.05" customHeight="1">
      <c r="A11" s="15" t="s">
        <v>578</v>
      </c>
      <c r="B11" s="16" t="s">
        <v>579</v>
      </c>
      <c r="C11" s="13" t="s">
        <v>580</v>
      </c>
      <c r="D11" s="13" t="s">
        <v>359</v>
      </c>
      <c r="E11" s="17">
        <v>58000</v>
      </c>
      <c r="F11" s="18">
        <v>1203.33</v>
      </c>
      <c r="G11" s="19">
        <v>4.4299999999999999E-2</v>
      </c>
      <c r="H11" s="21"/>
      <c r="I11" s="21"/>
      <c r="J11" s="3"/>
    </row>
    <row r="12" spans="1:10" ht="13.05" customHeight="1">
      <c r="A12" s="15" t="s">
        <v>629</v>
      </c>
      <c r="B12" s="16" t="s">
        <v>630</v>
      </c>
      <c r="C12" s="13" t="s">
        <v>631</v>
      </c>
      <c r="D12" s="13" t="s">
        <v>401</v>
      </c>
      <c r="E12" s="17">
        <v>11976</v>
      </c>
      <c r="F12" s="18">
        <v>1099.46</v>
      </c>
      <c r="G12" s="19">
        <v>4.0500000000000001E-2</v>
      </c>
      <c r="H12" s="21"/>
      <c r="I12" s="21"/>
      <c r="J12" s="3"/>
    </row>
    <row r="13" spans="1:10" ht="13.05" customHeight="1">
      <c r="A13" s="15" t="s">
        <v>641</v>
      </c>
      <c r="B13" s="16" t="s">
        <v>642</v>
      </c>
      <c r="C13" s="13" t="s">
        <v>643</v>
      </c>
      <c r="D13" s="13" t="s">
        <v>401</v>
      </c>
      <c r="E13" s="17">
        <v>50000</v>
      </c>
      <c r="F13" s="18">
        <v>1008.7</v>
      </c>
      <c r="G13" s="19">
        <v>3.7199999999999997E-2</v>
      </c>
      <c r="H13" s="21"/>
      <c r="I13" s="21"/>
      <c r="J13" s="3"/>
    </row>
    <row r="14" spans="1:10" ht="13.05" customHeight="1">
      <c r="A14" s="15" t="s">
        <v>1744</v>
      </c>
      <c r="B14" s="16" t="s">
        <v>1745</v>
      </c>
      <c r="C14" s="13" t="s">
        <v>1746</v>
      </c>
      <c r="D14" s="13" t="s">
        <v>773</v>
      </c>
      <c r="E14" s="17">
        <v>17000</v>
      </c>
      <c r="F14" s="18">
        <v>813.11</v>
      </c>
      <c r="G14" s="19">
        <v>0.03</v>
      </c>
      <c r="H14" s="21"/>
      <c r="I14" s="21"/>
      <c r="J14" s="3"/>
    </row>
    <row r="15" spans="1:10" ht="13.05" customHeight="1">
      <c r="A15" s="15" t="s">
        <v>818</v>
      </c>
      <c r="B15" s="16" t="s">
        <v>819</v>
      </c>
      <c r="C15" s="13" t="s">
        <v>820</v>
      </c>
      <c r="D15" s="13" t="s">
        <v>359</v>
      </c>
      <c r="E15" s="17">
        <v>325000</v>
      </c>
      <c r="F15" s="18">
        <v>636.03</v>
      </c>
      <c r="G15" s="19">
        <v>2.3400000000000001E-2</v>
      </c>
      <c r="H15" s="21"/>
      <c r="I15" s="21"/>
      <c r="J15" s="3"/>
    </row>
    <row r="16" spans="1:10" ht="13.05" customHeight="1">
      <c r="A16" s="15" t="s">
        <v>1729</v>
      </c>
      <c r="B16" s="16" t="s">
        <v>1730</v>
      </c>
      <c r="C16" s="13" t="s">
        <v>1731</v>
      </c>
      <c r="D16" s="13" t="s">
        <v>773</v>
      </c>
      <c r="E16" s="17">
        <v>19500</v>
      </c>
      <c r="F16" s="18">
        <v>521.42999999999995</v>
      </c>
      <c r="G16" s="19">
        <v>1.9199999999999998E-2</v>
      </c>
      <c r="H16" s="21"/>
      <c r="I16" s="21"/>
      <c r="J16" s="3"/>
    </row>
    <row r="17" spans="1:10" ht="13.05" customHeight="1">
      <c r="A17" s="15" t="s">
        <v>1603</v>
      </c>
      <c r="B17" s="16" t="s">
        <v>1604</v>
      </c>
      <c r="C17" s="13" t="s">
        <v>1605</v>
      </c>
      <c r="D17" s="13" t="s">
        <v>359</v>
      </c>
      <c r="E17" s="17">
        <v>225000</v>
      </c>
      <c r="F17" s="18">
        <v>498.8</v>
      </c>
      <c r="G17" s="19">
        <v>1.84E-2</v>
      </c>
      <c r="H17" s="21"/>
      <c r="I17" s="21"/>
      <c r="J17" s="3"/>
    </row>
    <row r="18" spans="1:10" ht="13.05" customHeight="1">
      <c r="A18" s="15" t="s">
        <v>1944</v>
      </c>
      <c r="B18" s="16" t="s">
        <v>1945</v>
      </c>
      <c r="C18" s="13" t="s">
        <v>1946</v>
      </c>
      <c r="D18" s="13" t="s">
        <v>773</v>
      </c>
      <c r="E18" s="17">
        <v>15000</v>
      </c>
      <c r="F18" s="18">
        <v>442.91</v>
      </c>
      <c r="G18" s="19">
        <v>1.6299999999999999E-2</v>
      </c>
      <c r="H18" s="21"/>
      <c r="I18" s="21"/>
      <c r="J18" s="3"/>
    </row>
    <row r="19" spans="1:10" ht="13.05" customHeight="1">
      <c r="A19" s="15" t="s">
        <v>941</v>
      </c>
      <c r="B19" s="16" t="s">
        <v>942</v>
      </c>
      <c r="C19" s="13" t="s">
        <v>943</v>
      </c>
      <c r="D19" s="13" t="s">
        <v>355</v>
      </c>
      <c r="E19" s="17">
        <v>45000</v>
      </c>
      <c r="F19" s="18">
        <v>400.7</v>
      </c>
      <c r="G19" s="19">
        <v>1.4800000000000001E-2</v>
      </c>
      <c r="H19" s="21"/>
      <c r="I19" s="21"/>
      <c r="J19" s="3"/>
    </row>
    <row r="20" spans="1:10" ht="13.05" customHeight="1">
      <c r="A20" s="15" t="s">
        <v>749</v>
      </c>
      <c r="B20" s="16" t="s">
        <v>750</v>
      </c>
      <c r="C20" s="13" t="s">
        <v>751</v>
      </c>
      <c r="D20" s="13" t="s">
        <v>401</v>
      </c>
      <c r="E20" s="17">
        <v>25000</v>
      </c>
      <c r="F20" s="18">
        <v>400.25</v>
      </c>
      <c r="G20" s="19">
        <v>1.47E-2</v>
      </c>
      <c r="H20" s="21"/>
      <c r="I20" s="21"/>
      <c r="J20" s="3"/>
    </row>
    <row r="21" spans="1:10" ht="13.05" customHeight="1">
      <c r="A21" s="15" t="s">
        <v>656</v>
      </c>
      <c r="B21" s="16" t="s">
        <v>657</v>
      </c>
      <c r="C21" s="13" t="s">
        <v>658</v>
      </c>
      <c r="D21" s="13" t="s">
        <v>449</v>
      </c>
      <c r="E21" s="17">
        <v>50000</v>
      </c>
      <c r="F21" s="18">
        <v>388.43</v>
      </c>
      <c r="G21" s="19">
        <v>1.43E-2</v>
      </c>
      <c r="H21" s="21"/>
      <c r="I21" s="21"/>
      <c r="J21" s="3"/>
    </row>
    <row r="22" spans="1:10" ht="13.05" customHeight="1">
      <c r="A22" s="15" t="s">
        <v>2206</v>
      </c>
      <c r="B22" s="16" t="s">
        <v>2207</v>
      </c>
      <c r="C22" s="13" t="s">
        <v>2208</v>
      </c>
      <c r="D22" s="13" t="s">
        <v>773</v>
      </c>
      <c r="E22" s="17">
        <v>25000</v>
      </c>
      <c r="F22" s="18">
        <v>382.43</v>
      </c>
      <c r="G22" s="19">
        <v>1.41E-2</v>
      </c>
      <c r="H22" s="21"/>
      <c r="I22" s="21"/>
      <c r="J22" s="3"/>
    </row>
    <row r="23" spans="1:10" ht="13.05" customHeight="1">
      <c r="A23" s="15" t="s">
        <v>352</v>
      </c>
      <c r="B23" s="16" t="s">
        <v>353</v>
      </c>
      <c r="C23" s="13" t="s">
        <v>354</v>
      </c>
      <c r="D23" s="13" t="s">
        <v>355</v>
      </c>
      <c r="E23" s="17">
        <v>21000</v>
      </c>
      <c r="F23" s="18">
        <v>369.94</v>
      </c>
      <c r="G23" s="19">
        <v>1.3599999999999999E-2</v>
      </c>
      <c r="H23" s="21"/>
      <c r="I23" s="21"/>
      <c r="J23" s="3"/>
    </row>
    <row r="24" spans="1:10" ht="13.05" customHeight="1">
      <c r="A24" s="15" t="s">
        <v>1893</v>
      </c>
      <c r="B24" s="16" t="s">
        <v>1894</v>
      </c>
      <c r="C24" s="13" t="s">
        <v>1895</v>
      </c>
      <c r="D24" s="13" t="s">
        <v>449</v>
      </c>
      <c r="E24" s="17">
        <v>75000</v>
      </c>
      <c r="F24" s="18">
        <v>358.24</v>
      </c>
      <c r="G24" s="19">
        <v>1.32E-2</v>
      </c>
      <c r="H24" s="21"/>
      <c r="I24" s="21"/>
      <c r="J24" s="3"/>
    </row>
    <row r="25" spans="1:10" ht="13.05" customHeight="1">
      <c r="A25" s="15" t="s">
        <v>800</v>
      </c>
      <c r="B25" s="16" t="s">
        <v>801</v>
      </c>
      <c r="C25" s="13" t="s">
        <v>802</v>
      </c>
      <c r="D25" s="13" t="s">
        <v>359</v>
      </c>
      <c r="E25" s="17">
        <v>50000</v>
      </c>
      <c r="F25" s="18">
        <v>346.53</v>
      </c>
      <c r="G25" s="19">
        <v>1.2800000000000001E-2</v>
      </c>
      <c r="H25" s="21"/>
      <c r="I25" s="21"/>
      <c r="J25" s="3"/>
    </row>
    <row r="26" spans="1:10" ht="13.05" customHeight="1">
      <c r="A26" s="15" t="s">
        <v>1685</v>
      </c>
      <c r="B26" s="16" t="s">
        <v>1686</v>
      </c>
      <c r="C26" s="13" t="s">
        <v>1687</v>
      </c>
      <c r="D26" s="13" t="s">
        <v>449</v>
      </c>
      <c r="E26" s="17">
        <v>18000</v>
      </c>
      <c r="F26" s="18">
        <v>326.2</v>
      </c>
      <c r="G26" s="19">
        <v>1.2E-2</v>
      </c>
      <c r="H26" s="21"/>
      <c r="I26" s="21"/>
      <c r="J26" s="3"/>
    </row>
    <row r="27" spans="1:10" ht="13.05" customHeight="1">
      <c r="A27" s="15" t="s">
        <v>1651</v>
      </c>
      <c r="B27" s="16" t="s">
        <v>1652</v>
      </c>
      <c r="C27" s="13" t="s">
        <v>1653</v>
      </c>
      <c r="D27" s="13" t="s">
        <v>773</v>
      </c>
      <c r="E27" s="17">
        <v>30000</v>
      </c>
      <c r="F27" s="18">
        <v>323.61</v>
      </c>
      <c r="G27" s="19">
        <v>1.1900000000000001E-2</v>
      </c>
      <c r="H27" s="21"/>
      <c r="I27" s="21"/>
      <c r="J27" s="3"/>
    </row>
    <row r="28" spans="1:10" ht="13.05" customHeight="1">
      <c r="A28" s="15" t="s">
        <v>743</v>
      </c>
      <c r="B28" s="16" t="s">
        <v>744</v>
      </c>
      <c r="C28" s="13" t="s">
        <v>745</v>
      </c>
      <c r="D28" s="13" t="s">
        <v>401</v>
      </c>
      <c r="E28" s="17">
        <v>30000</v>
      </c>
      <c r="F28" s="18">
        <v>313.47000000000003</v>
      </c>
      <c r="G28" s="19">
        <v>1.15E-2</v>
      </c>
      <c r="H28" s="21"/>
      <c r="I28" s="21"/>
      <c r="J28" s="3"/>
    </row>
    <row r="29" spans="1:10" ht="13.05" customHeight="1">
      <c r="A29" s="15" t="s">
        <v>450</v>
      </c>
      <c r="B29" s="16" t="s">
        <v>451</v>
      </c>
      <c r="C29" s="13" t="s">
        <v>452</v>
      </c>
      <c r="D29" s="13" t="s">
        <v>449</v>
      </c>
      <c r="E29" s="17">
        <v>16500</v>
      </c>
      <c r="F29" s="18">
        <v>309.44</v>
      </c>
      <c r="G29" s="19">
        <v>1.14E-2</v>
      </c>
      <c r="H29" s="21"/>
      <c r="I29" s="21"/>
      <c r="J29" s="3"/>
    </row>
    <row r="30" spans="1:10" ht="13.05" customHeight="1">
      <c r="A30" s="15" t="s">
        <v>363</v>
      </c>
      <c r="B30" s="16" t="s">
        <v>364</v>
      </c>
      <c r="C30" s="13" t="s">
        <v>365</v>
      </c>
      <c r="D30" s="13" t="s">
        <v>359</v>
      </c>
      <c r="E30" s="17">
        <v>50000</v>
      </c>
      <c r="F30" s="18">
        <v>308.3</v>
      </c>
      <c r="G30" s="19">
        <v>1.14E-2</v>
      </c>
      <c r="H30" s="21"/>
      <c r="I30" s="21"/>
      <c r="J30" s="3"/>
    </row>
    <row r="31" spans="1:10" ht="13.05" customHeight="1">
      <c r="A31" s="15" t="s">
        <v>1767</v>
      </c>
      <c r="B31" s="16" t="s">
        <v>1768</v>
      </c>
      <c r="C31" s="13" t="s">
        <v>1769</v>
      </c>
      <c r="D31" s="13" t="s">
        <v>401</v>
      </c>
      <c r="E31" s="17">
        <v>30000</v>
      </c>
      <c r="F31" s="18">
        <v>276.32</v>
      </c>
      <c r="G31" s="19">
        <v>1.0200000000000001E-2</v>
      </c>
      <c r="H31" s="21"/>
      <c r="I31" s="21"/>
      <c r="J31" s="3"/>
    </row>
    <row r="32" spans="1:10" ht="13.05" customHeight="1">
      <c r="A32" s="15" t="s">
        <v>1694</v>
      </c>
      <c r="B32" s="16" t="s">
        <v>1695</v>
      </c>
      <c r="C32" s="13" t="s">
        <v>1696</v>
      </c>
      <c r="D32" s="13" t="s">
        <v>359</v>
      </c>
      <c r="E32" s="17">
        <v>30000</v>
      </c>
      <c r="F32" s="18">
        <v>245.09</v>
      </c>
      <c r="G32" s="19">
        <v>8.9999999999999993E-3</v>
      </c>
      <c r="H32" s="21"/>
      <c r="I32" s="21"/>
      <c r="J32" s="3"/>
    </row>
    <row r="33" spans="1:10" ht="13.05" customHeight="1">
      <c r="A33" s="3"/>
      <c r="B33" s="22" t="s">
        <v>151</v>
      </c>
      <c r="C33" s="2"/>
      <c r="D33" s="2"/>
      <c r="E33" s="2"/>
      <c r="F33" s="23">
        <v>26094.18</v>
      </c>
      <c r="G33" s="24">
        <v>0.96130000000000004</v>
      </c>
      <c r="H33" s="25"/>
      <c r="I33" s="25"/>
      <c r="J33" s="3"/>
    </row>
    <row r="34" spans="1:10" ht="13.05" customHeight="1">
      <c r="A34" s="3"/>
      <c r="B34" s="22" t="s">
        <v>564</v>
      </c>
      <c r="C34" s="2"/>
      <c r="D34" s="2"/>
      <c r="E34" s="2"/>
      <c r="F34" s="25" t="s">
        <v>153</v>
      </c>
      <c r="G34" s="25" t="s">
        <v>153</v>
      </c>
      <c r="H34" s="25"/>
      <c r="I34" s="25"/>
      <c r="J34" s="3"/>
    </row>
    <row r="35" spans="1:10" ht="13.05" customHeight="1">
      <c r="A35" s="3"/>
      <c r="B35" s="22" t="s">
        <v>151</v>
      </c>
      <c r="C35" s="2"/>
      <c r="D35" s="2"/>
      <c r="E35" s="2"/>
      <c r="F35" s="25" t="s">
        <v>153</v>
      </c>
      <c r="G35" s="25" t="s">
        <v>153</v>
      </c>
      <c r="H35" s="25"/>
      <c r="I35" s="25"/>
      <c r="J35" s="3"/>
    </row>
    <row r="36" spans="1:10" ht="13.05" customHeight="1">
      <c r="A36" s="3"/>
      <c r="B36" s="22" t="s">
        <v>162</v>
      </c>
      <c r="C36" s="26"/>
      <c r="D36" s="2"/>
      <c r="E36" s="26"/>
      <c r="F36" s="23">
        <v>26094.18</v>
      </c>
      <c r="G36" s="24">
        <v>0.96130000000000004</v>
      </c>
      <c r="H36" s="25"/>
      <c r="I36" s="25"/>
      <c r="J36" s="3"/>
    </row>
    <row r="37" spans="1:10" ht="13.05" customHeight="1">
      <c r="A37" s="3"/>
      <c r="B37" s="12" t="s">
        <v>163</v>
      </c>
      <c r="C37" s="13"/>
      <c r="D37" s="13"/>
      <c r="E37" s="13"/>
      <c r="F37" s="13"/>
      <c r="G37" s="13"/>
      <c r="H37" s="14"/>
      <c r="I37" s="14"/>
      <c r="J37" s="3"/>
    </row>
    <row r="38" spans="1:10" ht="13.05" customHeight="1">
      <c r="A38" s="3"/>
      <c r="B38" s="12" t="s">
        <v>565</v>
      </c>
      <c r="C38" s="13"/>
      <c r="D38" s="13"/>
      <c r="E38" s="13"/>
      <c r="F38" s="3"/>
      <c r="G38" s="14"/>
      <c r="H38" s="14"/>
      <c r="I38" s="14"/>
      <c r="J38" s="3"/>
    </row>
    <row r="39" spans="1:10" ht="13.05" customHeight="1">
      <c r="A39" s="15" t="s">
        <v>566</v>
      </c>
      <c r="B39" s="16" t="s">
        <v>567</v>
      </c>
      <c r="C39" s="13" t="s">
        <v>568</v>
      </c>
      <c r="D39" s="13" t="s">
        <v>116</v>
      </c>
      <c r="E39" s="17">
        <v>70000</v>
      </c>
      <c r="F39" s="18">
        <v>67.92</v>
      </c>
      <c r="G39" s="19">
        <v>2.5000000000000001E-3</v>
      </c>
      <c r="H39" s="20">
        <v>5.6015000000000002E-2</v>
      </c>
      <c r="I39" s="21"/>
      <c r="J39" s="3"/>
    </row>
    <row r="40" spans="1:10" ht="13.05" customHeight="1">
      <c r="A40" s="3"/>
      <c r="B40" s="22" t="s">
        <v>151</v>
      </c>
      <c r="C40" s="2"/>
      <c r="D40" s="2"/>
      <c r="E40" s="2"/>
      <c r="F40" s="23">
        <v>67.92</v>
      </c>
      <c r="G40" s="24">
        <v>2.5000000000000001E-3</v>
      </c>
      <c r="H40" s="25"/>
      <c r="I40" s="25"/>
      <c r="J40" s="3"/>
    </row>
    <row r="41" spans="1:10" ht="13.05" customHeight="1">
      <c r="A41" s="3"/>
      <c r="B41" s="22" t="s">
        <v>162</v>
      </c>
      <c r="C41" s="26"/>
      <c r="D41" s="2"/>
      <c r="E41" s="26"/>
      <c r="F41" s="23">
        <v>67.92</v>
      </c>
      <c r="G41" s="24">
        <v>2.5000000000000001E-3</v>
      </c>
      <c r="H41" s="25"/>
      <c r="I41" s="25"/>
      <c r="J41" s="3"/>
    </row>
    <row r="42" spans="1:10" ht="13.05" customHeight="1">
      <c r="A42" s="3"/>
      <c r="B42" s="12" t="s">
        <v>194</v>
      </c>
      <c r="C42" s="13"/>
      <c r="D42" s="13"/>
      <c r="E42" s="13"/>
      <c r="F42" s="13"/>
      <c r="G42" s="13"/>
      <c r="H42" s="14"/>
      <c r="I42" s="14"/>
      <c r="J42" s="3"/>
    </row>
    <row r="43" spans="1:10" ht="13.05" customHeight="1">
      <c r="A43" s="15" t="s">
        <v>195</v>
      </c>
      <c r="B43" s="16" t="s">
        <v>196</v>
      </c>
      <c r="C43" s="13"/>
      <c r="D43" s="13" t="s">
        <v>193</v>
      </c>
      <c r="E43" s="17"/>
      <c r="F43" s="18">
        <v>908.03</v>
      </c>
      <c r="G43" s="19">
        <v>3.3500000000000002E-2</v>
      </c>
      <c r="H43" s="20">
        <v>5.7740441738456674E-2</v>
      </c>
      <c r="I43" s="21"/>
      <c r="J43" s="3"/>
    </row>
    <row r="44" spans="1:10" ht="13.05" customHeight="1">
      <c r="A44" s="3"/>
      <c r="B44" s="22" t="s">
        <v>151</v>
      </c>
      <c r="C44" s="2"/>
      <c r="D44" s="2"/>
      <c r="E44" s="2"/>
      <c r="F44" s="23">
        <v>908.03</v>
      </c>
      <c r="G44" s="24">
        <v>3.3500000000000002E-2</v>
      </c>
      <c r="H44" s="25"/>
      <c r="I44" s="25"/>
      <c r="J44" s="3"/>
    </row>
    <row r="45" spans="1:10" ht="13.05" customHeight="1">
      <c r="A45" s="3"/>
      <c r="B45" s="22" t="s">
        <v>162</v>
      </c>
      <c r="C45" s="26"/>
      <c r="D45" s="2"/>
      <c r="E45" s="26"/>
      <c r="F45" s="23">
        <v>908.03</v>
      </c>
      <c r="G45" s="24">
        <v>3.3500000000000002E-2</v>
      </c>
      <c r="H45" s="25"/>
      <c r="I45" s="25"/>
      <c r="J45" s="3"/>
    </row>
    <row r="46" spans="1:10" ht="13.05" customHeight="1">
      <c r="A46" s="3"/>
      <c r="B46" s="22" t="s">
        <v>197</v>
      </c>
      <c r="C46" s="13"/>
      <c r="D46" s="2"/>
      <c r="E46" s="13"/>
      <c r="F46" s="27">
        <v>74.16</v>
      </c>
      <c r="G46" s="24">
        <v>2.7000000000000001E-3</v>
      </c>
      <c r="H46" s="25"/>
      <c r="I46" s="25"/>
      <c r="J46" s="3"/>
    </row>
    <row r="47" spans="1:10" ht="13.05" customHeight="1">
      <c r="A47" s="3"/>
      <c r="B47" s="28" t="s">
        <v>198</v>
      </c>
      <c r="C47" s="29"/>
      <c r="D47" s="29"/>
      <c r="E47" s="29"/>
      <c r="F47" s="30">
        <v>27144.29</v>
      </c>
      <c r="G47" s="31">
        <v>1</v>
      </c>
      <c r="H47" s="32"/>
      <c r="I47" s="32"/>
      <c r="J47" s="3"/>
    </row>
    <row r="48" spans="1:10" ht="13.05" customHeight="1">
      <c r="A48" s="3"/>
      <c r="B48" s="6"/>
      <c r="C48" s="3"/>
      <c r="D48" s="3"/>
      <c r="E48" s="3"/>
      <c r="F48" s="3"/>
      <c r="G48" s="3"/>
      <c r="H48" s="3"/>
      <c r="I48" s="3"/>
      <c r="J48" s="3"/>
    </row>
    <row r="49" spans="1:10" ht="13.05" customHeight="1">
      <c r="A49" s="3"/>
      <c r="B49" s="150"/>
      <c r="C49" s="150"/>
      <c r="D49" s="150"/>
      <c r="E49" s="150"/>
      <c r="F49" s="150"/>
      <c r="G49" s="150"/>
      <c r="H49" s="150"/>
      <c r="I49" s="3"/>
      <c r="J49" s="3"/>
    </row>
    <row r="50" spans="1:10" ht="13.05" customHeight="1">
      <c r="A50" s="3"/>
      <c r="B50" s="150"/>
      <c r="C50" s="150"/>
      <c r="D50" s="150"/>
      <c r="E50" s="150"/>
      <c r="F50" s="150"/>
      <c r="G50" s="150"/>
      <c r="H50" s="150"/>
      <c r="I50" s="3"/>
      <c r="J50" s="3"/>
    </row>
    <row r="51" spans="1:10" ht="13.05" customHeight="1">
      <c r="A51" s="3"/>
      <c r="B51" s="4" t="s">
        <v>193</v>
      </c>
      <c r="C51" s="3"/>
      <c r="D51" s="3"/>
      <c r="E51" s="3"/>
      <c r="F51" s="3"/>
      <c r="G51" s="3"/>
      <c r="H51" s="3"/>
      <c r="I51" s="3"/>
      <c r="J51" s="3"/>
    </row>
    <row r="52" spans="1:10" ht="13.05" customHeight="1">
      <c r="A52" s="3"/>
      <c r="B52" s="4" t="s">
        <v>201</v>
      </c>
      <c r="C52" s="3"/>
      <c r="D52" s="3"/>
      <c r="E52" s="3"/>
      <c r="F52" s="3"/>
      <c r="G52" s="3"/>
      <c r="H52" s="3"/>
      <c r="I52" s="3"/>
      <c r="J52" s="3"/>
    </row>
    <row r="53" spans="1:10" ht="25.95" customHeight="1">
      <c r="A53" s="3"/>
      <c r="B53" s="150" t="s">
        <v>202</v>
      </c>
      <c r="C53" s="150"/>
      <c r="D53" s="150"/>
      <c r="E53" s="150"/>
      <c r="F53" s="150"/>
      <c r="G53" s="150"/>
      <c r="H53" s="150"/>
      <c r="I53" s="3"/>
      <c r="J53" s="3"/>
    </row>
  </sheetData>
  <autoFilter ref="B4:J53" xr:uid="{00000000-0001-0000-2500-000000000000}"/>
  <mergeCells count="3">
    <mergeCell ref="B49:H49"/>
    <mergeCell ref="B50:H50"/>
    <mergeCell ref="B53:H53"/>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outlinePr summaryBelow="0"/>
  </sheetPr>
  <dimension ref="A1:J95"/>
  <sheetViews>
    <sheetView topLeftCell="A109" workbookViewId="0">
      <selection activeCell="D120" sqref="D120"/>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76</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2474</v>
      </c>
      <c r="C3" s="3"/>
      <c r="D3" s="3"/>
      <c r="E3" s="3"/>
      <c r="F3" s="3"/>
      <c r="G3" s="3"/>
      <c r="H3" s="3"/>
      <c r="I3" s="3"/>
      <c r="J3" s="3"/>
    </row>
    <row r="4" spans="1:10" ht="28.05" customHeight="1">
      <c r="A4" s="3"/>
      <c r="B4" s="8" t="s">
        <v>95</v>
      </c>
      <c r="C4" s="9" t="s">
        <v>96</v>
      </c>
      <c r="D4" s="10" t="s">
        <v>228</v>
      </c>
      <c r="E4" s="10" t="s">
        <v>98</v>
      </c>
      <c r="F4" s="10" t="s">
        <v>99</v>
      </c>
      <c r="G4" s="10" t="s">
        <v>100</v>
      </c>
      <c r="H4" s="10" t="s">
        <v>101</v>
      </c>
      <c r="I4" s="10" t="s">
        <v>102</v>
      </c>
      <c r="J4" s="11" t="s">
        <v>103</v>
      </c>
    </row>
    <row r="5" spans="1:10" ht="13.05" customHeight="1">
      <c r="A5" s="3"/>
      <c r="B5" s="12" t="s">
        <v>229</v>
      </c>
      <c r="C5" s="13"/>
      <c r="D5" s="13"/>
      <c r="E5" s="13"/>
      <c r="F5" s="13"/>
      <c r="G5" s="13"/>
      <c r="H5" s="14"/>
      <c r="I5" s="14"/>
      <c r="J5" s="3"/>
    </row>
    <row r="6" spans="1:10" ht="13.05" customHeight="1">
      <c r="A6" s="3"/>
      <c r="B6" s="12" t="s">
        <v>230</v>
      </c>
      <c r="C6" s="13"/>
      <c r="D6" s="13"/>
      <c r="E6" s="13"/>
      <c r="F6" s="3"/>
      <c r="G6" s="14"/>
      <c r="H6" s="14"/>
      <c r="I6" s="14"/>
      <c r="J6" s="3"/>
    </row>
    <row r="7" spans="1:10" ht="13.05" customHeight="1">
      <c r="A7" s="15" t="s">
        <v>231</v>
      </c>
      <c r="B7" s="16" t="s">
        <v>232</v>
      </c>
      <c r="C7" s="13" t="s">
        <v>233</v>
      </c>
      <c r="D7" s="13" t="s">
        <v>234</v>
      </c>
      <c r="E7" s="17">
        <v>107993</v>
      </c>
      <c r="F7" s="18">
        <v>330.39</v>
      </c>
      <c r="G7" s="19">
        <v>1.8499999999999999E-2</v>
      </c>
      <c r="H7" s="21"/>
      <c r="I7" s="21"/>
      <c r="J7" s="3"/>
    </row>
    <row r="8" spans="1:10" ht="13.05" customHeight="1">
      <c r="A8" s="15" t="s">
        <v>235</v>
      </c>
      <c r="B8" s="16" t="s">
        <v>236</v>
      </c>
      <c r="C8" s="13" t="s">
        <v>237</v>
      </c>
      <c r="D8" s="13" t="s">
        <v>234</v>
      </c>
      <c r="E8" s="17">
        <v>65000</v>
      </c>
      <c r="F8" s="18">
        <v>247.91</v>
      </c>
      <c r="G8" s="19">
        <v>1.3899999999999999E-2</v>
      </c>
      <c r="H8" s="21"/>
      <c r="I8" s="21"/>
      <c r="J8" s="3"/>
    </row>
    <row r="9" spans="1:10" ht="13.05" customHeight="1">
      <c r="A9" s="3"/>
      <c r="B9" s="22" t="s">
        <v>151</v>
      </c>
      <c r="C9" s="2"/>
      <c r="D9" s="2"/>
      <c r="E9" s="2"/>
      <c r="F9" s="23">
        <v>578.29999999999995</v>
      </c>
      <c r="G9" s="24">
        <v>3.2399999999999998E-2</v>
      </c>
      <c r="H9" s="25"/>
      <c r="I9" s="25"/>
      <c r="J9" s="3"/>
    </row>
    <row r="10" spans="1:10" ht="13.05" customHeight="1">
      <c r="A10" s="3"/>
      <c r="B10" s="12" t="s">
        <v>238</v>
      </c>
      <c r="C10" s="13"/>
      <c r="D10" s="13"/>
      <c r="E10" s="13"/>
      <c r="F10" s="3"/>
      <c r="G10" s="14"/>
      <c r="H10" s="14"/>
      <c r="I10" s="14"/>
      <c r="J10" s="3"/>
    </row>
    <row r="11" spans="1:10" ht="13.05" customHeight="1">
      <c r="A11" s="15" t="s">
        <v>1429</v>
      </c>
      <c r="B11" s="16" t="s">
        <v>1430</v>
      </c>
      <c r="C11" s="13" t="s">
        <v>1431</v>
      </c>
      <c r="D11" s="13" t="s">
        <v>702</v>
      </c>
      <c r="E11" s="17">
        <v>54999</v>
      </c>
      <c r="F11" s="18">
        <v>61.53</v>
      </c>
      <c r="G11" s="19">
        <v>3.3999999999999998E-3</v>
      </c>
      <c r="H11" s="21"/>
      <c r="I11" s="21"/>
      <c r="J11" s="3"/>
    </row>
    <row r="12" spans="1:10" ht="13.05" customHeight="1">
      <c r="A12" s="3"/>
      <c r="B12" s="22" t="s">
        <v>151</v>
      </c>
      <c r="C12" s="2"/>
      <c r="D12" s="2"/>
      <c r="E12" s="2"/>
      <c r="F12" s="23">
        <v>61.53</v>
      </c>
      <c r="G12" s="24">
        <v>3.3999999999999998E-3</v>
      </c>
      <c r="H12" s="25"/>
      <c r="I12" s="25"/>
      <c r="J12" s="3"/>
    </row>
    <row r="13" spans="1:10" ht="13.05" customHeight="1">
      <c r="A13" s="3"/>
      <c r="B13" s="22" t="s">
        <v>162</v>
      </c>
      <c r="C13" s="26"/>
      <c r="D13" s="2"/>
      <c r="E13" s="26"/>
      <c r="F13" s="23">
        <v>639.83000000000004</v>
      </c>
      <c r="G13" s="24">
        <v>3.5799999999999998E-2</v>
      </c>
      <c r="H13" s="25"/>
      <c r="I13" s="25"/>
      <c r="J13" s="3"/>
    </row>
    <row r="14" spans="1:10" ht="13.05" customHeight="1">
      <c r="A14" s="3"/>
      <c r="B14" s="12" t="s">
        <v>104</v>
      </c>
      <c r="C14" s="13"/>
      <c r="D14" s="13"/>
      <c r="E14" s="13"/>
      <c r="F14" s="13"/>
      <c r="G14" s="13"/>
      <c r="H14" s="14"/>
      <c r="I14" s="14"/>
      <c r="J14" s="3"/>
    </row>
    <row r="15" spans="1:10" ht="13.05" customHeight="1">
      <c r="A15" s="3"/>
      <c r="B15" s="12" t="s">
        <v>105</v>
      </c>
      <c r="C15" s="13"/>
      <c r="D15" s="13"/>
      <c r="E15" s="13"/>
      <c r="F15" s="3"/>
      <c r="G15" s="14"/>
      <c r="H15" s="14"/>
      <c r="I15" s="14"/>
      <c r="J15" s="3"/>
    </row>
    <row r="16" spans="1:10" ht="13.05" customHeight="1">
      <c r="A16" s="15" t="s">
        <v>206</v>
      </c>
      <c r="B16" s="16" t="s">
        <v>207</v>
      </c>
      <c r="C16" s="13" t="s">
        <v>208</v>
      </c>
      <c r="D16" s="13" t="s">
        <v>116</v>
      </c>
      <c r="E16" s="17">
        <v>1450000</v>
      </c>
      <c r="F16" s="18">
        <v>1534.15</v>
      </c>
      <c r="G16" s="19">
        <v>8.5999999999999993E-2</v>
      </c>
      <c r="H16" s="20">
        <v>6.3603999999999994E-2</v>
      </c>
      <c r="I16" s="21"/>
      <c r="J16" s="3"/>
    </row>
    <row r="17" spans="1:10" ht="13.05" customHeight="1">
      <c r="A17" s="15" t="s">
        <v>2209</v>
      </c>
      <c r="B17" s="16" t="s">
        <v>2210</v>
      </c>
      <c r="C17" s="13" t="s">
        <v>2211</v>
      </c>
      <c r="D17" s="13" t="s">
        <v>879</v>
      </c>
      <c r="E17" s="17">
        <v>140</v>
      </c>
      <c r="F17" s="18">
        <v>1402.34</v>
      </c>
      <c r="G17" s="19">
        <v>7.8600000000000003E-2</v>
      </c>
      <c r="H17" s="20">
        <v>6.6549999999999998E-2</v>
      </c>
      <c r="I17" s="21"/>
      <c r="J17" s="3"/>
    </row>
    <row r="18" spans="1:10" ht="13.05" customHeight="1">
      <c r="A18" s="15" t="s">
        <v>843</v>
      </c>
      <c r="B18" s="16" t="s">
        <v>844</v>
      </c>
      <c r="C18" s="13" t="s">
        <v>845</v>
      </c>
      <c r="D18" s="13" t="s">
        <v>832</v>
      </c>
      <c r="E18" s="17">
        <v>174706</v>
      </c>
      <c r="F18" s="18">
        <v>1335.03</v>
      </c>
      <c r="G18" s="19">
        <v>7.4800000000000005E-2</v>
      </c>
      <c r="H18" s="20">
        <v>9.3748999999999999E-2</v>
      </c>
      <c r="I18" s="21"/>
      <c r="J18" s="3"/>
    </row>
    <row r="19" spans="1:10" ht="13.05" customHeight="1">
      <c r="A19" s="15" t="s">
        <v>2212</v>
      </c>
      <c r="B19" s="16" t="s">
        <v>2213</v>
      </c>
      <c r="C19" s="13" t="s">
        <v>2214</v>
      </c>
      <c r="D19" s="13" t="s">
        <v>2215</v>
      </c>
      <c r="E19" s="17">
        <v>1300</v>
      </c>
      <c r="F19" s="18">
        <v>1321.66</v>
      </c>
      <c r="G19" s="19">
        <v>7.4099999999999999E-2</v>
      </c>
      <c r="H19" s="20">
        <v>7.46E-2</v>
      </c>
      <c r="I19" s="21"/>
      <c r="J19" s="3"/>
    </row>
    <row r="20" spans="1:10" ht="13.05" customHeight="1">
      <c r="A20" s="15" t="s">
        <v>829</v>
      </c>
      <c r="B20" s="16" t="s">
        <v>830</v>
      </c>
      <c r="C20" s="13" t="s">
        <v>831</v>
      </c>
      <c r="D20" s="13" t="s">
        <v>832</v>
      </c>
      <c r="E20" s="17">
        <v>130</v>
      </c>
      <c r="F20" s="18">
        <v>1305.72</v>
      </c>
      <c r="G20" s="19">
        <v>7.3200000000000001E-2</v>
      </c>
      <c r="H20" s="20">
        <v>7.1749999999999994E-2</v>
      </c>
      <c r="I20" s="21"/>
      <c r="J20" s="3"/>
    </row>
    <row r="21" spans="1:10" ht="13.05" customHeight="1">
      <c r="A21" s="15" t="s">
        <v>2216</v>
      </c>
      <c r="B21" s="16" t="s">
        <v>2217</v>
      </c>
      <c r="C21" s="13" t="s">
        <v>2218</v>
      </c>
      <c r="D21" s="13" t="s">
        <v>137</v>
      </c>
      <c r="E21" s="17">
        <v>100</v>
      </c>
      <c r="F21" s="18">
        <v>1020.81</v>
      </c>
      <c r="G21" s="19">
        <v>5.7200000000000001E-2</v>
      </c>
      <c r="H21" s="20">
        <v>7.2700000000000001E-2</v>
      </c>
      <c r="I21" s="21"/>
      <c r="J21" s="3"/>
    </row>
    <row r="22" spans="1:10" ht="13.05" customHeight="1">
      <c r="A22" s="15" t="s">
        <v>2219</v>
      </c>
      <c r="B22" s="16" t="s">
        <v>2220</v>
      </c>
      <c r="C22" s="13" t="s">
        <v>2221</v>
      </c>
      <c r="D22" s="13" t="s">
        <v>879</v>
      </c>
      <c r="E22" s="17">
        <v>1000</v>
      </c>
      <c r="F22" s="18">
        <v>1016.66</v>
      </c>
      <c r="G22" s="19">
        <v>5.7000000000000002E-2</v>
      </c>
      <c r="H22" s="20">
        <v>7.3999999999999996E-2</v>
      </c>
      <c r="I22" s="21"/>
      <c r="J22" s="3"/>
    </row>
    <row r="23" spans="1:10" ht="13.05" customHeight="1">
      <c r="A23" s="15" t="s">
        <v>2222</v>
      </c>
      <c r="B23" s="16" t="s">
        <v>2223</v>
      </c>
      <c r="C23" s="13" t="s">
        <v>2224</v>
      </c>
      <c r="D23" s="13" t="s">
        <v>2215</v>
      </c>
      <c r="E23" s="17">
        <v>1000</v>
      </c>
      <c r="F23" s="18">
        <v>1007.09</v>
      </c>
      <c r="G23" s="19">
        <v>5.6399999999999999E-2</v>
      </c>
      <c r="H23" s="20">
        <v>8.2498000000000002E-2</v>
      </c>
      <c r="I23" s="21"/>
      <c r="J23" s="3"/>
    </row>
    <row r="24" spans="1:10" ht="13.05" customHeight="1">
      <c r="A24" s="15" t="s">
        <v>2225</v>
      </c>
      <c r="B24" s="16" t="s">
        <v>2226</v>
      </c>
      <c r="C24" s="13" t="s">
        <v>2227</v>
      </c>
      <c r="D24" s="13" t="s">
        <v>832</v>
      </c>
      <c r="E24" s="17">
        <v>1000</v>
      </c>
      <c r="F24" s="18">
        <v>1004.62</v>
      </c>
      <c r="G24" s="19">
        <v>5.6300000000000003E-2</v>
      </c>
      <c r="H24" s="20">
        <v>9.06E-2</v>
      </c>
      <c r="I24" s="21"/>
      <c r="J24" s="3"/>
    </row>
    <row r="25" spans="1:10" ht="13.05" customHeight="1">
      <c r="A25" s="15" t="s">
        <v>876</v>
      </c>
      <c r="B25" s="16" t="s">
        <v>877</v>
      </c>
      <c r="C25" s="13" t="s">
        <v>878</v>
      </c>
      <c r="D25" s="13" t="s">
        <v>879</v>
      </c>
      <c r="E25" s="17">
        <v>85000</v>
      </c>
      <c r="F25" s="18">
        <v>853.29</v>
      </c>
      <c r="G25" s="19">
        <v>4.7800000000000002E-2</v>
      </c>
      <c r="H25" s="20">
        <v>8.5012500000000005E-2</v>
      </c>
      <c r="I25" s="21"/>
      <c r="J25" s="3"/>
    </row>
    <row r="26" spans="1:10" ht="13.05" customHeight="1">
      <c r="A26" s="15" t="s">
        <v>209</v>
      </c>
      <c r="B26" s="16" t="s">
        <v>210</v>
      </c>
      <c r="C26" s="13" t="s">
        <v>211</v>
      </c>
      <c r="D26" s="13" t="s">
        <v>116</v>
      </c>
      <c r="E26" s="17">
        <v>800000</v>
      </c>
      <c r="F26" s="18">
        <v>837.65</v>
      </c>
      <c r="G26" s="19">
        <v>4.6899999999999997E-2</v>
      </c>
      <c r="H26" s="20">
        <v>6.5183000000000005E-2</v>
      </c>
      <c r="I26" s="21"/>
      <c r="J26" s="3"/>
    </row>
    <row r="27" spans="1:10" ht="13.05" customHeight="1">
      <c r="A27" s="15" t="s">
        <v>867</v>
      </c>
      <c r="B27" s="16" t="s">
        <v>868</v>
      </c>
      <c r="C27" s="13" t="s">
        <v>869</v>
      </c>
      <c r="D27" s="13" t="s">
        <v>141</v>
      </c>
      <c r="E27" s="17">
        <v>750</v>
      </c>
      <c r="F27" s="18">
        <v>753.02</v>
      </c>
      <c r="G27" s="19">
        <v>4.2200000000000001E-2</v>
      </c>
      <c r="H27" s="20">
        <v>9.5398999999999998E-2</v>
      </c>
      <c r="I27" s="21"/>
      <c r="J27" s="3"/>
    </row>
    <row r="28" spans="1:10" ht="13.05" customHeight="1">
      <c r="A28" s="15" t="s">
        <v>858</v>
      </c>
      <c r="B28" s="16" t="s">
        <v>859</v>
      </c>
      <c r="C28" s="13" t="s">
        <v>860</v>
      </c>
      <c r="D28" s="13" t="s">
        <v>832</v>
      </c>
      <c r="E28" s="17">
        <v>700</v>
      </c>
      <c r="F28" s="18">
        <v>707.77</v>
      </c>
      <c r="G28" s="19">
        <v>3.9699999999999999E-2</v>
      </c>
      <c r="H28" s="20">
        <v>7.7350000000000002E-2</v>
      </c>
      <c r="I28" s="21"/>
      <c r="J28" s="3"/>
    </row>
    <row r="29" spans="1:10" ht="13.05" customHeight="1">
      <c r="A29" s="15" t="s">
        <v>289</v>
      </c>
      <c r="B29" s="16" t="s">
        <v>290</v>
      </c>
      <c r="C29" s="13" t="s">
        <v>291</v>
      </c>
      <c r="D29" s="13" t="s">
        <v>109</v>
      </c>
      <c r="E29" s="17">
        <v>500</v>
      </c>
      <c r="F29" s="18">
        <v>511.07</v>
      </c>
      <c r="G29" s="19">
        <v>2.86E-2</v>
      </c>
      <c r="H29" s="20">
        <v>6.6500000000000004E-2</v>
      </c>
      <c r="I29" s="21"/>
      <c r="J29" s="3"/>
    </row>
    <row r="30" spans="1:10" ht="13.05" customHeight="1">
      <c r="A30" s="15" t="s">
        <v>883</v>
      </c>
      <c r="B30" s="16" t="s">
        <v>884</v>
      </c>
      <c r="C30" s="13" t="s">
        <v>885</v>
      </c>
      <c r="D30" s="13" t="s">
        <v>879</v>
      </c>
      <c r="E30" s="17">
        <v>410</v>
      </c>
      <c r="F30" s="18">
        <v>412.98</v>
      </c>
      <c r="G30" s="19">
        <v>2.3099999999999999E-2</v>
      </c>
      <c r="H30" s="20">
        <v>7.2597999999999996E-2</v>
      </c>
      <c r="I30" s="21"/>
      <c r="J30" s="3"/>
    </row>
    <row r="31" spans="1:10" ht="13.05" customHeight="1">
      <c r="A31" s="15" t="s">
        <v>1460</v>
      </c>
      <c r="B31" s="16" t="s">
        <v>1461</v>
      </c>
      <c r="C31" s="13" t="s">
        <v>1462</v>
      </c>
      <c r="D31" s="13" t="s">
        <v>116</v>
      </c>
      <c r="E31" s="17">
        <v>400000</v>
      </c>
      <c r="F31" s="18">
        <v>409.24</v>
      </c>
      <c r="G31" s="19">
        <v>2.29E-2</v>
      </c>
      <c r="H31" s="20">
        <v>6.6492999999999997E-2</v>
      </c>
      <c r="I31" s="21"/>
      <c r="J31" s="3"/>
    </row>
    <row r="32" spans="1:10" ht="13.05" customHeight="1">
      <c r="A32" s="15" t="s">
        <v>2228</v>
      </c>
      <c r="B32" s="16" t="s">
        <v>2229</v>
      </c>
      <c r="C32" s="13" t="s">
        <v>2230</v>
      </c>
      <c r="D32" s="13" t="s">
        <v>109</v>
      </c>
      <c r="E32" s="17">
        <v>25</v>
      </c>
      <c r="F32" s="18">
        <v>268.27</v>
      </c>
      <c r="G32" s="19">
        <v>1.4999999999999999E-2</v>
      </c>
      <c r="H32" s="20">
        <v>6.6163E-2</v>
      </c>
      <c r="I32" s="21"/>
      <c r="J32" s="3"/>
    </row>
    <row r="33" spans="1:10" ht="13.05" customHeight="1">
      <c r="A33" s="15" t="s">
        <v>2231</v>
      </c>
      <c r="B33" s="16" t="s">
        <v>2232</v>
      </c>
      <c r="C33" s="13" t="s">
        <v>2233</v>
      </c>
      <c r="D33" s="13" t="s">
        <v>109</v>
      </c>
      <c r="E33" s="39">
        <v>250</v>
      </c>
      <c r="F33" s="18">
        <v>207.2</v>
      </c>
      <c r="G33" s="19">
        <v>1.1599999999999999E-2</v>
      </c>
      <c r="H33" s="20">
        <v>6.6698999999999994E-2</v>
      </c>
      <c r="I33" s="21"/>
      <c r="J33" s="3"/>
    </row>
    <row r="34" spans="1:10" ht="13.05" customHeight="1">
      <c r="A34" s="15" t="s">
        <v>1448</v>
      </c>
      <c r="B34" s="16" t="s">
        <v>1449</v>
      </c>
      <c r="C34" s="13" t="s">
        <v>1450</v>
      </c>
      <c r="D34" s="13" t="s">
        <v>141</v>
      </c>
      <c r="E34" s="17">
        <v>200</v>
      </c>
      <c r="F34" s="18">
        <v>201.2</v>
      </c>
      <c r="G34" s="19">
        <v>1.1299999999999999E-2</v>
      </c>
      <c r="H34" s="20">
        <v>9.425E-2</v>
      </c>
      <c r="I34" s="21"/>
      <c r="J34" s="3"/>
    </row>
    <row r="35" spans="1:10" ht="13.05" customHeight="1">
      <c r="A35" s="15" t="s">
        <v>1445</v>
      </c>
      <c r="B35" s="16" t="s">
        <v>1446</v>
      </c>
      <c r="C35" s="13" t="s">
        <v>1447</v>
      </c>
      <c r="D35" s="13" t="s">
        <v>109</v>
      </c>
      <c r="E35" s="17">
        <v>150</v>
      </c>
      <c r="F35" s="18">
        <v>154.94</v>
      </c>
      <c r="G35" s="19">
        <v>8.6999999999999994E-3</v>
      </c>
      <c r="H35" s="20">
        <v>6.3799999999999996E-2</v>
      </c>
      <c r="I35" s="21"/>
      <c r="J35" s="3"/>
    </row>
    <row r="36" spans="1:10" ht="13.05" customHeight="1">
      <c r="A36" s="15" t="s">
        <v>145</v>
      </c>
      <c r="B36" s="16" t="s">
        <v>146</v>
      </c>
      <c r="C36" s="13" t="s">
        <v>147</v>
      </c>
      <c r="D36" s="13" t="s">
        <v>116</v>
      </c>
      <c r="E36" s="17">
        <v>100000</v>
      </c>
      <c r="F36" s="18">
        <v>103.19</v>
      </c>
      <c r="G36" s="19">
        <v>5.7999999999999996E-3</v>
      </c>
      <c r="H36" s="20">
        <v>5.7880000000000001E-2</v>
      </c>
      <c r="I36" s="21"/>
      <c r="J36" s="3"/>
    </row>
    <row r="37" spans="1:10" ht="13.05" customHeight="1">
      <c r="A37" s="3"/>
      <c r="B37" s="22" t="s">
        <v>151</v>
      </c>
      <c r="C37" s="2"/>
      <c r="D37" s="2"/>
      <c r="E37" s="2"/>
      <c r="F37" s="23">
        <v>16367.9</v>
      </c>
      <c r="G37" s="24">
        <v>0.91720000000000002</v>
      </c>
      <c r="H37" s="25"/>
      <c r="I37" s="25"/>
      <c r="J37" s="3"/>
    </row>
    <row r="38" spans="1:10" ht="13.05" customHeight="1">
      <c r="A38" s="3"/>
      <c r="B38" s="22" t="s">
        <v>152</v>
      </c>
      <c r="C38" s="2"/>
      <c r="D38" s="2"/>
      <c r="E38" s="2"/>
      <c r="F38" s="25" t="s">
        <v>153</v>
      </c>
      <c r="G38" s="25" t="s">
        <v>153</v>
      </c>
      <c r="H38" s="25"/>
      <c r="I38" s="25"/>
      <c r="J38" s="3"/>
    </row>
    <row r="39" spans="1:10" ht="13.05" customHeight="1">
      <c r="A39" s="3"/>
      <c r="B39" s="22" t="s">
        <v>151</v>
      </c>
      <c r="C39" s="2"/>
      <c r="D39" s="2"/>
      <c r="E39" s="2"/>
      <c r="F39" s="25" t="s">
        <v>153</v>
      </c>
      <c r="G39" s="25" t="s">
        <v>153</v>
      </c>
      <c r="H39" s="25"/>
      <c r="I39" s="25"/>
      <c r="J39" s="3"/>
    </row>
    <row r="40" spans="1:10" ht="13.05" customHeight="1">
      <c r="A40" s="3"/>
      <c r="B40" s="22" t="s">
        <v>162</v>
      </c>
      <c r="C40" s="26"/>
      <c r="D40" s="2"/>
      <c r="E40" s="26"/>
      <c r="F40" s="23">
        <v>16367.9</v>
      </c>
      <c r="G40" s="24">
        <v>0.91720000000000002</v>
      </c>
      <c r="H40" s="25"/>
      <c r="I40" s="25"/>
      <c r="J40" s="3"/>
    </row>
    <row r="41" spans="1:10" ht="13.05" customHeight="1">
      <c r="A41" s="3"/>
      <c r="B41" s="12" t="s">
        <v>188</v>
      </c>
      <c r="C41" s="13"/>
      <c r="D41" s="13"/>
      <c r="E41" s="13"/>
      <c r="F41" s="13"/>
      <c r="G41" s="13"/>
      <c r="H41" s="14"/>
      <c r="I41" s="14"/>
      <c r="J41" s="3"/>
    </row>
    <row r="42" spans="1:10" ht="13.05" customHeight="1">
      <c r="A42" s="3"/>
      <c r="B42" s="12" t="s">
        <v>189</v>
      </c>
      <c r="C42" s="13"/>
      <c r="D42" s="13"/>
      <c r="E42" s="13"/>
      <c r="F42" s="3"/>
      <c r="G42" s="14"/>
      <c r="H42" s="14"/>
      <c r="I42" s="14"/>
      <c r="J42" s="3"/>
    </row>
    <row r="43" spans="1:10" ht="13.05" customHeight="1">
      <c r="A43" s="15" t="s">
        <v>190</v>
      </c>
      <c r="B43" s="16" t="s">
        <v>191</v>
      </c>
      <c r="C43" s="13" t="s">
        <v>192</v>
      </c>
      <c r="D43" s="13" t="s">
        <v>193</v>
      </c>
      <c r="E43" s="17">
        <v>556.79200000000003</v>
      </c>
      <c r="F43" s="18">
        <v>62.31</v>
      </c>
      <c r="G43" s="19">
        <v>3.5000000000000001E-3</v>
      </c>
      <c r="H43" s="20"/>
      <c r="I43" s="21"/>
      <c r="J43" s="3"/>
    </row>
    <row r="44" spans="1:10" ht="13.05" customHeight="1">
      <c r="A44" s="3"/>
      <c r="B44" s="22" t="s">
        <v>151</v>
      </c>
      <c r="C44" s="2"/>
      <c r="D44" s="2"/>
      <c r="E44" s="2"/>
      <c r="F44" s="23">
        <v>62.31</v>
      </c>
      <c r="G44" s="24">
        <v>3.5000000000000001E-3</v>
      </c>
      <c r="H44" s="25"/>
      <c r="I44" s="25"/>
      <c r="J44" s="3"/>
    </row>
    <row r="45" spans="1:10" ht="13.05" customHeight="1">
      <c r="A45" s="3"/>
      <c r="B45" s="22" t="s">
        <v>162</v>
      </c>
      <c r="C45" s="26"/>
      <c r="D45" s="2"/>
      <c r="E45" s="26"/>
      <c r="F45" s="23">
        <v>62.31</v>
      </c>
      <c r="G45" s="24">
        <v>3.5000000000000001E-3</v>
      </c>
      <c r="H45" s="25"/>
      <c r="I45" s="25"/>
      <c r="J45" s="3"/>
    </row>
    <row r="46" spans="1:10" ht="13.05" customHeight="1">
      <c r="A46" s="3"/>
      <c r="B46" s="12" t="s">
        <v>194</v>
      </c>
      <c r="C46" s="13"/>
      <c r="D46" s="13"/>
      <c r="E46" s="13"/>
      <c r="F46" s="13"/>
      <c r="G46" s="13"/>
      <c r="H46" s="14"/>
      <c r="I46" s="14"/>
      <c r="J46" s="3"/>
    </row>
    <row r="47" spans="1:10" ht="13.05" customHeight="1">
      <c r="A47" s="15" t="s">
        <v>195</v>
      </c>
      <c r="B47" s="16" t="s">
        <v>196</v>
      </c>
      <c r="C47" s="13"/>
      <c r="D47" s="13" t="s">
        <v>193</v>
      </c>
      <c r="E47" s="17"/>
      <c r="F47" s="18">
        <v>227.74</v>
      </c>
      <c r="G47" s="19">
        <v>1.2800000000000001E-2</v>
      </c>
      <c r="H47" s="20">
        <v>5.7740401575752776E-2</v>
      </c>
      <c r="I47" s="21"/>
      <c r="J47" s="3"/>
    </row>
    <row r="48" spans="1:10" ht="13.05" customHeight="1">
      <c r="A48" s="3"/>
      <c r="B48" s="22" t="s">
        <v>151</v>
      </c>
      <c r="C48" s="2"/>
      <c r="D48" s="2"/>
      <c r="E48" s="2"/>
      <c r="F48" s="23">
        <v>227.74</v>
      </c>
      <c r="G48" s="24">
        <v>1.2800000000000001E-2</v>
      </c>
      <c r="H48" s="25"/>
      <c r="I48" s="25"/>
      <c r="J48" s="3"/>
    </row>
    <row r="49" spans="1:10" ht="13.05" customHeight="1">
      <c r="A49" s="3"/>
      <c r="B49" s="22" t="s">
        <v>152</v>
      </c>
      <c r="C49" s="2"/>
      <c r="D49" s="2"/>
      <c r="E49" s="2"/>
      <c r="F49" s="25" t="s">
        <v>153</v>
      </c>
      <c r="G49" s="25" t="s">
        <v>153</v>
      </c>
      <c r="H49" s="25"/>
      <c r="I49" s="25"/>
      <c r="J49" s="3"/>
    </row>
    <row r="50" spans="1:10" ht="13.05" customHeight="1">
      <c r="A50" s="3"/>
      <c r="B50" s="22" t="s">
        <v>151</v>
      </c>
      <c r="C50" s="2"/>
      <c r="D50" s="2"/>
      <c r="E50" s="2"/>
      <c r="F50" s="25" t="s">
        <v>153</v>
      </c>
      <c r="G50" s="25" t="s">
        <v>153</v>
      </c>
      <c r="H50" s="25"/>
      <c r="I50" s="25"/>
      <c r="J50" s="3"/>
    </row>
    <row r="51" spans="1:10" ht="13.05" customHeight="1">
      <c r="A51" s="3"/>
      <c r="B51" s="22" t="s">
        <v>162</v>
      </c>
      <c r="C51" s="26"/>
      <c r="D51" s="2"/>
      <c r="E51" s="26"/>
      <c r="F51" s="23">
        <v>227.74</v>
      </c>
      <c r="G51" s="24">
        <v>1.2800000000000001E-2</v>
      </c>
      <c r="H51" s="25"/>
      <c r="I51" s="25"/>
      <c r="J51" s="3"/>
    </row>
    <row r="52" spans="1:10" ht="13.05" customHeight="1">
      <c r="A52" s="3"/>
      <c r="B52" s="22" t="s">
        <v>197</v>
      </c>
      <c r="C52" s="13"/>
      <c r="D52" s="2"/>
      <c r="E52" s="13"/>
      <c r="F52" s="27">
        <v>545.29</v>
      </c>
      <c r="G52" s="24">
        <v>3.0700000000000002E-2</v>
      </c>
      <c r="H52" s="25"/>
      <c r="I52" s="25"/>
      <c r="J52" s="3"/>
    </row>
    <row r="53" spans="1:10" ht="13.05" customHeight="1" thickBot="1">
      <c r="A53" s="3"/>
      <c r="B53" s="28" t="s">
        <v>198</v>
      </c>
      <c r="C53" s="29"/>
      <c r="D53" s="29"/>
      <c r="E53" s="29"/>
      <c r="F53" s="30">
        <v>17843.07</v>
      </c>
      <c r="G53" s="31">
        <v>1</v>
      </c>
      <c r="H53" s="32"/>
      <c r="I53" s="32"/>
      <c r="J53" s="3"/>
    </row>
    <row r="54" spans="1:10" ht="13.05" customHeight="1">
      <c r="A54" s="3"/>
      <c r="B54" s="6"/>
      <c r="C54" s="3"/>
      <c r="D54" s="3"/>
      <c r="E54" s="3"/>
      <c r="F54" s="3"/>
      <c r="G54" s="3"/>
      <c r="H54" s="3"/>
      <c r="I54" s="3"/>
      <c r="J54" s="3"/>
    </row>
    <row r="55" spans="1:10" ht="13.05" customHeight="1">
      <c r="A55" s="3"/>
      <c r="B55" s="150"/>
      <c r="C55" s="150"/>
      <c r="D55" s="150"/>
      <c r="E55" s="150"/>
      <c r="F55" s="150"/>
      <c r="G55" s="150"/>
      <c r="H55" s="150"/>
      <c r="I55" s="3"/>
      <c r="J55" s="3"/>
    </row>
    <row r="56" spans="1:10" ht="13.05" customHeight="1">
      <c r="A56" s="3"/>
      <c r="B56" s="150"/>
      <c r="C56" s="150"/>
      <c r="D56" s="150"/>
      <c r="E56" s="150"/>
      <c r="F56" s="150"/>
      <c r="G56" s="150"/>
      <c r="H56" s="150"/>
      <c r="I56" s="3"/>
      <c r="J56" s="3"/>
    </row>
    <row r="57" spans="1:10" ht="13.05" customHeight="1">
      <c r="A57" s="3"/>
      <c r="B57" s="4" t="s">
        <v>193</v>
      </c>
      <c r="C57" s="3"/>
      <c r="D57" s="3"/>
      <c r="E57" s="3"/>
      <c r="F57" s="3"/>
      <c r="G57" s="3"/>
      <c r="H57" s="3"/>
      <c r="I57" s="3"/>
      <c r="J57" s="3"/>
    </row>
    <row r="58" spans="1:10" ht="13.05" customHeight="1">
      <c r="A58" s="3"/>
      <c r="B58" s="4" t="s">
        <v>199</v>
      </c>
      <c r="C58" s="3"/>
      <c r="D58" s="3"/>
      <c r="E58" s="3"/>
      <c r="F58" s="3"/>
      <c r="G58" s="3"/>
      <c r="H58" s="3"/>
      <c r="I58" s="3"/>
      <c r="J58" s="3"/>
    </row>
    <row r="59" spans="1:10" ht="13.05" customHeight="1">
      <c r="A59" s="3"/>
      <c r="B59" s="4" t="s">
        <v>200</v>
      </c>
      <c r="C59" s="3"/>
      <c r="D59" s="3"/>
      <c r="E59" s="3"/>
      <c r="F59" s="3"/>
      <c r="G59" s="3"/>
      <c r="H59" s="3"/>
      <c r="I59" s="3"/>
      <c r="J59" s="3"/>
    </row>
    <row r="60" spans="1:10" ht="13.05" customHeight="1">
      <c r="A60" s="3"/>
      <c r="B60" s="4" t="s">
        <v>201</v>
      </c>
      <c r="C60" s="3"/>
      <c r="D60" s="3"/>
      <c r="E60" s="3"/>
      <c r="F60" s="3"/>
      <c r="G60" s="3"/>
      <c r="H60" s="3"/>
      <c r="I60" s="3"/>
      <c r="J60" s="3"/>
    </row>
    <row r="61" spans="1:10" ht="25.95" customHeight="1">
      <c r="A61" s="3"/>
      <c r="B61" s="150" t="s">
        <v>202</v>
      </c>
      <c r="C61" s="150"/>
      <c r="D61" s="150"/>
      <c r="E61" s="150"/>
      <c r="F61" s="150"/>
      <c r="G61" s="150"/>
      <c r="H61" s="150"/>
      <c r="I61" s="3"/>
      <c r="J61" s="3"/>
    </row>
    <row r="63" spans="1:10">
      <c r="B63" s="40" t="s">
        <v>2475</v>
      </c>
      <c r="C63" s="41"/>
      <c r="D63" s="41"/>
      <c r="E63" s="42"/>
      <c r="F63" s="41"/>
      <c r="G63" s="41"/>
      <c r="H63" s="41"/>
      <c r="I63" s="41"/>
    </row>
    <row r="64" spans="1:10">
      <c r="B64" s="43"/>
      <c r="C64" s="41"/>
      <c r="D64" s="41"/>
      <c r="E64" s="42"/>
      <c r="F64" s="41"/>
      <c r="G64" s="41"/>
      <c r="H64" s="41"/>
      <c r="I64" s="41"/>
    </row>
    <row r="65" spans="2:9" ht="15" thickBot="1">
      <c r="B65" s="44" t="s">
        <v>94</v>
      </c>
      <c r="C65" s="41"/>
      <c r="D65" s="41"/>
      <c r="E65" s="42"/>
      <c r="F65" s="41"/>
      <c r="G65" s="41"/>
      <c r="H65" s="41"/>
      <c r="I65" s="41"/>
    </row>
    <row r="66" spans="2:9" ht="24">
      <c r="B66" s="45" t="s">
        <v>95</v>
      </c>
      <c r="C66" s="46" t="s">
        <v>96</v>
      </c>
      <c r="D66" s="47" t="s">
        <v>228</v>
      </c>
      <c r="E66" s="48" t="s">
        <v>98</v>
      </c>
      <c r="F66" s="47" t="s">
        <v>99</v>
      </c>
      <c r="G66" s="47" t="s">
        <v>100</v>
      </c>
      <c r="H66" s="47" t="s">
        <v>101</v>
      </c>
      <c r="I66" s="47" t="s">
        <v>2476</v>
      </c>
    </row>
    <row r="67" spans="2:9">
      <c r="B67" s="49" t="s">
        <v>104</v>
      </c>
      <c r="C67" s="50"/>
      <c r="D67" s="50"/>
      <c r="E67" s="51"/>
      <c r="F67" s="50"/>
      <c r="G67" s="50"/>
      <c r="H67" s="52"/>
      <c r="I67" s="52"/>
    </row>
    <row r="68" spans="2:9">
      <c r="B68" s="49" t="s">
        <v>105</v>
      </c>
      <c r="C68" s="50"/>
      <c r="D68" s="50"/>
      <c r="E68" s="51"/>
      <c r="F68" s="41"/>
      <c r="G68" s="52"/>
      <c r="H68" s="52"/>
      <c r="I68" s="52"/>
    </row>
    <row r="69" spans="2:9">
      <c r="B69" s="53" t="s">
        <v>2477</v>
      </c>
      <c r="C69" s="50" t="s">
        <v>2365</v>
      </c>
      <c r="D69" s="50" t="s">
        <v>2366</v>
      </c>
      <c r="E69" s="54">
        <v>250</v>
      </c>
      <c r="F69" s="55">
        <v>0</v>
      </c>
      <c r="G69" s="56">
        <v>0</v>
      </c>
      <c r="H69" s="57"/>
      <c r="I69" s="57"/>
    </row>
    <row r="70" spans="2:9">
      <c r="B70" s="49" t="s">
        <v>151</v>
      </c>
      <c r="C70" s="50"/>
      <c r="D70" s="50"/>
      <c r="E70" s="51"/>
      <c r="F70" s="58">
        <v>0</v>
      </c>
      <c r="G70" s="59">
        <v>0</v>
      </c>
      <c r="H70" s="60"/>
      <c r="I70" s="60"/>
    </row>
    <row r="71" spans="2:9">
      <c r="B71" s="61" t="s">
        <v>152</v>
      </c>
      <c r="C71" s="62"/>
      <c r="D71" s="62"/>
      <c r="E71" s="63"/>
      <c r="F71" s="60" t="s">
        <v>153</v>
      </c>
      <c r="G71" s="60" t="s">
        <v>153</v>
      </c>
      <c r="H71" s="60"/>
      <c r="I71" s="60"/>
    </row>
    <row r="72" spans="2:9">
      <c r="B72" s="61" t="s">
        <v>151</v>
      </c>
      <c r="C72" s="62"/>
      <c r="D72" s="62"/>
      <c r="E72" s="63"/>
      <c r="F72" s="60" t="s">
        <v>153</v>
      </c>
      <c r="G72" s="60" t="s">
        <v>153</v>
      </c>
      <c r="H72" s="60"/>
      <c r="I72" s="60"/>
    </row>
    <row r="73" spans="2:9">
      <c r="B73" s="61" t="s">
        <v>162</v>
      </c>
      <c r="C73" s="64"/>
      <c r="D73" s="62"/>
      <c r="E73" s="65"/>
      <c r="F73" s="58">
        <v>0</v>
      </c>
      <c r="G73" s="59">
        <v>0</v>
      </c>
      <c r="H73" s="60"/>
      <c r="I73" s="60"/>
    </row>
    <row r="74" spans="2:9">
      <c r="B74" s="61" t="s">
        <v>197</v>
      </c>
      <c r="C74" s="50"/>
      <c r="D74" s="62"/>
      <c r="E74" s="51"/>
      <c r="F74" s="58">
        <v>0</v>
      </c>
      <c r="G74" s="59">
        <v>0</v>
      </c>
      <c r="H74" s="60"/>
      <c r="I74" s="66"/>
    </row>
    <row r="75" spans="2:9" ht="15" thickBot="1">
      <c r="B75" s="67" t="s">
        <v>198</v>
      </c>
      <c r="C75" s="68"/>
      <c r="D75" s="68"/>
      <c r="E75" s="69"/>
      <c r="F75" s="70">
        <v>0</v>
      </c>
      <c r="G75" s="71">
        <v>0</v>
      </c>
      <c r="H75" s="72"/>
      <c r="I75" s="73"/>
    </row>
    <row r="76" spans="2:9">
      <c r="E76" s="74"/>
    </row>
    <row r="77" spans="2:9">
      <c r="B77" s="75" t="s">
        <v>201</v>
      </c>
      <c r="E77" s="74"/>
    </row>
    <row r="78" spans="2:9">
      <c r="E78" s="74"/>
    </row>
    <row r="79" spans="2:9">
      <c r="B79" s="40" t="s">
        <v>2478</v>
      </c>
      <c r="C79" s="41"/>
      <c r="D79" s="41"/>
      <c r="E79" s="42"/>
      <c r="F79" s="41"/>
      <c r="G79" s="41"/>
      <c r="H79" s="41"/>
      <c r="I79" s="41"/>
    </row>
    <row r="80" spans="2:9">
      <c r="B80" s="76"/>
      <c r="C80" s="77"/>
      <c r="D80" s="77"/>
      <c r="E80" s="77"/>
      <c r="F80" s="77"/>
      <c r="G80" s="77"/>
      <c r="H80" s="77"/>
      <c r="I80" s="77"/>
    </row>
    <row r="81" spans="2:9" ht="15" thickBot="1">
      <c r="B81" s="44" t="s">
        <v>94</v>
      </c>
      <c r="C81" s="41"/>
      <c r="D81" s="41"/>
      <c r="E81" s="42"/>
      <c r="F81" s="41"/>
      <c r="G81" s="41"/>
      <c r="H81" s="41"/>
      <c r="I81" s="41"/>
    </row>
    <row r="82" spans="2:9" ht="24">
      <c r="B82" s="78" t="s">
        <v>95</v>
      </c>
      <c r="C82" s="79" t="s">
        <v>96</v>
      </c>
      <c r="D82" s="80" t="s">
        <v>228</v>
      </c>
      <c r="E82" s="80" t="s">
        <v>98</v>
      </c>
      <c r="F82" s="80" t="s">
        <v>99</v>
      </c>
      <c r="G82" s="80" t="s">
        <v>100</v>
      </c>
      <c r="H82" s="80" t="s">
        <v>101</v>
      </c>
      <c r="I82" s="80" t="s">
        <v>2476</v>
      </c>
    </row>
    <row r="83" spans="2:9">
      <c r="B83" s="81" t="s">
        <v>104</v>
      </c>
      <c r="C83" s="82"/>
      <c r="D83" s="82"/>
      <c r="E83" s="82"/>
      <c r="F83" s="82"/>
      <c r="G83" s="82"/>
      <c r="H83" s="83"/>
      <c r="I83" s="83"/>
    </row>
    <row r="84" spans="2:9">
      <c r="B84" s="81" t="s">
        <v>105</v>
      </c>
      <c r="C84" s="82"/>
      <c r="D84" s="82"/>
      <c r="E84" s="82"/>
      <c r="F84" s="77"/>
      <c r="G84" s="83"/>
      <c r="H84" s="83"/>
      <c r="I84" s="83"/>
    </row>
    <row r="85" spans="2:9">
      <c r="B85" s="53" t="s">
        <v>2477</v>
      </c>
      <c r="C85" s="82" t="s">
        <v>2365</v>
      </c>
      <c r="D85" s="82" t="s">
        <v>2366</v>
      </c>
      <c r="E85" s="84">
        <v>335</v>
      </c>
      <c r="F85" s="85">
        <v>0</v>
      </c>
      <c r="G85" s="86">
        <v>0</v>
      </c>
      <c r="H85" s="87"/>
      <c r="I85" s="87"/>
    </row>
    <row r="86" spans="2:9">
      <c r="B86" s="81" t="s">
        <v>151</v>
      </c>
      <c r="C86" s="82"/>
      <c r="D86" s="82"/>
      <c r="E86" s="82"/>
      <c r="F86" s="88">
        <v>0</v>
      </c>
      <c r="G86" s="89">
        <v>0</v>
      </c>
      <c r="H86" s="90"/>
      <c r="I86" s="90"/>
    </row>
    <row r="87" spans="2:9">
      <c r="B87" s="91" t="s">
        <v>152</v>
      </c>
      <c r="C87" s="92"/>
      <c r="D87" s="92"/>
      <c r="E87" s="92"/>
      <c r="F87" s="90" t="s">
        <v>153</v>
      </c>
      <c r="G87" s="90" t="s">
        <v>153</v>
      </c>
      <c r="H87" s="90"/>
      <c r="I87" s="90"/>
    </row>
    <row r="88" spans="2:9">
      <c r="B88" s="91" t="s">
        <v>151</v>
      </c>
      <c r="C88" s="92"/>
      <c r="D88" s="92"/>
      <c r="E88" s="92"/>
      <c r="F88" s="90" t="s">
        <v>153</v>
      </c>
      <c r="G88" s="90" t="s">
        <v>153</v>
      </c>
      <c r="H88" s="90"/>
      <c r="I88" s="90"/>
    </row>
    <row r="89" spans="2:9">
      <c r="B89" s="91" t="s">
        <v>162</v>
      </c>
      <c r="C89" s="93"/>
      <c r="D89" s="92"/>
      <c r="E89" s="93"/>
      <c r="F89" s="88">
        <v>0</v>
      </c>
      <c r="G89" s="89">
        <v>0</v>
      </c>
      <c r="H89" s="90"/>
      <c r="I89" s="90"/>
    </row>
    <row r="90" spans="2:9">
      <c r="B90" s="91" t="s">
        <v>197</v>
      </c>
      <c r="C90" s="82"/>
      <c r="D90" s="92"/>
      <c r="E90" s="82"/>
      <c r="F90" s="88">
        <v>0</v>
      </c>
      <c r="G90" s="89">
        <v>0</v>
      </c>
      <c r="H90" s="90"/>
      <c r="I90" s="94"/>
    </row>
    <row r="91" spans="2:9" ht="15" thickBot="1">
      <c r="B91" s="95" t="s">
        <v>198</v>
      </c>
      <c r="C91" s="96"/>
      <c r="D91" s="96"/>
      <c r="E91" s="96"/>
      <c r="F91" s="97">
        <v>0</v>
      </c>
      <c r="G91" s="98">
        <v>0</v>
      </c>
      <c r="H91" s="99"/>
      <c r="I91" s="100"/>
    </row>
    <row r="92" spans="2:9">
      <c r="E92" s="74"/>
    </row>
    <row r="93" spans="2:9">
      <c r="B93" s="75" t="s">
        <v>201</v>
      </c>
      <c r="E93" s="74"/>
    </row>
    <row r="94" spans="2:9" ht="48">
      <c r="B94" s="40" t="s">
        <v>2479</v>
      </c>
      <c r="C94" s="40"/>
      <c r="D94" s="40"/>
      <c r="E94" s="40"/>
      <c r="F94" s="40"/>
      <c r="G94" s="40"/>
      <c r="H94" s="40"/>
      <c r="I94" s="40"/>
    </row>
    <row r="95" spans="2:9" ht="36">
      <c r="B95" s="75" t="s">
        <v>2480</v>
      </c>
    </row>
  </sheetData>
  <autoFilter ref="B4:J95" xr:uid="{00000000-0001-0000-2600-000000000000}"/>
  <mergeCells count="3">
    <mergeCell ref="B55:H55"/>
    <mergeCell ref="B56:H56"/>
    <mergeCell ref="B61:H61"/>
  </mergeCells>
  <pageMargins left="0" right="0" top="0" bottom="0" header="0" footer="0"/>
  <pageSetup orientation="landscape"/>
  <headerFooter>
    <oddFooter xml:space="preserve">&amp;C_x000D_&amp;1#&amp;"Calibri"&amp;10&amp;K000000  For internal use only </oddFooter>
  </headerFooter>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outlinePr summaryBelow="0"/>
  </sheetPr>
  <dimension ref="A1:J96"/>
  <sheetViews>
    <sheetView topLeftCell="A118" workbookViewId="0">
      <selection activeCell="E128" sqref="E128"/>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78</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97</v>
      </c>
      <c r="E4" s="10" t="s">
        <v>98</v>
      </c>
      <c r="F4" s="10" t="s">
        <v>99</v>
      </c>
      <c r="G4" s="10" t="s">
        <v>100</v>
      </c>
      <c r="H4" s="10" t="s">
        <v>101</v>
      </c>
      <c r="I4" s="10" t="s">
        <v>102</v>
      </c>
      <c r="J4" s="11" t="s">
        <v>103</v>
      </c>
    </row>
    <row r="5" spans="1:10" ht="13.05" customHeight="1">
      <c r="A5" s="3"/>
      <c r="B5" s="12" t="s">
        <v>104</v>
      </c>
      <c r="C5" s="13"/>
      <c r="D5" s="13"/>
      <c r="E5" s="13"/>
      <c r="F5" s="13"/>
      <c r="G5" s="13"/>
      <c r="H5" s="14"/>
      <c r="I5" s="14"/>
      <c r="J5" s="3"/>
    </row>
    <row r="6" spans="1:10" ht="13.05" customHeight="1">
      <c r="A6" s="3"/>
      <c r="B6" s="12" t="s">
        <v>105</v>
      </c>
      <c r="C6" s="13"/>
      <c r="D6" s="13"/>
      <c r="E6" s="13"/>
      <c r="F6" s="3"/>
      <c r="G6" s="14"/>
      <c r="H6" s="14"/>
      <c r="I6" s="14"/>
      <c r="J6" s="3"/>
    </row>
    <row r="7" spans="1:10" ht="13.05" customHeight="1">
      <c r="A7" s="15" t="s">
        <v>113</v>
      </c>
      <c r="B7" s="16" t="s">
        <v>114</v>
      </c>
      <c r="C7" s="13" t="s">
        <v>115</v>
      </c>
      <c r="D7" s="13" t="s">
        <v>116</v>
      </c>
      <c r="E7" s="17">
        <v>6000000</v>
      </c>
      <c r="F7" s="18">
        <v>6230.65</v>
      </c>
      <c r="G7" s="19">
        <v>3.9100000000000003E-2</v>
      </c>
      <c r="H7" s="20">
        <v>6.3799999999999996E-2</v>
      </c>
      <c r="I7" s="21"/>
      <c r="J7" s="3"/>
    </row>
    <row r="8" spans="1:10" ht="13.05" customHeight="1">
      <c r="A8" s="15" t="s">
        <v>2234</v>
      </c>
      <c r="B8" s="16" t="s">
        <v>2235</v>
      </c>
      <c r="C8" s="13" t="s">
        <v>2236</v>
      </c>
      <c r="D8" s="13" t="s">
        <v>109</v>
      </c>
      <c r="E8" s="17">
        <v>5000</v>
      </c>
      <c r="F8" s="18">
        <v>5032.8999999999996</v>
      </c>
      <c r="G8" s="19">
        <v>3.1600000000000003E-2</v>
      </c>
      <c r="H8" s="20">
        <v>6.6000000000000003E-2</v>
      </c>
      <c r="I8" s="21"/>
      <c r="J8" s="3"/>
    </row>
    <row r="9" spans="1:10" ht="13.05" customHeight="1">
      <c r="A9" s="15" t="s">
        <v>2237</v>
      </c>
      <c r="B9" s="16" t="s">
        <v>2238</v>
      </c>
      <c r="C9" s="13" t="s">
        <v>2239</v>
      </c>
      <c r="D9" s="13" t="s">
        <v>109</v>
      </c>
      <c r="E9" s="17">
        <v>250</v>
      </c>
      <c r="F9" s="18">
        <v>2512.9</v>
      </c>
      <c r="G9" s="19">
        <v>1.5800000000000002E-2</v>
      </c>
      <c r="H9" s="20">
        <v>7.1521000000000001E-2</v>
      </c>
      <c r="I9" s="21"/>
      <c r="J9" s="3"/>
    </row>
    <row r="10" spans="1:10" ht="13.05" customHeight="1">
      <c r="A10" s="15" t="s">
        <v>131</v>
      </c>
      <c r="B10" s="16" t="s">
        <v>132</v>
      </c>
      <c r="C10" s="13" t="s">
        <v>133</v>
      </c>
      <c r="D10" s="13" t="s">
        <v>123</v>
      </c>
      <c r="E10" s="17">
        <v>2500</v>
      </c>
      <c r="F10" s="18">
        <v>2512.1999999999998</v>
      </c>
      <c r="G10" s="19">
        <v>1.5800000000000002E-2</v>
      </c>
      <c r="H10" s="20">
        <v>7.5749999999999998E-2</v>
      </c>
      <c r="I10" s="21"/>
      <c r="J10" s="3"/>
    </row>
    <row r="11" spans="1:10" ht="13.05" customHeight="1">
      <c r="A11" s="15" t="s">
        <v>2240</v>
      </c>
      <c r="B11" s="16" t="s">
        <v>2241</v>
      </c>
      <c r="C11" s="13" t="s">
        <v>2242</v>
      </c>
      <c r="D11" s="13" t="s">
        <v>123</v>
      </c>
      <c r="E11" s="17">
        <v>250</v>
      </c>
      <c r="F11" s="18">
        <v>2510</v>
      </c>
      <c r="G11" s="19">
        <v>1.5699999999999999E-2</v>
      </c>
      <c r="H11" s="20">
        <v>7.5748999999999997E-2</v>
      </c>
      <c r="I11" s="21"/>
      <c r="J11" s="3"/>
    </row>
    <row r="12" spans="1:10" ht="13.05" customHeight="1">
      <c r="A12" s="15" t="s">
        <v>2243</v>
      </c>
      <c r="B12" s="16" t="s">
        <v>2244</v>
      </c>
      <c r="C12" s="13" t="s">
        <v>2245</v>
      </c>
      <c r="D12" s="13" t="s">
        <v>109</v>
      </c>
      <c r="E12" s="17">
        <v>250</v>
      </c>
      <c r="F12" s="18">
        <v>2507.64</v>
      </c>
      <c r="G12" s="19">
        <v>1.5699999999999999E-2</v>
      </c>
      <c r="H12" s="20">
        <v>6.9250000000000006E-2</v>
      </c>
      <c r="I12" s="21"/>
      <c r="J12" s="3"/>
    </row>
    <row r="13" spans="1:10" ht="13.05" customHeight="1">
      <c r="A13" s="15" t="s">
        <v>2246</v>
      </c>
      <c r="B13" s="16" t="s">
        <v>2247</v>
      </c>
      <c r="C13" s="13" t="s">
        <v>2248</v>
      </c>
      <c r="D13" s="13" t="s">
        <v>109</v>
      </c>
      <c r="E13" s="17">
        <v>250</v>
      </c>
      <c r="F13" s="18">
        <v>2500.06</v>
      </c>
      <c r="G13" s="19">
        <v>1.5699999999999999E-2</v>
      </c>
      <c r="H13" s="20">
        <v>6.5131999999999995E-2</v>
      </c>
      <c r="I13" s="21"/>
      <c r="J13" s="3"/>
    </row>
    <row r="14" spans="1:10" ht="13.05" customHeight="1">
      <c r="A14" s="15" t="s">
        <v>2249</v>
      </c>
      <c r="B14" s="16" t="s">
        <v>2250</v>
      </c>
      <c r="C14" s="13" t="s">
        <v>2251</v>
      </c>
      <c r="D14" s="13" t="s">
        <v>109</v>
      </c>
      <c r="E14" s="17">
        <v>250</v>
      </c>
      <c r="F14" s="18">
        <v>2498.7399999999998</v>
      </c>
      <c r="G14" s="19">
        <v>1.5699999999999999E-2</v>
      </c>
      <c r="H14" s="20">
        <v>7.2849999999999998E-2</v>
      </c>
      <c r="I14" s="21"/>
      <c r="J14" s="3"/>
    </row>
    <row r="15" spans="1:10" ht="13.05" customHeight="1">
      <c r="A15" s="15" t="s">
        <v>2252</v>
      </c>
      <c r="B15" s="16" t="s">
        <v>2253</v>
      </c>
      <c r="C15" s="13" t="s">
        <v>2254</v>
      </c>
      <c r="D15" s="13" t="s">
        <v>109</v>
      </c>
      <c r="E15" s="17">
        <v>250</v>
      </c>
      <c r="F15" s="18">
        <v>2491.88</v>
      </c>
      <c r="G15" s="19">
        <v>1.5599999999999999E-2</v>
      </c>
      <c r="H15" s="20">
        <v>6.6825999999999997E-2</v>
      </c>
      <c r="I15" s="21"/>
      <c r="J15" s="3"/>
    </row>
    <row r="16" spans="1:10" ht="13.05" customHeight="1">
      <c r="A16" s="15" t="s">
        <v>148</v>
      </c>
      <c r="B16" s="16" t="s">
        <v>149</v>
      </c>
      <c r="C16" s="13" t="s">
        <v>150</v>
      </c>
      <c r="D16" s="13" t="s">
        <v>123</v>
      </c>
      <c r="E16" s="17">
        <v>2400</v>
      </c>
      <c r="F16" s="18">
        <v>2407.6</v>
      </c>
      <c r="G16" s="19">
        <v>1.5100000000000001E-2</v>
      </c>
      <c r="H16" s="20">
        <v>7.3007000000000002E-2</v>
      </c>
      <c r="I16" s="21"/>
      <c r="J16" s="3"/>
    </row>
    <row r="17" spans="1:10" ht="13.05" customHeight="1">
      <c r="A17" s="15" t="s">
        <v>120</v>
      </c>
      <c r="B17" s="16" t="s">
        <v>121</v>
      </c>
      <c r="C17" s="13" t="s">
        <v>122</v>
      </c>
      <c r="D17" s="13" t="s">
        <v>123</v>
      </c>
      <c r="E17" s="17">
        <v>1500</v>
      </c>
      <c r="F17" s="18">
        <v>1532.79</v>
      </c>
      <c r="G17" s="19">
        <v>9.5999999999999992E-3</v>
      </c>
      <c r="H17" s="20">
        <v>7.2800000000000004E-2</v>
      </c>
      <c r="I17" s="21"/>
      <c r="J17" s="3"/>
    </row>
    <row r="18" spans="1:10" ht="13.05" customHeight="1">
      <c r="A18" s="15" t="s">
        <v>128</v>
      </c>
      <c r="B18" s="16" t="s">
        <v>129</v>
      </c>
      <c r="C18" s="13" t="s">
        <v>130</v>
      </c>
      <c r="D18" s="13" t="s">
        <v>123</v>
      </c>
      <c r="E18" s="17">
        <v>1500</v>
      </c>
      <c r="F18" s="18">
        <v>1508.38</v>
      </c>
      <c r="G18" s="19">
        <v>9.4999999999999998E-3</v>
      </c>
      <c r="H18" s="20">
        <v>7.8649999999999998E-2</v>
      </c>
      <c r="I18" s="21"/>
      <c r="J18" s="3"/>
    </row>
    <row r="19" spans="1:10" ht="13.05" customHeight="1">
      <c r="A19" s="15" t="s">
        <v>110</v>
      </c>
      <c r="B19" s="16" t="s">
        <v>111</v>
      </c>
      <c r="C19" s="13" t="s">
        <v>112</v>
      </c>
      <c r="D19" s="13" t="s">
        <v>109</v>
      </c>
      <c r="E19" s="17">
        <v>100</v>
      </c>
      <c r="F19" s="18">
        <v>1005.88</v>
      </c>
      <c r="G19" s="19">
        <v>6.3E-3</v>
      </c>
      <c r="H19" s="20">
        <v>6.5500000000000003E-2</v>
      </c>
      <c r="I19" s="21"/>
      <c r="J19" s="3"/>
    </row>
    <row r="20" spans="1:10" ht="13.05" customHeight="1">
      <c r="A20" s="15" t="s">
        <v>1442</v>
      </c>
      <c r="B20" s="16" t="s">
        <v>1443</v>
      </c>
      <c r="C20" s="13" t="s">
        <v>1444</v>
      </c>
      <c r="D20" s="13" t="s">
        <v>879</v>
      </c>
      <c r="E20" s="17">
        <v>80000</v>
      </c>
      <c r="F20" s="18">
        <v>801.02</v>
      </c>
      <c r="G20" s="19">
        <v>5.0000000000000001E-3</v>
      </c>
      <c r="H20" s="20">
        <v>7.9497999999999999E-2</v>
      </c>
      <c r="I20" s="21"/>
      <c r="J20" s="3"/>
    </row>
    <row r="21" spans="1:10" ht="13.05" customHeight="1">
      <c r="A21" s="15" t="s">
        <v>106</v>
      </c>
      <c r="B21" s="16" t="s">
        <v>107</v>
      </c>
      <c r="C21" s="13" t="s">
        <v>108</v>
      </c>
      <c r="D21" s="13" t="s">
        <v>109</v>
      </c>
      <c r="E21" s="17">
        <v>500</v>
      </c>
      <c r="F21" s="18">
        <v>504.44</v>
      </c>
      <c r="G21" s="19">
        <v>3.2000000000000002E-3</v>
      </c>
      <c r="H21" s="20">
        <v>6.5545999999999993E-2</v>
      </c>
      <c r="I21" s="21"/>
      <c r="J21" s="3"/>
    </row>
    <row r="22" spans="1:10" ht="13.05" customHeight="1">
      <c r="A22" s="15" t="s">
        <v>2255</v>
      </c>
      <c r="B22" s="16" t="s">
        <v>2256</v>
      </c>
      <c r="C22" s="13" t="s">
        <v>2257</v>
      </c>
      <c r="D22" s="13" t="s">
        <v>116</v>
      </c>
      <c r="E22" s="17">
        <v>500000</v>
      </c>
      <c r="F22" s="18">
        <v>503.79</v>
      </c>
      <c r="G22" s="19">
        <v>3.2000000000000002E-3</v>
      </c>
      <c r="H22" s="20">
        <v>5.7950000000000002E-2</v>
      </c>
      <c r="I22" s="21"/>
      <c r="J22" s="3"/>
    </row>
    <row r="23" spans="1:10" ht="13.05" customHeight="1">
      <c r="A23" s="3"/>
      <c r="B23" s="22" t="s">
        <v>151</v>
      </c>
      <c r="C23" s="2"/>
      <c r="D23" s="2"/>
      <c r="E23" s="2"/>
      <c r="F23" s="23">
        <v>37060.870000000003</v>
      </c>
      <c r="G23" s="24">
        <v>0.2326</v>
      </c>
      <c r="H23" s="25"/>
      <c r="I23" s="25"/>
      <c r="J23" s="3"/>
    </row>
    <row r="24" spans="1:10" ht="13.05" customHeight="1">
      <c r="A24" s="3"/>
      <c r="B24" s="22" t="s">
        <v>152</v>
      </c>
      <c r="C24" s="2"/>
      <c r="D24" s="2"/>
      <c r="E24" s="2"/>
      <c r="F24" s="25" t="s">
        <v>153</v>
      </c>
      <c r="G24" s="25" t="s">
        <v>153</v>
      </c>
      <c r="H24" s="25"/>
      <c r="I24" s="25"/>
      <c r="J24" s="3"/>
    </row>
    <row r="25" spans="1:10" ht="13.05" customHeight="1">
      <c r="A25" s="3"/>
      <c r="B25" s="22" t="s">
        <v>151</v>
      </c>
      <c r="C25" s="2"/>
      <c r="D25" s="2"/>
      <c r="E25" s="2"/>
      <c r="F25" s="25" t="s">
        <v>153</v>
      </c>
      <c r="G25" s="25" t="s">
        <v>153</v>
      </c>
      <c r="H25" s="25"/>
      <c r="I25" s="25"/>
      <c r="J25" s="3"/>
    </row>
    <row r="26" spans="1:10" ht="13.05" customHeight="1">
      <c r="A26" s="3"/>
      <c r="B26" s="12" t="s">
        <v>154</v>
      </c>
      <c r="C26" s="13"/>
      <c r="D26" s="13"/>
      <c r="E26" s="13"/>
      <c r="F26" s="3"/>
      <c r="G26" s="14"/>
      <c r="H26" s="14"/>
      <c r="I26" s="14"/>
      <c r="J26" s="3"/>
    </row>
    <row r="27" spans="1:10" ht="13.05" customHeight="1">
      <c r="A27" s="15" t="s">
        <v>2258</v>
      </c>
      <c r="B27" s="16" t="s">
        <v>2259</v>
      </c>
      <c r="C27" s="13" t="s">
        <v>2260</v>
      </c>
      <c r="D27" s="13" t="s">
        <v>158</v>
      </c>
      <c r="E27" s="17">
        <v>19</v>
      </c>
      <c r="F27" s="18">
        <v>1891.55</v>
      </c>
      <c r="G27" s="19">
        <v>1.1900000000000001E-2</v>
      </c>
      <c r="H27" s="20">
        <v>0.1000545</v>
      </c>
      <c r="I27" s="21"/>
      <c r="J27" s="3"/>
    </row>
    <row r="28" spans="1:10" ht="13.05" customHeight="1">
      <c r="A28" s="15" t="s">
        <v>2261</v>
      </c>
      <c r="B28" s="16" t="s">
        <v>2262</v>
      </c>
      <c r="C28" s="13" t="s">
        <v>2263</v>
      </c>
      <c r="D28" s="13" t="s">
        <v>158</v>
      </c>
      <c r="E28" s="17">
        <v>16</v>
      </c>
      <c r="F28" s="18">
        <v>1595.36</v>
      </c>
      <c r="G28" s="19">
        <v>0.01</v>
      </c>
      <c r="H28" s="20">
        <v>0.103076</v>
      </c>
      <c r="I28" s="21"/>
      <c r="J28" s="3"/>
    </row>
    <row r="29" spans="1:10" ht="13.05" customHeight="1">
      <c r="A29" s="15" t="s">
        <v>159</v>
      </c>
      <c r="B29" s="16" t="s">
        <v>160</v>
      </c>
      <c r="C29" s="13" t="s">
        <v>161</v>
      </c>
      <c r="D29" s="13" t="s">
        <v>158</v>
      </c>
      <c r="E29" s="17">
        <v>13</v>
      </c>
      <c r="F29" s="18">
        <v>918.96</v>
      </c>
      <c r="G29" s="19">
        <v>5.7999999999999996E-3</v>
      </c>
      <c r="H29" s="20">
        <v>7.3913999999999994E-2</v>
      </c>
      <c r="I29" s="21"/>
      <c r="J29" s="3"/>
    </row>
    <row r="30" spans="1:10" ht="13.05" customHeight="1">
      <c r="A30" s="3"/>
      <c r="B30" s="22" t="s">
        <v>151</v>
      </c>
      <c r="C30" s="2"/>
      <c r="D30" s="2"/>
      <c r="E30" s="2"/>
      <c r="F30" s="23">
        <v>4405.87</v>
      </c>
      <c r="G30" s="24">
        <v>2.7699999999999999E-2</v>
      </c>
      <c r="H30" s="25"/>
      <c r="I30" s="25"/>
      <c r="J30" s="3"/>
    </row>
    <row r="31" spans="1:10" ht="13.05" customHeight="1">
      <c r="A31" s="3"/>
      <c r="B31" s="22" t="s">
        <v>152</v>
      </c>
      <c r="C31" s="2"/>
      <c r="D31" s="2"/>
      <c r="E31" s="2"/>
      <c r="F31" s="25" t="s">
        <v>153</v>
      </c>
      <c r="G31" s="25" t="s">
        <v>153</v>
      </c>
      <c r="H31" s="25"/>
      <c r="I31" s="25"/>
      <c r="J31" s="3"/>
    </row>
    <row r="32" spans="1:10" ht="13.05" customHeight="1">
      <c r="A32" s="3"/>
      <c r="B32" s="22" t="s">
        <v>151</v>
      </c>
      <c r="C32" s="2"/>
      <c r="D32" s="2"/>
      <c r="E32" s="2"/>
      <c r="F32" s="25" t="s">
        <v>153</v>
      </c>
      <c r="G32" s="25" t="s">
        <v>153</v>
      </c>
      <c r="H32" s="25"/>
      <c r="I32" s="25"/>
      <c r="J32" s="3"/>
    </row>
    <row r="33" spans="1:10" ht="13.05" customHeight="1">
      <c r="A33" s="3"/>
      <c r="B33" s="22" t="s">
        <v>162</v>
      </c>
      <c r="C33" s="26"/>
      <c r="D33" s="2"/>
      <c r="E33" s="26"/>
      <c r="F33" s="23">
        <v>41466.74</v>
      </c>
      <c r="G33" s="24">
        <v>0.26029999999999998</v>
      </c>
      <c r="H33" s="25"/>
      <c r="I33" s="25"/>
      <c r="J33" s="3"/>
    </row>
    <row r="34" spans="1:10" ht="13.05" customHeight="1">
      <c r="A34" s="3"/>
      <c r="B34" s="12" t="s">
        <v>163</v>
      </c>
      <c r="C34" s="13"/>
      <c r="D34" s="13"/>
      <c r="E34" s="13"/>
      <c r="F34" s="13"/>
      <c r="G34" s="13"/>
      <c r="H34" s="14"/>
      <c r="I34" s="14"/>
      <c r="J34" s="3"/>
    </row>
    <row r="35" spans="1:10" ht="13.05" customHeight="1">
      <c r="A35" s="3"/>
      <c r="B35" s="12" t="s">
        <v>164</v>
      </c>
      <c r="C35" s="13"/>
      <c r="D35" s="13"/>
      <c r="E35" s="13"/>
      <c r="F35" s="3"/>
      <c r="G35" s="14"/>
      <c r="H35" s="14"/>
      <c r="I35" s="14"/>
      <c r="J35" s="3"/>
    </row>
    <row r="36" spans="1:10" ht="13.05" customHeight="1">
      <c r="A36" s="15" t="s">
        <v>2264</v>
      </c>
      <c r="B36" s="16" t="s">
        <v>2265</v>
      </c>
      <c r="C36" s="13" t="s">
        <v>2266</v>
      </c>
      <c r="D36" s="13" t="s">
        <v>168</v>
      </c>
      <c r="E36" s="17">
        <v>1500</v>
      </c>
      <c r="F36" s="18">
        <v>7263.04</v>
      </c>
      <c r="G36" s="19">
        <v>4.5499999999999999E-2</v>
      </c>
      <c r="H36" s="20">
        <v>6.4024999999999999E-2</v>
      </c>
      <c r="I36" s="21"/>
      <c r="J36" s="3"/>
    </row>
    <row r="37" spans="1:10" ht="13.05" customHeight="1">
      <c r="A37" s="15" t="s">
        <v>2267</v>
      </c>
      <c r="B37" s="16" t="s">
        <v>2268</v>
      </c>
      <c r="C37" s="13" t="s">
        <v>2269</v>
      </c>
      <c r="D37" s="13" t="s">
        <v>168</v>
      </c>
      <c r="E37" s="17">
        <v>1000</v>
      </c>
      <c r="F37" s="18">
        <v>4918.88</v>
      </c>
      <c r="G37" s="19">
        <v>3.0800000000000001E-2</v>
      </c>
      <c r="H37" s="20">
        <v>6.2701000000000007E-2</v>
      </c>
      <c r="I37" s="21"/>
      <c r="J37" s="3"/>
    </row>
    <row r="38" spans="1:10" ht="13.05" customHeight="1">
      <c r="A38" s="15" t="s">
        <v>2270</v>
      </c>
      <c r="B38" s="16" t="s">
        <v>2271</v>
      </c>
      <c r="C38" s="13" t="s">
        <v>2272</v>
      </c>
      <c r="D38" s="13" t="s">
        <v>2075</v>
      </c>
      <c r="E38" s="17">
        <v>1000</v>
      </c>
      <c r="F38" s="18">
        <v>4858.58</v>
      </c>
      <c r="G38" s="19">
        <v>3.0499999999999999E-2</v>
      </c>
      <c r="H38" s="20">
        <v>6.4001000000000002E-2</v>
      </c>
      <c r="I38" s="21"/>
      <c r="J38" s="3"/>
    </row>
    <row r="39" spans="1:10" ht="13.05" customHeight="1">
      <c r="A39" s="15" t="s">
        <v>2273</v>
      </c>
      <c r="B39" s="16" t="s">
        <v>2274</v>
      </c>
      <c r="C39" s="13" t="s">
        <v>2275</v>
      </c>
      <c r="D39" s="13" t="s">
        <v>2050</v>
      </c>
      <c r="E39" s="17">
        <v>1000</v>
      </c>
      <c r="F39" s="18">
        <v>4829.1899999999996</v>
      </c>
      <c r="G39" s="19">
        <v>3.0300000000000001E-2</v>
      </c>
      <c r="H39" s="20">
        <v>6.4550999999999997E-2</v>
      </c>
      <c r="I39" s="21"/>
      <c r="J39" s="3"/>
    </row>
    <row r="40" spans="1:10" ht="13.05" customHeight="1">
      <c r="A40" s="15" t="s">
        <v>2276</v>
      </c>
      <c r="B40" s="16" t="s">
        <v>2277</v>
      </c>
      <c r="C40" s="13" t="s">
        <v>2278</v>
      </c>
      <c r="D40" s="13" t="s">
        <v>168</v>
      </c>
      <c r="E40" s="17">
        <v>1000</v>
      </c>
      <c r="F40" s="18">
        <v>4828.5</v>
      </c>
      <c r="G40" s="19">
        <v>3.0300000000000001E-2</v>
      </c>
      <c r="H40" s="20">
        <v>6.4499000000000001E-2</v>
      </c>
      <c r="I40" s="21"/>
      <c r="J40" s="3"/>
    </row>
    <row r="41" spans="1:10" ht="13.05" customHeight="1">
      <c r="A41" s="15" t="s">
        <v>2279</v>
      </c>
      <c r="B41" s="16" t="s">
        <v>2280</v>
      </c>
      <c r="C41" s="13" t="s">
        <v>2281</v>
      </c>
      <c r="D41" s="13" t="s">
        <v>2075</v>
      </c>
      <c r="E41" s="17">
        <v>1000</v>
      </c>
      <c r="F41" s="18">
        <v>4791.82</v>
      </c>
      <c r="G41" s="19">
        <v>0.03</v>
      </c>
      <c r="H41" s="20">
        <v>6.4199999999999993E-2</v>
      </c>
      <c r="I41" s="21"/>
      <c r="J41" s="3"/>
    </row>
    <row r="42" spans="1:10" ht="13.05" customHeight="1">
      <c r="A42" s="15" t="s">
        <v>2282</v>
      </c>
      <c r="B42" s="16" t="s">
        <v>2283</v>
      </c>
      <c r="C42" s="13" t="s">
        <v>2284</v>
      </c>
      <c r="D42" s="13" t="s">
        <v>168</v>
      </c>
      <c r="E42" s="17">
        <v>1000</v>
      </c>
      <c r="F42" s="18">
        <v>4771.92</v>
      </c>
      <c r="G42" s="19">
        <v>2.9899999999999999E-2</v>
      </c>
      <c r="H42" s="20">
        <v>6.4375000000000002E-2</v>
      </c>
      <c r="I42" s="21"/>
      <c r="J42" s="3"/>
    </row>
    <row r="43" spans="1:10" ht="13.05" customHeight="1">
      <c r="A43" s="15" t="s">
        <v>172</v>
      </c>
      <c r="B43" s="16" t="s">
        <v>173</v>
      </c>
      <c r="C43" s="13" t="s">
        <v>174</v>
      </c>
      <c r="D43" s="13" t="s">
        <v>168</v>
      </c>
      <c r="E43" s="17">
        <v>700</v>
      </c>
      <c r="F43" s="18">
        <v>3388.54</v>
      </c>
      <c r="G43" s="19">
        <v>2.12E-2</v>
      </c>
      <c r="H43" s="20">
        <v>6.4550999999999997E-2</v>
      </c>
      <c r="I43" s="21"/>
      <c r="J43" s="3"/>
    </row>
    <row r="44" spans="1:10" ht="13.05" customHeight="1">
      <c r="A44" s="15" t="s">
        <v>2285</v>
      </c>
      <c r="B44" s="16" t="s">
        <v>2286</v>
      </c>
      <c r="C44" s="13" t="s">
        <v>2287</v>
      </c>
      <c r="D44" s="13" t="s">
        <v>168</v>
      </c>
      <c r="E44" s="17">
        <v>700</v>
      </c>
      <c r="F44" s="18">
        <v>3361.07</v>
      </c>
      <c r="G44" s="19">
        <v>2.1100000000000001E-2</v>
      </c>
      <c r="H44" s="20">
        <v>6.4199000000000006E-2</v>
      </c>
      <c r="I44" s="21"/>
      <c r="J44" s="3"/>
    </row>
    <row r="45" spans="1:10" ht="13.05" customHeight="1">
      <c r="A45" s="15" t="s">
        <v>165</v>
      </c>
      <c r="B45" s="16" t="s">
        <v>166</v>
      </c>
      <c r="C45" s="13" t="s">
        <v>167</v>
      </c>
      <c r="D45" s="13" t="s">
        <v>168</v>
      </c>
      <c r="E45" s="17">
        <v>600</v>
      </c>
      <c r="F45" s="18">
        <v>2864.07</v>
      </c>
      <c r="G45" s="19">
        <v>1.7999999999999999E-2</v>
      </c>
      <c r="H45" s="20">
        <v>6.3924999999999996E-2</v>
      </c>
      <c r="I45" s="21"/>
      <c r="J45" s="3"/>
    </row>
    <row r="46" spans="1:10" ht="13.05" customHeight="1">
      <c r="A46" s="15" t="s">
        <v>2288</v>
      </c>
      <c r="B46" s="16" t="s">
        <v>2289</v>
      </c>
      <c r="C46" s="13" t="s">
        <v>2290</v>
      </c>
      <c r="D46" s="13" t="s">
        <v>168</v>
      </c>
      <c r="E46" s="17">
        <v>500</v>
      </c>
      <c r="F46" s="18">
        <v>2497.84</v>
      </c>
      <c r="G46" s="19">
        <v>1.5699999999999999E-2</v>
      </c>
      <c r="H46" s="20">
        <v>6.3127000000000003E-2</v>
      </c>
      <c r="I46" s="21"/>
      <c r="J46" s="3"/>
    </row>
    <row r="47" spans="1:10" ht="13.05" customHeight="1">
      <c r="A47" s="15" t="s">
        <v>2051</v>
      </c>
      <c r="B47" s="16" t="s">
        <v>2052</v>
      </c>
      <c r="C47" s="13" t="s">
        <v>2053</v>
      </c>
      <c r="D47" s="13" t="s">
        <v>168</v>
      </c>
      <c r="E47" s="17">
        <v>500</v>
      </c>
      <c r="F47" s="18">
        <v>2496.12</v>
      </c>
      <c r="G47" s="19">
        <v>1.5699999999999999E-2</v>
      </c>
      <c r="H47" s="20">
        <v>6.3080999999999998E-2</v>
      </c>
      <c r="I47" s="21"/>
      <c r="J47" s="3"/>
    </row>
    <row r="48" spans="1:10" ht="13.05" customHeight="1">
      <c r="A48" s="15" t="s">
        <v>2291</v>
      </c>
      <c r="B48" s="16" t="s">
        <v>2292</v>
      </c>
      <c r="C48" s="13" t="s">
        <v>2293</v>
      </c>
      <c r="D48" s="13" t="s">
        <v>168</v>
      </c>
      <c r="E48" s="17">
        <v>500</v>
      </c>
      <c r="F48" s="18">
        <v>2460.27</v>
      </c>
      <c r="G48" s="19">
        <v>1.54E-2</v>
      </c>
      <c r="H48" s="20">
        <v>6.2701000000000007E-2</v>
      </c>
      <c r="I48" s="21"/>
      <c r="J48" s="3"/>
    </row>
    <row r="49" spans="1:10" ht="13.05" customHeight="1">
      <c r="A49" s="15" t="s">
        <v>2294</v>
      </c>
      <c r="B49" s="16" t="s">
        <v>2295</v>
      </c>
      <c r="C49" s="13" t="s">
        <v>2296</v>
      </c>
      <c r="D49" s="13" t="s">
        <v>168</v>
      </c>
      <c r="E49" s="17">
        <v>500</v>
      </c>
      <c r="F49" s="18">
        <v>2429.5</v>
      </c>
      <c r="G49" s="19">
        <v>1.52E-2</v>
      </c>
      <c r="H49" s="20">
        <v>6.4583000000000002E-2</v>
      </c>
      <c r="I49" s="21"/>
      <c r="J49" s="3"/>
    </row>
    <row r="50" spans="1:10" ht="13.05" customHeight="1">
      <c r="A50" s="15" t="s">
        <v>2297</v>
      </c>
      <c r="B50" s="16" t="s">
        <v>2298</v>
      </c>
      <c r="C50" s="13" t="s">
        <v>2299</v>
      </c>
      <c r="D50" s="13" t="s">
        <v>168</v>
      </c>
      <c r="E50" s="17">
        <v>500</v>
      </c>
      <c r="F50" s="18">
        <v>2429.1</v>
      </c>
      <c r="G50" s="19">
        <v>1.52E-2</v>
      </c>
      <c r="H50" s="20">
        <v>6.4566999999999999E-2</v>
      </c>
      <c r="I50" s="21"/>
      <c r="J50" s="3"/>
    </row>
    <row r="51" spans="1:10" ht="13.05" customHeight="1">
      <c r="A51" s="15" t="s">
        <v>2300</v>
      </c>
      <c r="B51" s="16" t="s">
        <v>2301</v>
      </c>
      <c r="C51" s="13" t="s">
        <v>2302</v>
      </c>
      <c r="D51" s="13" t="s">
        <v>168</v>
      </c>
      <c r="E51" s="17">
        <v>500</v>
      </c>
      <c r="F51" s="18">
        <v>2419.73</v>
      </c>
      <c r="G51" s="19">
        <v>1.52E-2</v>
      </c>
      <c r="H51" s="20">
        <v>6.4751000000000003E-2</v>
      </c>
      <c r="I51" s="21"/>
      <c r="J51" s="3"/>
    </row>
    <row r="52" spans="1:10" ht="13.05" customHeight="1">
      <c r="A52" s="15" t="s">
        <v>2303</v>
      </c>
      <c r="B52" s="16" t="s">
        <v>2304</v>
      </c>
      <c r="C52" s="13" t="s">
        <v>2305</v>
      </c>
      <c r="D52" s="13" t="s">
        <v>168</v>
      </c>
      <c r="E52" s="17">
        <v>500</v>
      </c>
      <c r="F52" s="18">
        <v>2417.5500000000002</v>
      </c>
      <c r="G52" s="19">
        <v>1.52E-2</v>
      </c>
      <c r="H52" s="20">
        <v>6.4499000000000001E-2</v>
      </c>
      <c r="I52" s="21"/>
      <c r="J52" s="3"/>
    </row>
    <row r="53" spans="1:10" ht="13.05" customHeight="1">
      <c r="A53" s="15" t="s">
        <v>2306</v>
      </c>
      <c r="B53" s="16" t="s">
        <v>2307</v>
      </c>
      <c r="C53" s="13" t="s">
        <v>2308</v>
      </c>
      <c r="D53" s="13" t="s">
        <v>168</v>
      </c>
      <c r="E53" s="17">
        <v>500</v>
      </c>
      <c r="F53" s="18">
        <v>2398.6799999999998</v>
      </c>
      <c r="G53" s="19">
        <v>1.4999999999999999E-2</v>
      </c>
      <c r="H53" s="20">
        <v>6.3975000000000004E-2</v>
      </c>
      <c r="I53" s="21"/>
      <c r="J53" s="3"/>
    </row>
    <row r="54" spans="1:10" ht="13.05" customHeight="1">
      <c r="A54" s="15" t="s">
        <v>2309</v>
      </c>
      <c r="B54" s="16" t="s">
        <v>2310</v>
      </c>
      <c r="C54" s="13" t="s">
        <v>2311</v>
      </c>
      <c r="D54" s="13" t="s">
        <v>168</v>
      </c>
      <c r="E54" s="17">
        <v>500</v>
      </c>
      <c r="F54" s="18">
        <v>2381.41</v>
      </c>
      <c r="G54" s="19">
        <v>1.49E-2</v>
      </c>
      <c r="H54" s="20">
        <v>6.4000000000000001E-2</v>
      </c>
      <c r="I54" s="21"/>
      <c r="J54" s="3"/>
    </row>
    <row r="55" spans="1:10" ht="13.05" customHeight="1">
      <c r="A55" s="15" t="s">
        <v>1292</v>
      </c>
      <c r="B55" s="16" t="s">
        <v>1293</v>
      </c>
      <c r="C55" s="13" t="s">
        <v>1294</v>
      </c>
      <c r="D55" s="13" t="s">
        <v>168</v>
      </c>
      <c r="E55" s="17">
        <v>400</v>
      </c>
      <c r="F55" s="18">
        <v>1933.71</v>
      </c>
      <c r="G55" s="19">
        <v>1.21E-2</v>
      </c>
      <c r="H55" s="20">
        <v>6.4500000000000002E-2</v>
      </c>
      <c r="I55" s="21"/>
      <c r="J55" s="3"/>
    </row>
    <row r="56" spans="1:10" ht="13.05" customHeight="1">
      <c r="A56" s="15" t="s">
        <v>175</v>
      </c>
      <c r="B56" s="16" t="s">
        <v>176</v>
      </c>
      <c r="C56" s="13" t="s">
        <v>177</v>
      </c>
      <c r="D56" s="13" t="s">
        <v>168</v>
      </c>
      <c r="E56" s="17">
        <v>400</v>
      </c>
      <c r="F56" s="18">
        <v>1921.06</v>
      </c>
      <c r="G56" s="19">
        <v>1.2E-2</v>
      </c>
      <c r="H56" s="20">
        <v>6.4100000000000004E-2</v>
      </c>
      <c r="I56" s="21"/>
      <c r="J56" s="3"/>
    </row>
    <row r="57" spans="1:10" ht="13.05" customHeight="1">
      <c r="A57" s="15" t="s">
        <v>2312</v>
      </c>
      <c r="B57" s="16" t="s">
        <v>2313</v>
      </c>
      <c r="C57" s="13" t="s">
        <v>2314</v>
      </c>
      <c r="D57" s="13" t="s">
        <v>168</v>
      </c>
      <c r="E57" s="17">
        <v>300</v>
      </c>
      <c r="F57" s="18">
        <v>1437.69</v>
      </c>
      <c r="G57" s="19">
        <v>8.9999999999999993E-3</v>
      </c>
      <c r="H57" s="20">
        <v>6.4049999999999996E-2</v>
      </c>
      <c r="I57" s="21"/>
      <c r="J57" s="3"/>
    </row>
    <row r="58" spans="1:10" ht="13.05" customHeight="1">
      <c r="A58" s="3"/>
      <c r="B58" s="22" t="s">
        <v>151</v>
      </c>
      <c r="C58" s="2"/>
      <c r="D58" s="2"/>
      <c r="E58" s="2"/>
      <c r="F58" s="23">
        <v>73098.27</v>
      </c>
      <c r="G58" s="24">
        <v>0.4582</v>
      </c>
      <c r="H58" s="25"/>
      <c r="I58" s="25"/>
      <c r="J58" s="3"/>
    </row>
    <row r="59" spans="1:10" ht="13.05" customHeight="1">
      <c r="A59" s="3"/>
      <c r="B59" s="12" t="s">
        <v>181</v>
      </c>
      <c r="C59" s="13"/>
      <c r="D59" s="13"/>
      <c r="E59" s="13"/>
      <c r="F59" s="3"/>
      <c r="G59" s="14"/>
      <c r="H59" s="14"/>
      <c r="I59" s="14"/>
      <c r="J59" s="3"/>
    </row>
    <row r="60" spans="1:10" ht="13.05" customHeight="1">
      <c r="A60" s="15" t="s">
        <v>2315</v>
      </c>
      <c r="B60" s="16" t="s">
        <v>2316</v>
      </c>
      <c r="C60" s="13" t="s">
        <v>2317</v>
      </c>
      <c r="D60" s="13" t="s">
        <v>168</v>
      </c>
      <c r="E60" s="17">
        <v>1000</v>
      </c>
      <c r="F60" s="18">
        <v>4826.96</v>
      </c>
      <c r="G60" s="19">
        <v>3.0300000000000001E-2</v>
      </c>
      <c r="H60" s="20">
        <v>6.7449999999999996E-2</v>
      </c>
      <c r="I60" s="21"/>
      <c r="J60" s="3"/>
    </row>
    <row r="61" spans="1:10" ht="13.05" customHeight="1">
      <c r="A61" s="15" t="s">
        <v>2318</v>
      </c>
      <c r="B61" s="16" t="s">
        <v>2319</v>
      </c>
      <c r="C61" s="13" t="s">
        <v>2320</v>
      </c>
      <c r="D61" s="13" t="s">
        <v>168</v>
      </c>
      <c r="E61" s="17">
        <v>800</v>
      </c>
      <c r="F61" s="18">
        <v>3998.62</v>
      </c>
      <c r="G61" s="19">
        <v>2.5100000000000001E-2</v>
      </c>
      <c r="H61" s="20">
        <v>6.2893000000000004E-2</v>
      </c>
      <c r="I61" s="21"/>
      <c r="J61" s="3"/>
    </row>
    <row r="62" spans="1:10" ht="13.05" customHeight="1">
      <c r="A62" s="15" t="s">
        <v>2321</v>
      </c>
      <c r="B62" s="16" t="s">
        <v>2322</v>
      </c>
      <c r="C62" s="13" t="s">
        <v>2323</v>
      </c>
      <c r="D62" s="13" t="s">
        <v>168</v>
      </c>
      <c r="E62" s="17">
        <v>600</v>
      </c>
      <c r="F62" s="18">
        <v>2883.25</v>
      </c>
      <c r="G62" s="19">
        <v>1.8100000000000002E-2</v>
      </c>
      <c r="H62" s="20">
        <v>7.2099999999999997E-2</v>
      </c>
      <c r="I62" s="21"/>
      <c r="J62" s="3"/>
    </row>
    <row r="63" spans="1:10" ht="13.05" customHeight="1">
      <c r="A63" s="15" t="s">
        <v>2324</v>
      </c>
      <c r="B63" s="16" t="s">
        <v>2325</v>
      </c>
      <c r="C63" s="13" t="s">
        <v>2326</v>
      </c>
      <c r="D63" s="13" t="s">
        <v>168</v>
      </c>
      <c r="E63" s="17">
        <v>500</v>
      </c>
      <c r="F63" s="18">
        <v>2498.15</v>
      </c>
      <c r="G63" s="19">
        <v>1.5699999999999999E-2</v>
      </c>
      <c r="H63" s="20">
        <v>6.7711999999999994E-2</v>
      </c>
      <c r="I63" s="21"/>
      <c r="J63" s="3"/>
    </row>
    <row r="64" spans="1:10" ht="13.05" customHeight="1">
      <c r="A64" s="15" t="s">
        <v>2327</v>
      </c>
      <c r="B64" s="16" t="s">
        <v>2328</v>
      </c>
      <c r="C64" s="13" t="s">
        <v>2329</v>
      </c>
      <c r="D64" s="13" t="s">
        <v>168</v>
      </c>
      <c r="E64" s="17">
        <v>500</v>
      </c>
      <c r="F64" s="18">
        <v>2455.37</v>
      </c>
      <c r="G64" s="19">
        <v>1.54E-2</v>
      </c>
      <c r="H64" s="20">
        <v>6.5049999999999997E-2</v>
      </c>
      <c r="I64" s="21"/>
      <c r="J64" s="3"/>
    </row>
    <row r="65" spans="1:10" ht="13.05" customHeight="1">
      <c r="A65" s="15" t="s">
        <v>2330</v>
      </c>
      <c r="B65" s="16" t="s">
        <v>2331</v>
      </c>
      <c r="C65" s="13" t="s">
        <v>2332</v>
      </c>
      <c r="D65" s="13" t="s">
        <v>168</v>
      </c>
      <c r="E65" s="17">
        <v>500</v>
      </c>
      <c r="F65" s="18">
        <v>2453.4</v>
      </c>
      <c r="G65" s="19">
        <v>1.54E-2</v>
      </c>
      <c r="H65" s="20">
        <v>7.0025000000000004E-2</v>
      </c>
      <c r="I65" s="21"/>
      <c r="J65" s="3"/>
    </row>
    <row r="66" spans="1:10" ht="13.05" customHeight="1">
      <c r="A66" s="15" t="s">
        <v>2333</v>
      </c>
      <c r="B66" s="16" t="s">
        <v>2334</v>
      </c>
      <c r="C66" s="13" t="s">
        <v>2335</v>
      </c>
      <c r="D66" s="13" t="s">
        <v>168</v>
      </c>
      <c r="E66" s="17">
        <v>500</v>
      </c>
      <c r="F66" s="18">
        <v>2424.9299999999998</v>
      </c>
      <c r="G66" s="19">
        <v>1.52E-2</v>
      </c>
      <c r="H66" s="20">
        <v>6.5700999999999996E-2</v>
      </c>
      <c r="I66" s="21"/>
      <c r="J66" s="3"/>
    </row>
    <row r="67" spans="1:10" ht="13.05" customHeight="1">
      <c r="A67" s="15" t="s">
        <v>2336</v>
      </c>
      <c r="B67" s="16" t="s">
        <v>2337</v>
      </c>
      <c r="C67" s="13" t="s">
        <v>2338</v>
      </c>
      <c r="D67" s="13" t="s">
        <v>168</v>
      </c>
      <c r="E67" s="17">
        <v>500</v>
      </c>
      <c r="F67" s="18">
        <v>2371.29</v>
      </c>
      <c r="G67" s="19">
        <v>1.49E-2</v>
      </c>
      <c r="H67" s="20">
        <v>6.7849999999999994E-2</v>
      </c>
      <c r="I67" s="21"/>
      <c r="J67" s="3"/>
    </row>
    <row r="68" spans="1:10" ht="13.05" customHeight="1">
      <c r="A68" s="15" t="s">
        <v>185</v>
      </c>
      <c r="B68" s="16" t="s">
        <v>186</v>
      </c>
      <c r="C68" s="13" t="s">
        <v>187</v>
      </c>
      <c r="D68" s="13" t="s">
        <v>168</v>
      </c>
      <c r="E68" s="17">
        <v>400</v>
      </c>
      <c r="F68" s="18">
        <v>1961.55</v>
      </c>
      <c r="G68" s="19">
        <v>1.23E-2</v>
      </c>
      <c r="H68" s="20">
        <v>6.5049999999999997E-2</v>
      </c>
      <c r="I68" s="21"/>
      <c r="J68" s="3"/>
    </row>
    <row r="69" spans="1:10" ht="13.05" customHeight="1">
      <c r="A69" s="15" t="s">
        <v>2339</v>
      </c>
      <c r="B69" s="16" t="s">
        <v>2340</v>
      </c>
      <c r="C69" s="13" t="s">
        <v>2341</v>
      </c>
      <c r="D69" s="13" t="s">
        <v>168</v>
      </c>
      <c r="E69" s="17">
        <v>200</v>
      </c>
      <c r="F69" s="18">
        <v>965.23</v>
      </c>
      <c r="G69" s="19">
        <v>6.1000000000000004E-3</v>
      </c>
      <c r="H69" s="20">
        <v>7.1849999999999997E-2</v>
      </c>
      <c r="I69" s="21"/>
      <c r="J69" s="3"/>
    </row>
    <row r="70" spans="1:10" ht="13.05" customHeight="1">
      <c r="A70" s="15" t="s">
        <v>2342</v>
      </c>
      <c r="B70" s="16" t="s">
        <v>2343</v>
      </c>
      <c r="C70" s="13" t="s">
        <v>2344</v>
      </c>
      <c r="D70" s="13" t="s">
        <v>168</v>
      </c>
      <c r="E70" s="17">
        <v>200</v>
      </c>
      <c r="F70" s="18">
        <v>953.28</v>
      </c>
      <c r="G70" s="19">
        <v>6.0000000000000001E-3</v>
      </c>
      <c r="H70" s="20">
        <v>7.1550000000000002E-2</v>
      </c>
      <c r="I70" s="21"/>
      <c r="J70" s="3"/>
    </row>
    <row r="71" spans="1:10" ht="13.05" customHeight="1">
      <c r="A71" s="3"/>
      <c r="B71" s="22" t="s">
        <v>151</v>
      </c>
      <c r="C71" s="2"/>
      <c r="D71" s="2"/>
      <c r="E71" s="2"/>
      <c r="F71" s="23">
        <v>27792.03</v>
      </c>
      <c r="G71" s="24">
        <v>0.17449999999999999</v>
      </c>
      <c r="H71" s="25"/>
      <c r="I71" s="25"/>
      <c r="J71" s="3"/>
    </row>
    <row r="72" spans="1:10" ht="13.05" customHeight="1">
      <c r="A72" s="3"/>
      <c r="B72" s="12" t="s">
        <v>565</v>
      </c>
      <c r="C72" s="13"/>
      <c r="D72" s="13"/>
      <c r="E72" s="13"/>
      <c r="F72" s="3"/>
      <c r="G72" s="14"/>
      <c r="H72" s="14"/>
      <c r="I72" s="14"/>
      <c r="J72" s="3"/>
    </row>
    <row r="73" spans="1:10" ht="13.05" customHeight="1">
      <c r="A73" s="15" t="s">
        <v>2345</v>
      </c>
      <c r="B73" s="16" t="s">
        <v>2346</v>
      </c>
      <c r="C73" s="13" t="s">
        <v>2347</v>
      </c>
      <c r="D73" s="13" t="s">
        <v>116</v>
      </c>
      <c r="E73" s="17">
        <v>5000000</v>
      </c>
      <c r="F73" s="18">
        <v>4954.29</v>
      </c>
      <c r="G73" s="19">
        <v>3.1099999999999999E-2</v>
      </c>
      <c r="H73" s="20">
        <v>5.6127000000000003E-2</v>
      </c>
      <c r="I73" s="21"/>
      <c r="J73" s="3"/>
    </row>
    <row r="74" spans="1:10" ht="13.05" customHeight="1">
      <c r="A74" s="3"/>
      <c r="B74" s="22" t="s">
        <v>151</v>
      </c>
      <c r="C74" s="2"/>
      <c r="D74" s="2"/>
      <c r="E74" s="2"/>
      <c r="F74" s="23">
        <v>4954.29</v>
      </c>
      <c r="G74" s="24">
        <v>3.1099999999999999E-2</v>
      </c>
      <c r="H74" s="25"/>
      <c r="I74" s="25"/>
      <c r="J74" s="3"/>
    </row>
    <row r="75" spans="1:10" ht="13.05" customHeight="1">
      <c r="A75" s="3"/>
      <c r="B75" s="22" t="s">
        <v>162</v>
      </c>
      <c r="C75" s="26"/>
      <c r="D75" s="2"/>
      <c r="E75" s="26"/>
      <c r="F75" s="23">
        <v>105844.59</v>
      </c>
      <c r="G75" s="24">
        <v>0.66379999999999995</v>
      </c>
      <c r="H75" s="25"/>
      <c r="I75" s="25"/>
      <c r="J75" s="3"/>
    </row>
    <row r="76" spans="1:10" ht="13.05" customHeight="1">
      <c r="A76" s="3"/>
      <c r="B76" s="12" t="s">
        <v>188</v>
      </c>
      <c r="C76" s="13"/>
      <c r="D76" s="13"/>
      <c r="E76" s="13"/>
      <c r="F76" s="13"/>
      <c r="G76" s="13"/>
      <c r="H76" s="14"/>
      <c r="I76" s="14"/>
      <c r="J76" s="3"/>
    </row>
    <row r="77" spans="1:10" ht="13.05" customHeight="1">
      <c r="A77" s="3"/>
      <c r="B77" s="12" t="s">
        <v>189</v>
      </c>
      <c r="C77" s="13"/>
      <c r="D77" s="13"/>
      <c r="E77" s="13"/>
      <c r="F77" s="3"/>
      <c r="G77" s="14"/>
      <c r="H77" s="14"/>
      <c r="I77" s="14"/>
      <c r="J77" s="3"/>
    </row>
    <row r="78" spans="1:10" ht="13.05" customHeight="1">
      <c r="A78" s="15" t="s">
        <v>190</v>
      </c>
      <c r="B78" s="16" t="s">
        <v>191</v>
      </c>
      <c r="C78" s="13" t="s">
        <v>192</v>
      </c>
      <c r="D78" s="13" t="s">
        <v>193</v>
      </c>
      <c r="E78" s="17">
        <v>2789.058</v>
      </c>
      <c r="F78" s="18">
        <v>312.12</v>
      </c>
      <c r="G78" s="19">
        <v>2E-3</v>
      </c>
      <c r="H78" s="20"/>
      <c r="I78" s="21"/>
      <c r="J78" s="3"/>
    </row>
    <row r="79" spans="1:10" ht="13.05" customHeight="1">
      <c r="A79" s="3"/>
      <c r="B79" s="22" t="s">
        <v>151</v>
      </c>
      <c r="C79" s="2"/>
      <c r="D79" s="2"/>
      <c r="E79" s="2"/>
      <c r="F79" s="23">
        <v>312.12</v>
      </c>
      <c r="G79" s="24">
        <v>2E-3</v>
      </c>
      <c r="H79" s="25"/>
      <c r="I79" s="25"/>
      <c r="J79" s="3"/>
    </row>
    <row r="80" spans="1:10" ht="13.05" customHeight="1">
      <c r="A80" s="3"/>
      <c r="B80" s="22" t="s">
        <v>162</v>
      </c>
      <c r="C80" s="26"/>
      <c r="D80" s="2"/>
      <c r="E80" s="26"/>
      <c r="F80" s="23">
        <v>312.12</v>
      </c>
      <c r="G80" s="24">
        <v>2E-3</v>
      </c>
      <c r="H80" s="25"/>
      <c r="I80" s="25"/>
      <c r="J80" s="3"/>
    </row>
    <row r="81" spans="1:10" ht="13.05" customHeight="1">
      <c r="A81" s="3"/>
      <c r="B81" s="12" t="s">
        <v>194</v>
      </c>
      <c r="C81" s="13"/>
      <c r="D81" s="13"/>
      <c r="E81" s="13"/>
      <c r="F81" s="13"/>
      <c r="G81" s="13"/>
      <c r="H81" s="14"/>
      <c r="I81" s="14"/>
      <c r="J81" s="3"/>
    </row>
    <row r="82" spans="1:10" ht="13.05" customHeight="1">
      <c r="A82" s="15" t="s">
        <v>195</v>
      </c>
      <c r="B82" s="16" t="s">
        <v>196</v>
      </c>
      <c r="C82" s="13"/>
      <c r="D82" s="13" t="s">
        <v>193</v>
      </c>
      <c r="E82" s="17"/>
      <c r="F82" s="18">
        <v>9337.99</v>
      </c>
      <c r="G82" s="19">
        <v>5.8599999999999999E-2</v>
      </c>
      <c r="H82" s="20">
        <v>5.7740463645386077E-2</v>
      </c>
      <c r="I82" s="21"/>
      <c r="J82" s="3"/>
    </row>
    <row r="83" spans="1:10" ht="13.05" customHeight="1">
      <c r="A83" s="3"/>
      <c r="B83" s="22" t="s">
        <v>151</v>
      </c>
      <c r="C83" s="2"/>
      <c r="D83" s="2"/>
      <c r="E83" s="2"/>
      <c r="F83" s="23">
        <v>9337.99</v>
      </c>
      <c r="G83" s="24">
        <v>5.8599999999999999E-2</v>
      </c>
      <c r="H83" s="25"/>
      <c r="I83" s="25"/>
      <c r="J83" s="3"/>
    </row>
    <row r="84" spans="1:10" ht="13.05" customHeight="1">
      <c r="A84" s="3"/>
      <c r="B84" s="22" t="s">
        <v>152</v>
      </c>
      <c r="C84" s="2"/>
      <c r="D84" s="2"/>
      <c r="E84" s="2"/>
      <c r="F84" s="25" t="s">
        <v>153</v>
      </c>
      <c r="G84" s="25" t="s">
        <v>153</v>
      </c>
      <c r="H84" s="25"/>
      <c r="I84" s="25"/>
      <c r="J84" s="3"/>
    </row>
    <row r="85" spans="1:10" ht="13.05" customHeight="1">
      <c r="A85" s="3"/>
      <c r="B85" s="22" t="s">
        <v>151</v>
      </c>
      <c r="C85" s="2"/>
      <c r="D85" s="2"/>
      <c r="E85" s="2"/>
      <c r="F85" s="25" t="s">
        <v>153</v>
      </c>
      <c r="G85" s="25" t="s">
        <v>153</v>
      </c>
      <c r="H85" s="25"/>
      <c r="I85" s="25"/>
      <c r="J85" s="3"/>
    </row>
    <row r="86" spans="1:10" ht="13.05" customHeight="1">
      <c r="A86" s="3"/>
      <c r="B86" s="22" t="s">
        <v>162</v>
      </c>
      <c r="C86" s="26"/>
      <c r="D86" s="2"/>
      <c r="E86" s="26"/>
      <c r="F86" s="23">
        <v>9337.99</v>
      </c>
      <c r="G86" s="24">
        <v>5.8599999999999999E-2</v>
      </c>
      <c r="H86" s="25"/>
      <c r="I86" s="25"/>
      <c r="J86" s="3"/>
    </row>
    <row r="87" spans="1:10" ht="13.05" customHeight="1">
      <c r="A87" s="3"/>
      <c r="B87" s="22" t="s">
        <v>197</v>
      </c>
      <c r="C87" s="13"/>
      <c r="D87" s="2"/>
      <c r="E87" s="13"/>
      <c r="F87" s="27">
        <v>2509.21</v>
      </c>
      <c r="G87" s="24">
        <v>1.5299999999999999E-2</v>
      </c>
      <c r="H87" s="25"/>
      <c r="I87" s="25"/>
      <c r="J87" s="3"/>
    </row>
    <row r="88" spans="1:10" ht="13.05" customHeight="1">
      <c r="A88" s="3"/>
      <c r="B88" s="28" t="s">
        <v>198</v>
      </c>
      <c r="C88" s="29"/>
      <c r="D88" s="29"/>
      <c r="E88" s="29"/>
      <c r="F88" s="30">
        <v>159470.65</v>
      </c>
      <c r="G88" s="31">
        <v>1</v>
      </c>
      <c r="H88" s="32"/>
      <c r="I88" s="32"/>
      <c r="J88" s="3"/>
    </row>
    <row r="89" spans="1:10" ht="13.05" customHeight="1">
      <c r="A89" s="3"/>
      <c r="B89" s="6"/>
      <c r="C89" s="3"/>
      <c r="D89" s="3"/>
      <c r="E89" s="3"/>
      <c r="F89" s="3"/>
      <c r="G89" s="3"/>
      <c r="H89" s="3"/>
      <c r="I89" s="3"/>
      <c r="J89" s="3"/>
    </row>
    <row r="90" spans="1:10" ht="13.05" customHeight="1">
      <c r="A90" s="3"/>
      <c r="B90" s="150"/>
      <c r="C90" s="150"/>
      <c r="D90" s="150"/>
      <c r="E90" s="150"/>
      <c r="F90" s="150"/>
      <c r="G90" s="150"/>
      <c r="H90" s="150"/>
      <c r="I90" s="3"/>
      <c r="J90" s="3"/>
    </row>
    <row r="91" spans="1:10" ht="13.05" customHeight="1">
      <c r="A91" s="3"/>
      <c r="B91" s="150"/>
      <c r="C91" s="150"/>
      <c r="D91" s="150"/>
      <c r="E91" s="150"/>
      <c r="F91" s="150"/>
      <c r="G91" s="150"/>
      <c r="H91" s="150"/>
      <c r="I91" s="3"/>
      <c r="J91" s="3"/>
    </row>
    <row r="92" spans="1:10" ht="13.05" customHeight="1">
      <c r="A92" s="3"/>
      <c r="B92" s="4" t="s">
        <v>193</v>
      </c>
      <c r="C92" s="3"/>
      <c r="D92" s="3"/>
      <c r="E92" s="3"/>
      <c r="F92" s="3"/>
      <c r="G92" s="3"/>
      <c r="H92" s="3"/>
      <c r="I92" s="3"/>
      <c r="J92" s="3"/>
    </row>
    <row r="93" spans="1:10" ht="13.05" customHeight="1">
      <c r="A93" s="3"/>
      <c r="B93" s="4" t="s">
        <v>199</v>
      </c>
      <c r="C93" s="3"/>
      <c r="D93" s="3"/>
      <c r="E93" s="3"/>
      <c r="F93" s="3"/>
      <c r="G93" s="3"/>
      <c r="H93" s="3"/>
      <c r="I93" s="3"/>
      <c r="J93" s="3"/>
    </row>
    <row r="94" spans="1:10" ht="13.05" customHeight="1">
      <c r="A94" s="3"/>
      <c r="B94" s="4" t="s">
        <v>200</v>
      </c>
      <c r="C94" s="3"/>
      <c r="D94" s="3"/>
      <c r="E94" s="3"/>
      <c r="F94" s="3"/>
      <c r="G94" s="3"/>
      <c r="H94" s="3"/>
      <c r="I94" s="3"/>
      <c r="J94" s="3"/>
    </row>
    <row r="95" spans="1:10" ht="13.05" customHeight="1">
      <c r="A95" s="3"/>
      <c r="B95" s="4" t="s">
        <v>201</v>
      </c>
      <c r="C95" s="3"/>
      <c r="D95" s="3"/>
      <c r="E95" s="3"/>
      <c r="F95" s="3"/>
      <c r="G95" s="3"/>
      <c r="H95" s="3"/>
      <c r="I95" s="3"/>
      <c r="J95" s="3"/>
    </row>
    <row r="96" spans="1:10" ht="25.95" customHeight="1">
      <c r="A96" s="3"/>
      <c r="B96" s="150" t="s">
        <v>202</v>
      </c>
      <c r="C96" s="150"/>
      <c r="D96" s="150"/>
      <c r="E96" s="150"/>
      <c r="F96" s="150"/>
      <c r="G96" s="150"/>
      <c r="H96" s="150"/>
      <c r="I96" s="3"/>
      <c r="J96" s="3"/>
    </row>
  </sheetData>
  <autoFilter ref="B4:J96" xr:uid="{00000000-0001-0000-2800-000000000000}"/>
  <mergeCells count="3">
    <mergeCell ref="B90:H90"/>
    <mergeCell ref="B91:H91"/>
    <mergeCell ref="B96:H9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outlinePr summaryBelow="0"/>
  </sheetPr>
  <dimension ref="A1:J133"/>
  <sheetViews>
    <sheetView workbookViewId="0">
      <selection activeCell="E146" sqref="E146"/>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80</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228</v>
      </c>
      <c r="E4" s="10" t="s">
        <v>98</v>
      </c>
      <c r="F4" s="10" t="s">
        <v>99</v>
      </c>
      <c r="G4" s="10" t="s">
        <v>100</v>
      </c>
      <c r="H4" s="10" t="s">
        <v>101</v>
      </c>
      <c r="I4" s="10" t="s">
        <v>102</v>
      </c>
      <c r="J4" s="11" t="s">
        <v>103</v>
      </c>
    </row>
    <row r="5" spans="1:10" ht="13.05" customHeight="1">
      <c r="A5" s="3"/>
      <c r="B5" s="12" t="s">
        <v>229</v>
      </c>
      <c r="C5" s="13"/>
      <c r="D5" s="13"/>
      <c r="E5" s="13"/>
      <c r="F5" s="13"/>
      <c r="G5" s="13"/>
      <c r="H5" s="14"/>
      <c r="I5" s="14"/>
      <c r="J5" s="3"/>
    </row>
    <row r="6" spans="1:10" ht="13.05" customHeight="1">
      <c r="A6" s="3"/>
      <c r="B6" s="12" t="s">
        <v>344</v>
      </c>
      <c r="C6" s="13"/>
      <c r="D6" s="13"/>
      <c r="E6" s="13"/>
      <c r="F6" s="3"/>
      <c r="G6" s="14"/>
      <c r="H6" s="14"/>
      <c r="I6" s="14"/>
      <c r="J6" s="3"/>
    </row>
    <row r="7" spans="1:10" ht="13.05" customHeight="1">
      <c r="A7" s="15" t="s">
        <v>569</v>
      </c>
      <c r="B7" s="16" t="s">
        <v>570</v>
      </c>
      <c r="C7" s="13" t="s">
        <v>571</v>
      </c>
      <c r="D7" s="13" t="s">
        <v>359</v>
      </c>
      <c r="E7" s="17">
        <v>1568150</v>
      </c>
      <c r="F7" s="18">
        <v>30498.95</v>
      </c>
      <c r="G7" s="19">
        <v>7.0900000000000005E-2</v>
      </c>
      <c r="H7" s="21"/>
      <c r="I7" s="21"/>
      <c r="J7" s="3"/>
    </row>
    <row r="8" spans="1:10" ht="13.05" customHeight="1">
      <c r="A8" s="15" t="s">
        <v>572</v>
      </c>
      <c r="B8" s="16" t="s">
        <v>573</v>
      </c>
      <c r="C8" s="13" t="s">
        <v>574</v>
      </c>
      <c r="D8" s="13" t="s">
        <v>359</v>
      </c>
      <c r="E8" s="17">
        <v>1475000</v>
      </c>
      <c r="F8" s="18">
        <v>21325.55</v>
      </c>
      <c r="G8" s="19">
        <v>4.9500000000000002E-2</v>
      </c>
      <c r="H8" s="21"/>
      <c r="I8" s="21"/>
      <c r="J8" s="3"/>
    </row>
    <row r="9" spans="1:10" ht="13.05" customHeight="1">
      <c r="A9" s="15" t="s">
        <v>588</v>
      </c>
      <c r="B9" s="16" t="s">
        <v>589</v>
      </c>
      <c r="C9" s="13" t="s">
        <v>590</v>
      </c>
      <c r="D9" s="13" t="s">
        <v>369</v>
      </c>
      <c r="E9" s="17">
        <v>800000</v>
      </c>
      <c r="F9" s="18">
        <v>12501.6</v>
      </c>
      <c r="G9" s="19">
        <v>2.9000000000000001E-2</v>
      </c>
      <c r="H9" s="21"/>
      <c r="I9" s="21"/>
      <c r="J9" s="3"/>
    </row>
    <row r="10" spans="1:10" ht="13.05" customHeight="1">
      <c r="A10" s="15" t="s">
        <v>591</v>
      </c>
      <c r="B10" s="16" t="s">
        <v>592</v>
      </c>
      <c r="C10" s="13" t="s">
        <v>593</v>
      </c>
      <c r="D10" s="13" t="s">
        <v>488</v>
      </c>
      <c r="E10" s="17">
        <v>650000</v>
      </c>
      <c r="F10" s="18">
        <v>12065.3</v>
      </c>
      <c r="G10" s="19">
        <v>2.8000000000000001E-2</v>
      </c>
      <c r="H10" s="21"/>
      <c r="I10" s="21"/>
      <c r="J10" s="3"/>
    </row>
    <row r="11" spans="1:10" ht="13.05" customHeight="1">
      <c r="A11" s="15" t="s">
        <v>575</v>
      </c>
      <c r="B11" s="16" t="s">
        <v>576</v>
      </c>
      <c r="C11" s="13" t="s">
        <v>577</v>
      </c>
      <c r="D11" s="13" t="s">
        <v>376</v>
      </c>
      <c r="E11" s="17">
        <v>750000</v>
      </c>
      <c r="F11" s="18">
        <v>10656.75</v>
      </c>
      <c r="G11" s="19">
        <v>2.4799999999999999E-2</v>
      </c>
      <c r="H11" s="21"/>
      <c r="I11" s="21"/>
      <c r="J11" s="3"/>
    </row>
    <row r="12" spans="1:10" ht="13.05" customHeight="1">
      <c r="A12" s="15" t="s">
        <v>578</v>
      </c>
      <c r="B12" s="16" t="s">
        <v>579</v>
      </c>
      <c r="C12" s="13" t="s">
        <v>580</v>
      </c>
      <c r="D12" s="13" t="s">
        <v>359</v>
      </c>
      <c r="E12" s="17">
        <v>500000</v>
      </c>
      <c r="F12" s="18">
        <v>10373.5</v>
      </c>
      <c r="G12" s="19">
        <v>2.41E-2</v>
      </c>
      <c r="H12" s="21"/>
      <c r="I12" s="21"/>
      <c r="J12" s="3"/>
    </row>
    <row r="13" spans="1:10" ht="13.05" customHeight="1">
      <c r="A13" s="15" t="s">
        <v>632</v>
      </c>
      <c r="B13" s="16" t="s">
        <v>633</v>
      </c>
      <c r="C13" s="13" t="s">
        <v>634</v>
      </c>
      <c r="D13" s="13" t="s">
        <v>380</v>
      </c>
      <c r="E13" s="17">
        <v>600000</v>
      </c>
      <c r="F13" s="18">
        <v>10065.6</v>
      </c>
      <c r="G13" s="19">
        <v>2.3400000000000001E-2</v>
      </c>
      <c r="H13" s="21"/>
      <c r="I13" s="21"/>
      <c r="J13" s="3"/>
    </row>
    <row r="14" spans="1:10" ht="13.05" customHeight="1">
      <c r="A14" s="15" t="s">
        <v>581</v>
      </c>
      <c r="B14" s="16" t="s">
        <v>582</v>
      </c>
      <c r="C14" s="13" t="s">
        <v>583</v>
      </c>
      <c r="D14" s="13" t="s">
        <v>584</v>
      </c>
      <c r="E14" s="17">
        <v>260000</v>
      </c>
      <c r="F14" s="18">
        <v>9555.26</v>
      </c>
      <c r="G14" s="19">
        <v>2.2200000000000001E-2</v>
      </c>
      <c r="H14" s="21"/>
      <c r="I14" s="21"/>
      <c r="J14" s="3"/>
    </row>
    <row r="15" spans="1:10" ht="13.05" customHeight="1">
      <c r="A15" s="15" t="s">
        <v>373</v>
      </c>
      <c r="B15" s="16" t="s">
        <v>374</v>
      </c>
      <c r="C15" s="13" t="s">
        <v>375</v>
      </c>
      <c r="D15" s="13" t="s">
        <v>376</v>
      </c>
      <c r="E15" s="17">
        <v>2100000</v>
      </c>
      <c r="F15" s="18">
        <v>8632.0499999999993</v>
      </c>
      <c r="G15" s="19">
        <v>2.01E-2</v>
      </c>
      <c r="H15" s="21"/>
      <c r="I15" s="21"/>
      <c r="J15" s="3"/>
    </row>
    <row r="16" spans="1:10" ht="13.05" customHeight="1">
      <c r="A16" s="15" t="s">
        <v>471</v>
      </c>
      <c r="B16" s="16" t="s">
        <v>472</v>
      </c>
      <c r="C16" s="13" t="s">
        <v>473</v>
      </c>
      <c r="D16" s="13" t="s">
        <v>474</v>
      </c>
      <c r="E16" s="17">
        <v>18000</v>
      </c>
      <c r="F16" s="18">
        <v>8348.4</v>
      </c>
      <c r="G16" s="19">
        <v>1.9400000000000001E-2</v>
      </c>
      <c r="H16" s="21"/>
      <c r="I16" s="21"/>
      <c r="J16" s="3"/>
    </row>
    <row r="17" spans="1:10" ht="13.05" customHeight="1">
      <c r="A17" s="15" t="s">
        <v>914</v>
      </c>
      <c r="B17" s="16" t="s">
        <v>915</v>
      </c>
      <c r="C17" s="13" t="s">
        <v>916</v>
      </c>
      <c r="D17" s="13" t="s">
        <v>401</v>
      </c>
      <c r="E17" s="17">
        <v>1250000</v>
      </c>
      <c r="F17" s="18">
        <v>7991.88</v>
      </c>
      <c r="G17" s="19">
        <v>1.8599999999999998E-2</v>
      </c>
      <c r="H17" s="21"/>
      <c r="I17" s="21"/>
      <c r="J17" s="3"/>
    </row>
    <row r="18" spans="1:10" ht="13.05" customHeight="1">
      <c r="A18" s="15" t="s">
        <v>585</v>
      </c>
      <c r="B18" s="16" t="s">
        <v>586</v>
      </c>
      <c r="C18" s="13" t="s">
        <v>587</v>
      </c>
      <c r="D18" s="13" t="s">
        <v>369</v>
      </c>
      <c r="E18" s="17">
        <v>230000</v>
      </c>
      <c r="F18" s="18">
        <v>7965.82</v>
      </c>
      <c r="G18" s="19">
        <v>1.8499999999999999E-2</v>
      </c>
      <c r="H18" s="21"/>
      <c r="I18" s="21"/>
      <c r="J18" s="3"/>
    </row>
    <row r="19" spans="1:10" ht="13.05" customHeight="1">
      <c r="A19" s="15" t="s">
        <v>345</v>
      </c>
      <c r="B19" s="16" t="s">
        <v>346</v>
      </c>
      <c r="C19" s="13" t="s">
        <v>347</v>
      </c>
      <c r="D19" s="13" t="s">
        <v>348</v>
      </c>
      <c r="E19" s="17">
        <v>39120</v>
      </c>
      <c r="F19" s="18">
        <v>7549.38</v>
      </c>
      <c r="G19" s="19">
        <v>1.7500000000000002E-2</v>
      </c>
      <c r="H19" s="21"/>
      <c r="I19" s="21"/>
      <c r="J19" s="3"/>
    </row>
    <row r="20" spans="1:10" ht="13.05" customHeight="1">
      <c r="A20" s="15" t="s">
        <v>767</v>
      </c>
      <c r="B20" s="16" t="s">
        <v>768</v>
      </c>
      <c r="C20" s="13" t="s">
        <v>769</v>
      </c>
      <c r="D20" s="13" t="s">
        <v>359</v>
      </c>
      <c r="E20" s="17">
        <v>2850000</v>
      </c>
      <c r="F20" s="18">
        <v>7112.18</v>
      </c>
      <c r="G20" s="19">
        <v>1.6500000000000001E-2</v>
      </c>
      <c r="H20" s="21"/>
      <c r="I20" s="21"/>
      <c r="J20" s="3"/>
    </row>
    <row r="21" spans="1:10" ht="13.05" customHeight="1">
      <c r="A21" s="15" t="s">
        <v>803</v>
      </c>
      <c r="B21" s="16" t="s">
        <v>804</v>
      </c>
      <c r="C21" s="13" t="s">
        <v>805</v>
      </c>
      <c r="D21" s="13" t="s">
        <v>464</v>
      </c>
      <c r="E21" s="17">
        <v>109364</v>
      </c>
      <c r="F21" s="18">
        <v>7099.36</v>
      </c>
      <c r="G21" s="19">
        <v>1.6500000000000001E-2</v>
      </c>
      <c r="H21" s="21"/>
      <c r="I21" s="21"/>
      <c r="J21" s="3"/>
    </row>
    <row r="22" spans="1:10" ht="13.05" customHeight="1">
      <c r="A22" s="15" t="s">
        <v>671</v>
      </c>
      <c r="B22" s="16" t="s">
        <v>672</v>
      </c>
      <c r="C22" s="13" t="s">
        <v>673</v>
      </c>
      <c r="D22" s="13" t="s">
        <v>597</v>
      </c>
      <c r="E22" s="17">
        <v>300000</v>
      </c>
      <c r="F22" s="18">
        <v>7044.9</v>
      </c>
      <c r="G22" s="19">
        <v>1.6400000000000001E-2</v>
      </c>
      <c r="H22" s="21"/>
      <c r="I22" s="21"/>
      <c r="J22" s="3"/>
    </row>
    <row r="23" spans="1:10" ht="13.05" customHeight="1">
      <c r="A23" s="15" t="s">
        <v>693</v>
      </c>
      <c r="B23" s="16" t="s">
        <v>694</v>
      </c>
      <c r="C23" s="13" t="s">
        <v>695</v>
      </c>
      <c r="D23" s="13" t="s">
        <v>554</v>
      </c>
      <c r="E23" s="17">
        <v>1800000</v>
      </c>
      <c r="F23" s="18">
        <v>6922.8</v>
      </c>
      <c r="G23" s="19">
        <v>1.61E-2</v>
      </c>
      <c r="H23" s="21"/>
      <c r="I23" s="21"/>
      <c r="J23" s="3"/>
    </row>
    <row r="24" spans="1:10" ht="13.05" customHeight="1">
      <c r="A24" s="15" t="s">
        <v>349</v>
      </c>
      <c r="B24" s="16" t="s">
        <v>350</v>
      </c>
      <c r="C24" s="13" t="s">
        <v>351</v>
      </c>
      <c r="D24" s="13" t="s">
        <v>348</v>
      </c>
      <c r="E24" s="17">
        <v>300000</v>
      </c>
      <c r="F24" s="18">
        <v>6724.2</v>
      </c>
      <c r="G24" s="19">
        <v>1.5599999999999999E-2</v>
      </c>
      <c r="H24" s="21"/>
      <c r="I24" s="21"/>
      <c r="J24" s="3"/>
    </row>
    <row r="25" spans="1:10" ht="13.05" customHeight="1">
      <c r="A25" s="15" t="s">
        <v>450</v>
      </c>
      <c r="B25" s="16" t="s">
        <v>451</v>
      </c>
      <c r="C25" s="13" t="s">
        <v>452</v>
      </c>
      <c r="D25" s="13" t="s">
        <v>449</v>
      </c>
      <c r="E25" s="17">
        <v>350000</v>
      </c>
      <c r="F25" s="18">
        <v>6563.9</v>
      </c>
      <c r="G25" s="19">
        <v>1.52E-2</v>
      </c>
      <c r="H25" s="21"/>
      <c r="I25" s="21"/>
      <c r="J25" s="3"/>
    </row>
    <row r="26" spans="1:10" ht="13.05" customHeight="1">
      <c r="A26" s="15" t="s">
        <v>505</v>
      </c>
      <c r="B26" s="16" t="s">
        <v>506</v>
      </c>
      <c r="C26" s="13" t="s">
        <v>507</v>
      </c>
      <c r="D26" s="13" t="s">
        <v>508</v>
      </c>
      <c r="E26" s="17">
        <v>425000</v>
      </c>
      <c r="F26" s="18">
        <v>6066.88</v>
      </c>
      <c r="G26" s="19">
        <v>1.41E-2</v>
      </c>
      <c r="H26" s="21"/>
      <c r="I26" s="21"/>
      <c r="J26" s="3"/>
    </row>
    <row r="27" spans="1:10" ht="13.05" customHeight="1">
      <c r="A27" s="15" t="s">
        <v>734</v>
      </c>
      <c r="B27" s="16" t="s">
        <v>735</v>
      </c>
      <c r="C27" s="13" t="s">
        <v>736</v>
      </c>
      <c r="D27" s="13" t="s">
        <v>418</v>
      </c>
      <c r="E27" s="17">
        <v>230000</v>
      </c>
      <c r="F27" s="18">
        <v>5825.44</v>
      </c>
      <c r="G27" s="19">
        <v>1.35E-2</v>
      </c>
      <c r="H27" s="21"/>
      <c r="I27" s="21"/>
      <c r="J27" s="3"/>
    </row>
    <row r="28" spans="1:10" ht="13.05" customHeight="1">
      <c r="A28" s="15" t="s">
        <v>1004</v>
      </c>
      <c r="B28" s="16" t="s">
        <v>1005</v>
      </c>
      <c r="C28" s="13" t="s">
        <v>1006</v>
      </c>
      <c r="D28" s="13" t="s">
        <v>429</v>
      </c>
      <c r="E28" s="17">
        <v>3800000</v>
      </c>
      <c r="F28" s="18">
        <v>5818.56</v>
      </c>
      <c r="G28" s="19">
        <v>1.35E-2</v>
      </c>
      <c r="H28" s="21"/>
      <c r="I28" s="21"/>
      <c r="J28" s="3"/>
    </row>
    <row r="29" spans="1:10" ht="13.05" customHeight="1">
      <c r="A29" s="15" t="s">
        <v>601</v>
      </c>
      <c r="B29" s="16" t="s">
        <v>602</v>
      </c>
      <c r="C29" s="13" t="s">
        <v>603</v>
      </c>
      <c r="D29" s="13" t="s">
        <v>456</v>
      </c>
      <c r="E29" s="17">
        <v>50000</v>
      </c>
      <c r="F29" s="18">
        <v>5605</v>
      </c>
      <c r="G29" s="19">
        <v>1.2999999999999999E-2</v>
      </c>
      <c r="H29" s="21"/>
      <c r="I29" s="21"/>
      <c r="J29" s="3"/>
    </row>
    <row r="30" spans="1:10" ht="13.05" customHeight="1">
      <c r="A30" s="15" t="s">
        <v>509</v>
      </c>
      <c r="B30" s="16" t="s">
        <v>510</v>
      </c>
      <c r="C30" s="13" t="s">
        <v>511</v>
      </c>
      <c r="D30" s="13" t="s">
        <v>512</v>
      </c>
      <c r="E30" s="17">
        <v>1300000</v>
      </c>
      <c r="F30" s="18">
        <v>5548.4</v>
      </c>
      <c r="G30" s="19">
        <v>1.29E-2</v>
      </c>
      <c r="H30" s="21"/>
      <c r="I30" s="21"/>
      <c r="J30" s="3"/>
    </row>
    <row r="31" spans="1:10" ht="13.05" customHeight="1">
      <c r="A31" s="15" t="s">
        <v>933</v>
      </c>
      <c r="B31" s="16" t="s">
        <v>934</v>
      </c>
      <c r="C31" s="13" t="s">
        <v>935</v>
      </c>
      <c r="D31" s="13" t="s">
        <v>936</v>
      </c>
      <c r="E31" s="17">
        <v>100000</v>
      </c>
      <c r="F31" s="18">
        <v>5330</v>
      </c>
      <c r="G31" s="19">
        <v>1.24E-2</v>
      </c>
      <c r="H31" s="21"/>
      <c r="I31" s="21"/>
      <c r="J31" s="3"/>
    </row>
    <row r="32" spans="1:10" ht="13.05" customHeight="1">
      <c r="A32" s="15" t="s">
        <v>604</v>
      </c>
      <c r="B32" s="16" t="s">
        <v>605</v>
      </c>
      <c r="C32" s="13" t="s">
        <v>606</v>
      </c>
      <c r="D32" s="13" t="s">
        <v>380</v>
      </c>
      <c r="E32" s="17">
        <v>80000</v>
      </c>
      <c r="F32" s="18">
        <v>5289.6</v>
      </c>
      <c r="G32" s="19">
        <v>1.23E-2</v>
      </c>
      <c r="H32" s="21"/>
      <c r="I32" s="21"/>
      <c r="J32" s="3"/>
    </row>
    <row r="33" spans="1:10" ht="13.05" customHeight="1">
      <c r="A33" s="15" t="s">
        <v>783</v>
      </c>
      <c r="B33" s="16" t="s">
        <v>784</v>
      </c>
      <c r="C33" s="13" t="s">
        <v>785</v>
      </c>
      <c r="D33" s="13" t="s">
        <v>380</v>
      </c>
      <c r="E33" s="17">
        <v>300000</v>
      </c>
      <c r="F33" s="18">
        <v>5245.5</v>
      </c>
      <c r="G33" s="19">
        <v>1.2200000000000001E-2</v>
      </c>
      <c r="H33" s="21"/>
      <c r="I33" s="21"/>
      <c r="J33" s="3"/>
    </row>
    <row r="34" spans="1:10" ht="13.05" customHeight="1">
      <c r="A34" s="15" t="s">
        <v>743</v>
      </c>
      <c r="B34" s="16" t="s">
        <v>744</v>
      </c>
      <c r="C34" s="13" t="s">
        <v>745</v>
      </c>
      <c r="D34" s="13" t="s">
        <v>401</v>
      </c>
      <c r="E34" s="17">
        <v>500000</v>
      </c>
      <c r="F34" s="18">
        <v>5224.5</v>
      </c>
      <c r="G34" s="19">
        <v>1.21E-2</v>
      </c>
      <c r="H34" s="21"/>
      <c r="I34" s="21"/>
      <c r="J34" s="3"/>
    </row>
    <row r="35" spans="1:10" ht="13.05" customHeight="1">
      <c r="A35" s="15" t="s">
        <v>426</v>
      </c>
      <c r="B35" s="16" t="s">
        <v>427</v>
      </c>
      <c r="C35" s="13" t="s">
        <v>428</v>
      </c>
      <c r="D35" s="13" t="s">
        <v>429</v>
      </c>
      <c r="E35" s="17">
        <v>120738</v>
      </c>
      <c r="F35" s="18">
        <v>5057.3500000000004</v>
      </c>
      <c r="G35" s="19">
        <v>1.17E-2</v>
      </c>
      <c r="H35" s="21"/>
      <c r="I35" s="21"/>
      <c r="J35" s="3"/>
    </row>
    <row r="36" spans="1:10" ht="13.05" customHeight="1">
      <c r="A36" s="15" t="s">
        <v>1521</v>
      </c>
      <c r="B36" s="16" t="s">
        <v>1522</v>
      </c>
      <c r="C36" s="13" t="s">
        <v>1523</v>
      </c>
      <c r="D36" s="13" t="s">
        <v>380</v>
      </c>
      <c r="E36" s="17">
        <v>200000</v>
      </c>
      <c r="F36" s="18">
        <v>5021.6000000000004</v>
      </c>
      <c r="G36" s="19">
        <v>1.17E-2</v>
      </c>
      <c r="H36" s="21"/>
      <c r="I36" s="21"/>
      <c r="J36" s="3"/>
    </row>
    <row r="37" spans="1:10" ht="13.05" customHeight="1">
      <c r="A37" s="15" t="s">
        <v>1020</v>
      </c>
      <c r="B37" s="16" t="s">
        <v>1021</v>
      </c>
      <c r="C37" s="13" t="s">
        <v>1022</v>
      </c>
      <c r="D37" s="13" t="s">
        <v>460</v>
      </c>
      <c r="E37" s="17">
        <v>400000</v>
      </c>
      <c r="F37" s="18">
        <v>4925.6000000000004</v>
      </c>
      <c r="G37" s="19">
        <v>1.14E-2</v>
      </c>
      <c r="H37" s="21"/>
      <c r="I37" s="21"/>
      <c r="J37" s="3"/>
    </row>
    <row r="38" spans="1:10" ht="13.05" customHeight="1">
      <c r="A38" s="15" t="s">
        <v>1533</v>
      </c>
      <c r="B38" s="16" t="s">
        <v>1534</v>
      </c>
      <c r="C38" s="13" t="s">
        <v>1535</v>
      </c>
      <c r="D38" s="13" t="s">
        <v>584</v>
      </c>
      <c r="E38" s="17">
        <v>1116157</v>
      </c>
      <c r="F38" s="18">
        <v>4721.8999999999996</v>
      </c>
      <c r="G38" s="19">
        <v>1.0999999999999999E-2</v>
      </c>
      <c r="H38" s="21"/>
      <c r="I38" s="21"/>
      <c r="J38" s="3"/>
    </row>
    <row r="39" spans="1:10" ht="13.05" customHeight="1">
      <c r="A39" s="15" t="s">
        <v>356</v>
      </c>
      <c r="B39" s="16" t="s">
        <v>357</v>
      </c>
      <c r="C39" s="13" t="s">
        <v>358</v>
      </c>
      <c r="D39" s="13" t="s">
        <v>359</v>
      </c>
      <c r="E39" s="17">
        <v>2300000</v>
      </c>
      <c r="F39" s="18">
        <v>4647.38</v>
      </c>
      <c r="G39" s="19">
        <v>1.0800000000000001E-2</v>
      </c>
      <c r="H39" s="21"/>
      <c r="I39" s="21"/>
      <c r="J39" s="3"/>
    </row>
    <row r="40" spans="1:10" ht="13.05" customHeight="1">
      <c r="A40" s="15" t="s">
        <v>352</v>
      </c>
      <c r="B40" s="16" t="s">
        <v>353</v>
      </c>
      <c r="C40" s="13" t="s">
        <v>354</v>
      </c>
      <c r="D40" s="13" t="s">
        <v>355</v>
      </c>
      <c r="E40" s="17">
        <v>262458</v>
      </c>
      <c r="F40" s="18">
        <v>4623.46</v>
      </c>
      <c r="G40" s="19">
        <v>1.0699999999999999E-2</v>
      </c>
      <c r="H40" s="21"/>
      <c r="I40" s="21"/>
      <c r="J40" s="3"/>
    </row>
    <row r="41" spans="1:10" ht="13.05" customHeight="1">
      <c r="A41" s="15" t="s">
        <v>1791</v>
      </c>
      <c r="B41" s="16" t="s">
        <v>1792</v>
      </c>
      <c r="C41" s="13" t="s">
        <v>1793</v>
      </c>
      <c r="D41" s="13" t="s">
        <v>558</v>
      </c>
      <c r="E41" s="17">
        <v>120000</v>
      </c>
      <c r="F41" s="18">
        <v>4332.24</v>
      </c>
      <c r="G41" s="19">
        <v>1.01E-2</v>
      </c>
      <c r="H41" s="21"/>
      <c r="I41" s="21"/>
      <c r="J41" s="3"/>
    </row>
    <row r="42" spans="1:10" ht="13.05" customHeight="1">
      <c r="A42" s="15" t="s">
        <v>650</v>
      </c>
      <c r="B42" s="16" t="s">
        <v>651</v>
      </c>
      <c r="C42" s="13" t="s">
        <v>652</v>
      </c>
      <c r="D42" s="13" t="s">
        <v>508</v>
      </c>
      <c r="E42" s="17">
        <v>1700000</v>
      </c>
      <c r="F42" s="18">
        <v>4051.27</v>
      </c>
      <c r="G42" s="19">
        <v>9.4000000000000004E-3</v>
      </c>
      <c r="H42" s="21"/>
      <c r="I42" s="21"/>
      <c r="J42" s="3"/>
    </row>
    <row r="43" spans="1:10" ht="13.05" customHeight="1">
      <c r="A43" s="15" t="s">
        <v>1833</v>
      </c>
      <c r="B43" s="16" t="s">
        <v>1834</v>
      </c>
      <c r="C43" s="13" t="s">
        <v>1835</v>
      </c>
      <c r="D43" s="13" t="s">
        <v>773</v>
      </c>
      <c r="E43" s="17">
        <v>405000</v>
      </c>
      <c r="F43" s="18">
        <v>4039.67</v>
      </c>
      <c r="G43" s="19">
        <v>9.4000000000000004E-3</v>
      </c>
      <c r="H43" s="21"/>
      <c r="I43" s="21"/>
      <c r="J43" s="3"/>
    </row>
    <row r="44" spans="1:10" ht="13.05" customHeight="1">
      <c r="A44" s="15" t="s">
        <v>812</v>
      </c>
      <c r="B44" s="16" t="s">
        <v>813</v>
      </c>
      <c r="C44" s="13" t="s">
        <v>814</v>
      </c>
      <c r="D44" s="13" t="s">
        <v>773</v>
      </c>
      <c r="E44" s="17">
        <v>60000</v>
      </c>
      <c r="F44" s="18">
        <v>3961.2</v>
      </c>
      <c r="G44" s="19">
        <v>9.1999999999999998E-3</v>
      </c>
      <c r="H44" s="21"/>
      <c r="I44" s="21"/>
      <c r="J44" s="3"/>
    </row>
    <row r="45" spans="1:10" ht="13.05" customHeight="1">
      <c r="A45" s="15" t="s">
        <v>2348</v>
      </c>
      <c r="B45" s="16" t="s">
        <v>2349</v>
      </c>
      <c r="C45" s="13" t="s">
        <v>2350</v>
      </c>
      <c r="D45" s="13" t="s">
        <v>433</v>
      </c>
      <c r="E45" s="17">
        <v>262908</v>
      </c>
      <c r="F45" s="18">
        <v>3851.08</v>
      </c>
      <c r="G45" s="19">
        <v>8.8999999999999999E-3</v>
      </c>
      <c r="H45" s="21"/>
      <c r="I45" s="21"/>
      <c r="J45" s="3"/>
    </row>
    <row r="46" spans="1:10" ht="13.05" customHeight="1">
      <c r="A46" s="15" t="s">
        <v>391</v>
      </c>
      <c r="B46" s="16" t="s">
        <v>392</v>
      </c>
      <c r="C46" s="13" t="s">
        <v>393</v>
      </c>
      <c r="D46" s="13" t="s">
        <v>394</v>
      </c>
      <c r="E46" s="17">
        <v>1400000</v>
      </c>
      <c r="F46" s="18">
        <v>3850</v>
      </c>
      <c r="G46" s="19">
        <v>8.8999999999999999E-3</v>
      </c>
      <c r="H46" s="21"/>
      <c r="I46" s="21"/>
      <c r="J46" s="3"/>
    </row>
    <row r="47" spans="1:10" ht="13.05" customHeight="1">
      <c r="A47" s="15" t="s">
        <v>731</v>
      </c>
      <c r="B47" s="16" t="s">
        <v>732</v>
      </c>
      <c r="C47" s="13" t="s">
        <v>733</v>
      </c>
      <c r="D47" s="13" t="s">
        <v>692</v>
      </c>
      <c r="E47" s="17">
        <v>275000</v>
      </c>
      <c r="F47" s="18">
        <v>3562.9</v>
      </c>
      <c r="G47" s="19">
        <v>8.3000000000000001E-3</v>
      </c>
      <c r="H47" s="21"/>
      <c r="I47" s="21"/>
      <c r="J47" s="3"/>
    </row>
    <row r="48" spans="1:10" ht="13.05" customHeight="1">
      <c r="A48" s="15" t="s">
        <v>752</v>
      </c>
      <c r="B48" s="16" t="s">
        <v>753</v>
      </c>
      <c r="C48" s="13" t="s">
        <v>754</v>
      </c>
      <c r="D48" s="13" t="s">
        <v>692</v>
      </c>
      <c r="E48" s="17">
        <v>212186</v>
      </c>
      <c r="F48" s="18">
        <v>3501.07</v>
      </c>
      <c r="G48" s="19">
        <v>8.0999999999999996E-3</v>
      </c>
      <c r="H48" s="21"/>
      <c r="I48" s="21"/>
      <c r="J48" s="3"/>
    </row>
    <row r="49" spans="1:10" ht="13.05" customHeight="1">
      <c r="A49" s="15" t="s">
        <v>680</v>
      </c>
      <c r="B49" s="16" t="s">
        <v>681</v>
      </c>
      <c r="C49" s="13" t="s">
        <v>682</v>
      </c>
      <c r="D49" s="13" t="s">
        <v>242</v>
      </c>
      <c r="E49" s="17">
        <v>1200000</v>
      </c>
      <c r="F49" s="18">
        <v>3477</v>
      </c>
      <c r="G49" s="19">
        <v>8.0999999999999996E-3</v>
      </c>
      <c r="H49" s="21"/>
      <c r="I49" s="21"/>
      <c r="J49" s="3"/>
    </row>
    <row r="50" spans="1:10" ht="13.05" customHeight="1">
      <c r="A50" s="15" t="s">
        <v>683</v>
      </c>
      <c r="B50" s="16" t="s">
        <v>684</v>
      </c>
      <c r="C50" s="13" t="s">
        <v>685</v>
      </c>
      <c r="D50" s="13" t="s">
        <v>369</v>
      </c>
      <c r="E50" s="17">
        <v>396357</v>
      </c>
      <c r="F50" s="18">
        <v>3398.76</v>
      </c>
      <c r="G50" s="19">
        <v>7.9000000000000008E-3</v>
      </c>
      <c r="H50" s="21"/>
      <c r="I50" s="21"/>
      <c r="J50" s="3"/>
    </row>
    <row r="51" spans="1:10" ht="13.05" customHeight="1">
      <c r="A51" s="15" t="s">
        <v>1679</v>
      </c>
      <c r="B51" s="16" t="s">
        <v>1680</v>
      </c>
      <c r="C51" s="13" t="s">
        <v>1681</v>
      </c>
      <c r="D51" s="13" t="s">
        <v>464</v>
      </c>
      <c r="E51" s="17">
        <v>150000</v>
      </c>
      <c r="F51" s="18">
        <v>3388.65</v>
      </c>
      <c r="G51" s="19">
        <v>7.9000000000000008E-3</v>
      </c>
      <c r="H51" s="21"/>
      <c r="I51" s="21"/>
      <c r="J51" s="3"/>
    </row>
    <row r="52" spans="1:10" ht="13.05" customHeight="1">
      <c r="A52" s="15" t="s">
        <v>443</v>
      </c>
      <c r="B52" s="16" t="s">
        <v>444</v>
      </c>
      <c r="C52" s="13" t="s">
        <v>445</v>
      </c>
      <c r="D52" s="13" t="s">
        <v>429</v>
      </c>
      <c r="E52" s="17">
        <v>17587</v>
      </c>
      <c r="F52" s="18">
        <v>2351.0300000000002</v>
      </c>
      <c r="G52" s="19">
        <v>5.4999999999999997E-3</v>
      </c>
      <c r="H52" s="21"/>
      <c r="I52" s="21"/>
      <c r="J52" s="3"/>
    </row>
    <row r="53" spans="1:10" ht="13.05" customHeight="1">
      <c r="A53" s="15" t="s">
        <v>1697</v>
      </c>
      <c r="B53" s="16" t="s">
        <v>1698</v>
      </c>
      <c r="C53" s="13" t="s">
        <v>1699</v>
      </c>
      <c r="D53" s="13" t="s">
        <v>544</v>
      </c>
      <c r="E53" s="17">
        <v>140000</v>
      </c>
      <c r="F53" s="18">
        <v>1826.58</v>
      </c>
      <c r="G53" s="19">
        <v>4.1999999999999997E-3</v>
      </c>
      <c r="H53" s="21"/>
      <c r="I53" s="21"/>
      <c r="J53" s="3"/>
    </row>
    <row r="54" spans="1:10" ht="13.05" customHeight="1">
      <c r="A54" s="3"/>
      <c r="B54" s="22" t="s">
        <v>151</v>
      </c>
      <c r="C54" s="2"/>
      <c r="D54" s="2"/>
      <c r="E54" s="2"/>
      <c r="F54" s="23">
        <v>323540</v>
      </c>
      <c r="G54" s="24">
        <v>0.75149999999999995</v>
      </c>
      <c r="H54" s="25"/>
      <c r="I54" s="25"/>
      <c r="J54" s="3"/>
    </row>
    <row r="55" spans="1:10" ht="13.05" customHeight="1">
      <c r="A55" s="3"/>
      <c r="B55" s="12" t="s">
        <v>230</v>
      </c>
      <c r="C55" s="13"/>
      <c r="D55" s="13"/>
      <c r="E55" s="13"/>
      <c r="F55" s="3"/>
      <c r="G55" s="14"/>
      <c r="H55" s="14"/>
      <c r="I55" s="14"/>
      <c r="J55" s="3"/>
    </row>
    <row r="56" spans="1:10" ht="13.05" customHeight="1">
      <c r="A56" s="15" t="s">
        <v>235</v>
      </c>
      <c r="B56" s="16" t="s">
        <v>236</v>
      </c>
      <c r="C56" s="13" t="s">
        <v>237</v>
      </c>
      <c r="D56" s="13" t="s">
        <v>234</v>
      </c>
      <c r="E56" s="17">
        <v>1343000</v>
      </c>
      <c r="F56" s="18">
        <v>5122.2</v>
      </c>
      <c r="G56" s="19">
        <v>1.1900000000000001E-2</v>
      </c>
      <c r="H56" s="21"/>
      <c r="I56" s="21"/>
      <c r="J56" s="3"/>
    </row>
    <row r="57" spans="1:10" ht="13.05" customHeight="1">
      <c r="A57" s="15" t="s">
        <v>231</v>
      </c>
      <c r="B57" s="16" t="s">
        <v>232</v>
      </c>
      <c r="C57" s="13" t="s">
        <v>233</v>
      </c>
      <c r="D57" s="13" t="s">
        <v>234</v>
      </c>
      <c r="E57" s="17">
        <v>1574672</v>
      </c>
      <c r="F57" s="18">
        <v>4817.55</v>
      </c>
      <c r="G57" s="19">
        <v>1.12E-2</v>
      </c>
      <c r="H57" s="21"/>
      <c r="I57" s="21"/>
      <c r="J57" s="3"/>
    </row>
    <row r="58" spans="1:10" ht="13.05" customHeight="1">
      <c r="A58" s="3"/>
      <c r="B58" s="22" t="s">
        <v>151</v>
      </c>
      <c r="C58" s="2"/>
      <c r="D58" s="2"/>
      <c r="E58" s="2"/>
      <c r="F58" s="23">
        <v>9939.75</v>
      </c>
      <c r="G58" s="24">
        <v>2.3099999999999999E-2</v>
      </c>
      <c r="H58" s="25"/>
      <c r="I58" s="25"/>
      <c r="J58" s="3"/>
    </row>
    <row r="59" spans="1:10" ht="13.05" customHeight="1">
      <c r="A59" s="3"/>
      <c r="B59" s="12" t="s">
        <v>238</v>
      </c>
      <c r="C59" s="13"/>
      <c r="D59" s="13"/>
      <c r="E59" s="13"/>
      <c r="F59" s="3"/>
      <c r="G59" s="14"/>
      <c r="H59" s="14"/>
      <c r="I59" s="14"/>
      <c r="J59" s="3"/>
    </row>
    <row r="60" spans="1:10" ht="13.05" customHeight="1">
      <c r="A60" s="15" t="s">
        <v>2351</v>
      </c>
      <c r="B60" s="16" t="s">
        <v>2352</v>
      </c>
      <c r="C60" s="13" t="s">
        <v>2353</v>
      </c>
      <c r="D60" s="13" t="s">
        <v>242</v>
      </c>
      <c r="E60" s="17">
        <v>3713503</v>
      </c>
      <c r="F60" s="18">
        <v>5458.85</v>
      </c>
      <c r="G60" s="19">
        <v>1.2699999999999999E-2</v>
      </c>
      <c r="H60" s="21"/>
      <c r="I60" s="21"/>
      <c r="J60" s="3"/>
    </row>
    <row r="61" spans="1:10" ht="13.05" customHeight="1">
      <c r="A61" s="15" t="s">
        <v>2354</v>
      </c>
      <c r="B61" s="16" t="s">
        <v>2355</v>
      </c>
      <c r="C61" s="13" t="s">
        <v>2356</v>
      </c>
      <c r="D61" s="13" t="s">
        <v>584</v>
      </c>
      <c r="E61" s="17">
        <v>5000000</v>
      </c>
      <c r="F61" s="18">
        <v>5087.5</v>
      </c>
      <c r="G61" s="19">
        <v>1.18E-2</v>
      </c>
      <c r="H61" s="21"/>
      <c r="I61" s="21"/>
      <c r="J61" s="3"/>
    </row>
    <row r="62" spans="1:10" ht="13.05" customHeight="1">
      <c r="A62" s="15" t="s">
        <v>2357</v>
      </c>
      <c r="B62" s="16" t="s">
        <v>2358</v>
      </c>
      <c r="C62" s="13" t="s">
        <v>2359</v>
      </c>
      <c r="D62" s="13" t="s">
        <v>702</v>
      </c>
      <c r="E62" s="17">
        <v>1900000</v>
      </c>
      <c r="F62" s="18">
        <v>2536.5</v>
      </c>
      <c r="G62" s="19">
        <v>5.8999999999999999E-3</v>
      </c>
      <c r="H62" s="21"/>
      <c r="I62" s="21"/>
      <c r="J62" s="3"/>
    </row>
    <row r="63" spans="1:10" ht="13.05" customHeight="1">
      <c r="A63" s="15" t="s">
        <v>2360</v>
      </c>
      <c r="B63" s="16" t="s">
        <v>2361</v>
      </c>
      <c r="C63" s="13" t="s">
        <v>2362</v>
      </c>
      <c r="D63" s="13" t="s">
        <v>584</v>
      </c>
      <c r="E63" s="17">
        <v>2492154</v>
      </c>
      <c r="F63" s="18">
        <v>2290.79</v>
      </c>
      <c r="G63" s="19">
        <v>5.3E-3</v>
      </c>
      <c r="H63" s="21"/>
      <c r="I63" s="21"/>
      <c r="J63" s="3"/>
    </row>
    <row r="64" spans="1:10" ht="13.05" customHeight="1">
      <c r="A64" s="15" t="s">
        <v>1713</v>
      </c>
      <c r="B64" s="16" t="s">
        <v>1714</v>
      </c>
      <c r="C64" s="13" t="s">
        <v>1715</v>
      </c>
      <c r="D64" s="13" t="s">
        <v>242</v>
      </c>
      <c r="E64" s="17">
        <v>1450000</v>
      </c>
      <c r="F64" s="18">
        <v>1653</v>
      </c>
      <c r="G64" s="19">
        <v>3.8E-3</v>
      </c>
      <c r="H64" s="21"/>
      <c r="I64" s="21"/>
      <c r="J64" s="3"/>
    </row>
    <row r="65" spans="1:10" ht="13.05" customHeight="1">
      <c r="A65" s="15" t="s">
        <v>1426</v>
      </c>
      <c r="B65" s="16" t="s">
        <v>1427</v>
      </c>
      <c r="C65" s="13" t="s">
        <v>1428</v>
      </c>
      <c r="D65" s="13" t="s">
        <v>705</v>
      </c>
      <c r="E65" s="17">
        <v>1200000</v>
      </c>
      <c r="F65" s="18">
        <v>1440</v>
      </c>
      <c r="G65" s="19">
        <v>3.3E-3</v>
      </c>
      <c r="H65" s="21"/>
      <c r="I65" s="21"/>
      <c r="J65" s="3"/>
    </row>
    <row r="66" spans="1:10" ht="13.05" customHeight="1">
      <c r="A66" s="15" t="s">
        <v>239</v>
      </c>
      <c r="B66" s="16" t="s">
        <v>240</v>
      </c>
      <c r="C66" s="13" t="s">
        <v>241</v>
      </c>
      <c r="D66" s="13" t="s">
        <v>242</v>
      </c>
      <c r="E66" s="17">
        <v>1500000</v>
      </c>
      <c r="F66" s="18">
        <v>1229.7</v>
      </c>
      <c r="G66" s="19">
        <v>2.8999999999999998E-3</v>
      </c>
      <c r="H66" s="21"/>
      <c r="I66" s="21"/>
      <c r="J66" s="3"/>
    </row>
    <row r="67" spans="1:10" ht="13.05" customHeight="1">
      <c r="A67" s="15" t="s">
        <v>1429</v>
      </c>
      <c r="B67" s="16" t="s">
        <v>1430</v>
      </c>
      <c r="C67" s="13" t="s">
        <v>1431</v>
      </c>
      <c r="D67" s="13" t="s">
        <v>702</v>
      </c>
      <c r="E67" s="17">
        <v>819722</v>
      </c>
      <c r="F67" s="18">
        <v>917.02</v>
      </c>
      <c r="G67" s="19">
        <v>2.0999999999999999E-3</v>
      </c>
      <c r="H67" s="21"/>
      <c r="I67" s="21"/>
      <c r="J67" s="3"/>
    </row>
    <row r="68" spans="1:10" ht="13.05" customHeight="1">
      <c r="A68" s="3"/>
      <c r="B68" s="22" t="s">
        <v>151</v>
      </c>
      <c r="C68" s="2"/>
      <c r="D68" s="2"/>
      <c r="E68" s="2"/>
      <c r="F68" s="23">
        <v>20613.36</v>
      </c>
      <c r="G68" s="24">
        <v>4.7800000000000002E-2</v>
      </c>
      <c r="H68" s="25"/>
      <c r="I68" s="25"/>
      <c r="J68" s="3"/>
    </row>
    <row r="69" spans="1:10" ht="13.05" customHeight="1">
      <c r="A69" s="3"/>
      <c r="B69" s="22" t="s">
        <v>1432</v>
      </c>
      <c r="C69" s="2"/>
      <c r="D69" s="2"/>
      <c r="E69" s="2"/>
      <c r="F69" s="25" t="s">
        <v>153</v>
      </c>
      <c r="G69" s="25" t="s">
        <v>153</v>
      </c>
      <c r="H69" s="25"/>
      <c r="I69" s="25"/>
      <c r="J69" s="3"/>
    </row>
    <row r="70" spans="1:10" ht="13.05" customHeight="1">
      <c r="A70" s="3"/>
      <c r="B70" s="22" t="s">
        <v>151</v>
      </c>
      <c r="C70" s="2"/>
      <c r="D70" s="2"/>
      <c r="E70" s="2"/>
      <c r="F70" s="25" t="s">
        <v>153</v>
      </c>
      <c r="G70" s="25" t="s">
        <v>153</v>
      </c>
      <c r="H70" s="25"/>
      <c r="I70" s="25"/>
      <c r="J70" s="3"/>
    </row>
    <row r="71" spans="1:10" ht="13.05" customHeight="1">
      <c r="A71" s="3"/>
      <c r="B71" s="22" t="s">
        <v>162</v>
      </c>
      <c r="C71" s="26"/>
      <c r="D71" s="2"/>
      <c r="E71" s="26"/>
      <c r="F71" s="23">
        <v>354093.11</v>
      </c>
      <c r="G71" s="24">
        <v>0.82240000000000002</v>
      </c>
      <c r="H71" s="25"/>
      <c r="I71" s="25"/>
      <c r="J71" s="3"/>
    </row>
    <row r="72" spans="1:10" ht="13.05" customHeight="1">
      <c r="A72" s="3"/>
      <c r="B72" s="12" t="s">
        <v>104</v>
      </c>
      <c r="C72" s="13"/>
      <c r="D72" s="13"/>
      <c r="E72" s="13"/>
      <c r="F72" s="13"/>
      <c r="G72" s="13"/>
      <c r="H72" s="14"/>
      <c r="I72" s="14"/>
      <c r="J72" s="3"/>
    </row>
    <row r="73" spans="1:10" ht="13.05" customHeight="1">
      <c r="A73" s="3"/>
      <c r="B73" s="12" t="s">
        <v>105</v>
      </c>
      <c r="C73" s="13"/>
      <c r="D73" s="13"/>
      <c r="E73" s="13"/>
      <c r="F73" s="3"/>
      <c r="G73" s="14"/>
      <c r="H73" s="14"/>
      <c r="I73" s="14"/>
      <c r="J73" s="3"/>
    </row>
    <row r="74" spans="1:10" ht="13.05" customHeight="1">
      <c r="A74" s="15" t="s">
        <v>843</v>
      </c>
      <c r="B74" s="16" t="s">
        <v>844</v>
      </c>
      <c r="C74" s="13" t="s">
        <v>845</v>
      </c>
      <c r="D74" s="13" t="s">
        <v>832</v>
      </c>
      <c r="E74" s="17">
        <v>1385016</v>
      </c>
      <c r="F74" s="18">
        <v>10583.74</v>
      </c>
      <c r="G74" s="19">
        <v>2.46E-2</v>
      </c>
      <c r="H74" s="20">
        <v>9.3748999999999999E-2</v>
      </c>
      <c r="I74" s="21"/>
      <c r="J74" s="3"/>
    </row>
    <row r="75" spans="1:10" ht="13.05" customHeight="1">
      <c r="A75" s="15" t="s">
        <v>218</v>
      </c>
      <c r="B75" s="16" t="s">
        <v>219</v>
      </c>
      <c r="C75" s="13" t="s">
        <v>220</v>
      </c>
      <c r="D75" s="13" t="s">
        <v>116</v>
      </c>
      <c r="E75" s="17">
        <v>8550000</v>
      </c>
      <c r="F75" s="18">
        <v>8857.19</v>
      </c>
      <c r="G75" s="19">
        <v>2.06E-2</v>
      </c>
      <c r="H75" s="20">
        <v>6.3730999999999996E-2</v>
      </c>
      <c r="I75" s="21"/>
      <c r="J75" s="3"/>
    </row>
    <row r="76" spans="1:10" ht="13.05" customHeight="1">
      <c r="A76" s="15" t="s">
        <v>203</v>
      </c>
      <c r="B76" s="16" t="s">
        <v>204</v>
      </c>
      <c r="C76" s="13" t="s">
        <v>205</v>
      </c>
      <c r="D76" s="13" t="s">
        <v>116</v>
      </c>
      <c r="E76" s="17">
        <v>5285700</v>
      </c>
      <c r="F76" s="18">
        <v>5626.28</v>
      </c>
      <c r="G76" s="19">
        <v>1.3100000000000001E-2</v>
      </c>
      <c r="H76" s="20">
        <v>6.9802000000000003E-2</v>
      </c>
      <c r="I76" s="21"/>
      <c r="J76" s="3"/>
    </row>
    <row r="77" spans="1:10" ht="13.05" customHeight="1">
      <c r="A77" s="15" t="s">
        <v>215</v>
      </c>
      <c r="B77" s="16" t="s">
        <v>216</v>
      </c>
      <c r="C77" s="13" t="s">
        <v>217</v>
      </c>
      <c r="D77" s="13" t="s">
        <v>116</v>
      </c>
      <c r="E77" s="17">
        <v>5000000</v>
      </c>
      <c r="F77" s="18">
        <v>5041.41</v>
      </c>
      <c r="G77" s="19">
        <v>1.17E-2</v>
      </c>
      <c r="H77" s="20">
        <v>6.3128000000000004E-2</v>
      </c>
      <c r="I77" s="21"/>
      <c r="J77" s="3"/>
    </row>
    <row r="78" spans="1:10" ht="13.05" customHeight="1">
      <c r="A78" s="15" t="s">
        <v>206</v>
      </c>
      <c r="B78" s="16" t="s">
        <v>207</v>
      </c>
      <c r="C78" s="13" t="s">
        <v>208</v>
      </c>
      <c r="D78" s="13" t="s">
        <v>116</v>
      </c>
      <c r="E78" s="17">
        <v>4300000</v>
      </c>
      <c r="F78" s="18">
        <v>4549.55</v>
      </c>
      <c r="G78" s="19">
        <v>1.06E-2</v>
      </c>
      <c r="H78" s="20">
        <v>6.3603999999999994E-2</v>
      </c>
      <c r="I78" s="21"/>
      <c r="J78" s="3"/>
    </row>
    <row r="79" spans="1:10" ht="13.05" customHeight="1">
      <c r="A79" s="15" t="s">
        <v>1969</v>
      </c>
      <c r="B79" s="16" t="s">
        <v>1970</v>
      </c>
      <c r="C79" s="13" t="s">
        <v>1971</v>
      </c>
      <c r="D79" s="13" t="s">
        <v>116</v>
      </c>
      <c r="E79" s="17">
        <v>2500000</v>
      </c>
      <c r="F79" s="18">
        <v>2635.45</v>
      </c>
      <c r="G79" s="19">
        <v>6.1000000000000004E-3</v>
      </c>
      <c r="H79" s="20">
        <v>6.3896999999999995E-2</v>
      </c>
      <c r="I79" s="21"/>
      <c r="J79" s="3"/>
    </row>
    <row r="80" spans="1:10" ht="13.05" customHeight="1">
      <c r="A80" s="15" t="s">
        <v>145</v>
      </c>
      <c r="B80" s="16" t="s">
        <v>146</v>
      </c>
      <c r="C80" s="13" t="s">
        <v>147</v>
      </c>
      <c r="D80" s="13" t="s">
        <v>116</v>
      </c>
      <c r="E80" s="17">
        <v>2500000</v>
      </c>
      <c r="F80" s="18">
        <v>2579.85</v>
      </c>
      <c r="G80" s="19">
        <v>6.0000000000000001E-3</v>
      </c>
      <c r="H80" s="20">
        <v>5.7880000000000001E-2</v>
      </c>
      <c r="I80" s="21"/>
      <c r="J80" s="3"/>
    </row>
    <row r="81" spans="1:10" ht="13.05" customHeight="1">
      <c r="A81" s="15" t="s">
        <v>209</v>
      </c>
      <c r="B81" s="16" t="s">
        <v>210</v>
      </c>
      <c r="C81" s="13" t="s">
        <v>211</v>
      </c>
      <c r="D81" s="13" t="s">
        <v>116</v>
      </c>
      <c r="E81" s="17">
        <v>2000000</v>
      </c>
      <c r="F81" s="18">
        <v>2094.13</v>
      </c>
      <c r="G81" s="19">
        <v>4.8999999999999998E-3</v>
      </c>
      <c r="H81" s="20">
        <v>6.5183000000000005E-2</v>
      </c>
      <c r="I81" s="21"/>
      <c r="J81" s="3"/>
    </row>
    <row r="82" spans="1:10" ht="13.05" customHeight="1">
      <c r="A82" s="15" t="s">
        <v>1551</v>
      </c>
      <c r="B82" s="16" t="s">
        <v>1552</v>
      </c>
      <c r="C82" s="13" t="s">
        <v>1553</v>
      </c>
      <c r="D82" s="13" t="s">
        <v>116</v>
      </c>
      <c r="E82" s="17">
        <v>1580000</v>
      </c>
      <c r="F82" s="18">
        <v>1680.06</v>
      </c>
      <c r="G82" s="19">
        <v>3.8999999999999998E-3</v>
      </c>
      <c r="H82" s="20">
        <v>6.0298999999999998E-2</v>
      </c>
      <c r="I82" s="21"/>
      <c r="J82" s="3"/>
    </row>
    <row r="83" spans="1:10" ht="13.05" customHeight="1">
      <c r="A83" s="15" t="s">
        <v>2203</v>
      </c>
      <c r="B83" s="16" t="s">
        <v>2204</v>
      </c>
      <c r="C83" s="13" t="s">
        <v>2205</v>
      </c>
      <c r="D83" s="13" t="s">
        <v>109</v>
      </c>
      <c r="E83" s="17">
        <v>1500</v>
      </c>
      <c r="F83" s="18">
        <v>1546.98</v>
      </c>
      <c r="G83" s="19">
        <v>3.5999999999999999E-3</v>
      </c>
      <c r="H83" s="20">
        <v>6.5000000000000002E-2</v>
      </c>
      <c r="I83" s="21"/>
      <c r="J83" s="3"/>
    </row>
    <row r="84" spans="1:10" ht="13.05" customHeight="1">
      <c r="A84" s="15" t="s">
        <v>870</v>
      </c>
      <c r="B84" s="16" t="s">
        <v>871</v>
      </c>
      <c r="C84" s="13" t="s">
        <v>872</v>
      </c>
      <c r="D84" s="13" t="s">
        <v>109</v>
      </c>
      <c r="E84" s="17">
        <v>1500</v>
      </c>
      <c r="F84" s="18">
        <v>1542.67</v>
      </c>
      <c r="G84" s="19">
        <v>3.5999999999999999E-3</v>
      </c>
      <c r="H84" s="20">
        <v>6.6378999999999994E-2</v>
      </c>
      <c r="I84" s="21"/>
      <c r="J84" s="3"/>
    </row>
    <row r="85" spans="1:10" ht="13.05" customHeight="1">
      <c r="A85" s="15" t="s">
        <v>246</v>
      </c>
      <c r="B85" s="16" t="s">
        <v>247</v>
      </c>
      <c r="C85" s="13" t="s">
        <v>248</v>
      </c>
      <c r="D85" s="13" t="s">
        <v>109</v>
      </c>
      <c r="E85" s="17">
        <v>1500</v>
      </c>
      <c r="F85" s="18">
        <v>1542.61</v>
      </c>
      <c r="G85" s="19">
        <v>3.5999999999999999E-3</v>
      </c>
      <c r="H85" s="20">
        <v>6.6699999999999995E-2</v>
      </c>
      <c r="I85" s="21"/>
      <c r="J85" s="3"/>
    </row>
    <row r="86" spans="1:10" ht="13.05" customHeight="1">
      <c r="A86" s="15" t="s">
        <v>1433</v>
      </c>
      <c r="B86" s="16" t="s">
        <v>1434</v>
      </c>
      <c r="C86" s="13" t="s">
        <v>1435</v>
      </c>
      <c r="D86" s="13" t="s">
        <v>137</v>
      </c>
      <c r="E86" s="17">
        <v>1500</v>
      </c>
      <c r="F86" s="18">
        <v>1533.83</v>
      </c>
      <c r="G86" s="19">
        <v>3.5999999999999999E-3</v>
      </c>
      <c r="H86" s="20">
        <v>6.6100000000000006E-2</v>
      </c>
      <c r="I86" s="21"/>
      <c r="J86" s="3"/>
    </row>
    <row r="87" spans="1:10" ht="13.05" customHeight="1">
      <c r="A87" s="15" t="s">
        <v>138</v>
      </c>
      <c r="B87" s="16" t="s">
        <v>139</v>
      </c>
      <c r="C87" s="13" t="s">
        <v>140</v>
      </c>
      <c r="D87" s="13" t="s">
        <v>141</v>
      </c>
      <c r="E87" s="17">
        <v>150000</v>
      </c>
      <c r="F87" s="18">
        <v>1514.52</v>
      </c>
      <c r="G87" s="19">
        <v>3.5000000000000001E-3</v>
      </c>
      <c r="H87" s="20">
        <v>9.5949999999999994E-2</v>
      </c>
      <c r="I87" s="21"/>
      <c r="J87" s="3"/>
    </row>
    <row r="88" spans="1:10" ht="13.05" customHeight="1">
      <c r="A88" s="15" t="s">
        <v>1445</v>
      </c>
      <c r="B88" s="16" t="s">
        <v>1446</v>
      </c>
      <c r="C88" s="13" t="s">
        <v>1447</v>
      </c>
      <c r="D88" s="13" t="s">
        <v>109</v>
      </c>
      <c r="E88" s="17">
        <v>1400</v>
      </c>
      <c r="F88" s="18">
        <v>1446.06</v>
      </c>
      <c r="G88" s="19">
        <v>3.3999999999999998E-3</v>
      </c>
      <c r="H88" s="20">
        <v>6.3799999999999996E-2</v>
      </c>
      <c r="I88" s="21"/>
      <c r="J88" s="3"/>
    </row>
    <row r="89" spans="1:10" ht="13.05" customHeight="1">
      <c r="A89" s="15" t="s">
        <v>212</v>
      </c>
      <c r="B89" s="16" t="s">
        <v>213</v>
      </c>
      <c r="C89" s="13" t="s">
        <v>214</v>
      </c>
      <c r="D89" s="13" t="s">
        <v>116</v>
      </c>
      <c r="E89" s="17">
        <v>1250000</v>
      </c>
      <c r="F89" s="18">
        <v>1302</v>
      </c>
      <c r="G89" s="19">
        <v>3.0000000000000001E-3</v>
      </c>
      <c r="H89" s="20">
        <v>6.1043E-2</v>
      </c>
      <c r="I89" s="21"/>
      <c r="J89" s="3"/>
    </row>
    <row r="90" spans="1:10" ht="13.05" customHeight="1">
      <c r="A90" s="15" t="s">
        <v>846</v>
      </c>
      <c r="B90" s="16" t="s">
        <v>847</v>
      </c>
      <c r="C90" s="13" t="s">
        <v>848</v>
      </c>
      <c r="D90" s="13" t="s">
        <v>109</v>
      </c>
      <c r="E90" s="17">
        <v>1000</v>
      </c>
      <c r="F90" s="18">
        <v>1028.46</v>
      </c>
      <c r="G90" s="19">
        <v>2.3999999999999998E-3</v>
      </c>
      <c r="H90" s="20">
        <v>6.5699999999999995E-2</v>
      </c>
      <c r="I90" s="21"/>
      <c r="J90" s="3"/>
    </row>
    <row r="91" spans="1:10" ht="13.05" customHeight="1">
      <c r="A91" s="15" t="s">
        <v>117</v>
      </c>
      <c r="B91" s="16" t="s">
        <v>118</v>
      </c>
      <c r="C91" s="13" t="s">
        <v>119</v>
      </c>
      <c r="D91" s="13" t="s">
        <v>109</v>
      </c>
      <c r="E91" s="17">
        <v>1000</v>
      </c>
      <c r="F91" s="18">
        <v>1010.09</v>
      </c>
      <c r="G91" s="19">
        <v>2.3E-3</v>
      </c>
      <c r="H91" s="20">
        <v>6.6199999999999995E-2</v>
      </c>
      <c r="I91" s="21"/>
      <c r="J91" s="3"/>
    </row>
    <row r="92" spans="1:10" ht="13.05" customHeight="1">
      <c r="A92" s="15" t="s">
        <v>829</v>
      </c>
      <c r="B92" s="16" t="s">
        <v>830</v>
      </c>
      <c r="C92" s="13" t="s">
        <v>831</v>
      </c>
      <c r="D92" s="13" t="s">
        <v>832</v>
      </c>
      <c r="E92" s="17">
        <v>100</v>
      </c>
      <c r="F92" s="18">
        <v>1004.4</v>
      </c>
      <c r="G92" s="19">
        <v>2.3E-3</v>
      </c>
      <c r="H92" s="20">
        <v>7.1749999999999994E-2</v>
      </c>
      <c r="I92" s="21"/>
      <c r="J92" s="3"/>
    </row>
    <row r="93" spans="1:10" ht="13.05" customHeight="1">
      <c r="A93" s="15" t="s">
        <v>858</v>
      </c>
      <c r="B93" s="16" t="s">
        <v>859</v>
      </c>
      <c r="C93" s="13" t="s">
        <v>860</v>
      </c>
      <c r="D93" s="13" t="s">
        <v>832</v>
      </c>
      <c r="E93" s="17">
        <v>800</v>
      </c>
      <c r="F93" s="18">
        <v>808.88</v>
      </c>
      <c r="G93" s="19">
        <v>1.9E-3</v>
      </c>
      <c r="H93" s="20">
        <v>7.7350000000000002E-2</v>
      </c>
      <c r="I93" s="21"/>
      <c r="J93" s="3"/>
    </row>
    <row r="94" spans="1:10" ht="13.05" customHeight="1">
      <c r="A94" s="15" t="s">
        <v>2209</v>
      </c>
      <c r="B94" s="16" t="s">
        <v>2210</v>
      </c>
      <c r="C94" s="13" t="s">
        <v>2211</v>
      </c>
      <c r="D94" s="13" t="s">
        <v>879</v>
      </c>
      <c r="E94" s="17">
        <v>60</v>
      </c>
      <c r="F94" s="18">
        <v>601</v>
      </c>
      <c r="G94" s="19">
        <v>1.4E-3</v>
      </c>
      <c r="H94" s="20">
        <v>6.6549999999999998E-2</v>
      </c>
      <c r="I94" s="21"/>
      <c r="J94" s="3"/>
    </row>
    <row r="95" spans="1:10" ht="13.05" customHeight="1">
      <c r="A95" s="15" t="s">
        <v>280</v>
      </c>
      <c r="B95" s="16" t="s">
        <v>281</v>
      </c>
      <c r="C95" s="13" t="s">
        <v>282</v>
      </c>
      <c r="D95" s="13" t="s">
        <v>109</v>
      </c>
      <c r="E95" s="17">
        <v>500</v>
      </c>
      <c r="F95" s="18">
        <v>511.67</v>
      </c>
      <c r="G95" s="19">
        <v>1.1999999999999999E-3</v>
      </c>
      <c r="H95" s="20">
        <v>6.6100000000000006E-2</v>
      </c>
      <c r="I95" s="21"/>
      <c r="J95" s="3"/>
    </row>
    <row r="96" spans="1:10" ht="13.05" customHeight="1">
      <c r="A96" s="15" t="s">
        <v>262</v>
      </c>
      <c r="B96" s="16" t="s">
        <v>263</v>
      </c>
      <c r="C96" s="13" t="s">
        <v>264</v>
      </c>
      <c r="D96" s="13" t="s">
        <v>252</v>
      </c>
      <c r="E96" s="17">
        <v>50</v>
      </c>
      <c r="F96" s="18">
        <v>511.15</v>
      </c>
      <c r="G96" s="19">
        <v>1.1999999999999999E-3</v>
      </c>
      <c r="H96" s="20">
        <v>6.3424999999999995E-2</v>
      </c>
      <c r="I96" s="21"/>
      <c r="J96" s="3"/>
    </row>
    <row r="97" spans="1:10" ht="13.05" customHeight="1">
      <c r="A97" s="15" t="s">
        <v>2216</v>
      </c>
      <c r="B97" s="16" t="s">
        <v>2217</v>
      </c>
      <c r="C97" s="13" t="s">
        <v>2218</v>
      </c>
      <c r="D97" s="13" t="s">
        <v>137</v>
      </c>
      <c r="E97" s="17">
        <v>50</v>
      </c>
      <c r="F97" s="18">
        <v>510.4</v>
      </c>
      <c r="G97" s="19">
        <v>1.1999999999999999E-3</v>
      </c>
      <c r="H97" s="20">
        <v>7.2700000000000001E-2</v>
      </c>
      <c r="I97" s="21"/>
      <c r="J97" s="3"/>
    </row>
    <row r="98" spans="1:10" ht="13.05" customHeight="1">
      <c r="A98" s="15" t="s">
        <v>1436</v>
      </c>
      <c r="B98" s="16" t="s">
        <v>1437</v>
      </c>
      <c r="C98" s="13" t="s">
        <v>1438</v>
      </c>
      <c r="D98" s="13" t="s">
        <v>123</v>
      </c>
      <c r="E98" s="17">
        <v>500</v>
      </c>
      <c r="F98" s="18">
        <v>510.28</v>
      </c>
      <c r="G98" s="19">
        <v>1.1999999999999999E-3</v>
      </c>
      <c r="H98" s="20">
        <v>8.1536999999999998E-2</v>
      </c>
      <c r="I98" s="21"/>
      <c r="J98" s="3"/>
    </row>
    <row r="99" spans="1:10" ht="13.05" customHeight="1">
      <c r="A99" s="15" t="s">
        <v>1448</v>
      </c>
      <c r="B99" s="16" t="s">
        <v>1449</v>
      </c>
      <c r="C99" s="13" t="s">
        <v>1450</v>
      </c>
      <c r="D99" s="13" t="s">
        <v>141</v>
      </c>
      <c r="E99" s="17">
        <v>500</v>
      </c>
      <c r="F99" s="18">
        <v>502.99</v>
      </c>
      <c r="G99" s="19">
        <v>1.1999999999999999E-3</v>
      </c>
      <c r="H99" s="20">
        <v>9.425E-2</v>
      </c>
      <c r="I99" s="21"/>
      <c r="J99" s="3"/>
    </row>
    <row r="100" spans="1:10" ht="13.05" customHeight="1">
      <c r="A100" s="15" t="s">
        <v>342</v>
      </c>
      <c r="B100" s="16" t="s">
        <v>336</v>
      </c>
      <c r="C100" s="13" t="s">
        <v>343</v>
      </c>
      <c r="D100" s="13" t="s">
        <v>116</v>
      </c>
      <c r="E100" s="17">
        <v>345000</v>
      </c>
      <c r="F100" s="18">
        <v>367.1</v>
      </c>
      <c r="G100" s="19">
        <v>8.9999999999999998E-4</v>
      </c>
      <c r="H100" s="20">
        <v>6.1467000000000001E-2</v>
      </c>
      <c r="I100" s="21"/>
      <c r="J100" s="3"/>
    </row>
    <row r="101" spans="1:10" ht="13.05" customHeight="1">
      <c r="A101" s="15" t="s">
        <v>2228</v>
      </c>
      <c r="B101" s="16" t="s">
        <v>2229</v>
      </c>
      <c r="C101" s="13" t="s">
        <v>2230</v>
      </c>
      <c r="D101" s="13" t="s">
        <v>109</v>
      </c>
      <c r="E101" s="17">
        <v>25</v>
      </c>
      <c r="F101" s="18">
        <v>268.27</v>
      </c>
      <c r="G101" s="19">
        <v>5.9999999999999995E-4</v>
      </c>
      <c r="H101" s="20">
        <v>6.6163E-2</v>
      </c>
      <c r="I101" s="21"/>
      <c r="J101" s="3"/>
    </row>
    <row r="102" spans="1:10" ht="13.05" customHeight="1">
      <c r="A102" s="15" t="s">
        <v>340</v>
      </c>
      <c r="B102" s="16" t="s">
        <v>336</v>
      </c>
      <c r="C102" s="13" t="s">
        <v>341</v>
      </c>
      <c r="D102" s="13" t="s">
        <v>116</v>
      </c>
      <c r="E102" s="17">
        <v>200000</v>
      </c>
      <c r="F102" s="18">
        <v>212.81</v>
      </c>
      <c r="G102" s="19">
        <v>5.0000000000000001E-4</v>
      </c>
      <c r="H102" s="20">
        <v>6.1467000000000001E-2</v>
      </c>
      <c r="I102" s="21"/>
      <c r="J102" s="3"/>
    </row>
    <row r="103" spans="1:10" ht="13.05" customHeight="1">
      <c r="A103" s="15" t="s">
        <v>833</v>
      </c>
      <c r="B103" s="16" t="s">
        <v>834</v>
      </c>
      <c r="C103" s="13" t="s">
        <v>835</v>
      </c>
      <c r="D103" s="13" t="s">
        <v>123</v>
      </c>
      <c r="E103" s="17">
        <v>200</v>
      </c>
      <c r="F103" s="18">
        <v>204.13</v>
      </c>
      <c r="G103" s="19">
        <v>5.0000000000000001E-4</v>
      </c>
      <c r="H103" s="20">
        <v>8.1291000000000002E-2</v>
      </c>
      <c r="I103" s="21"/>
      <c r="J103" s="3"/>
    </row>
    <row r="104" spans="1:10" ht="13.05" customHeight="1">
      <c r="A104" s="15" t="s">
        <v>2212</v>
      </c>
      <c r="B104" s="16" t="s">
        <v>2213</v>
      </c>
      <c r="C104" s="13" t="s">
        <v>2214</v>
      </c>
      <c r="D104" s="13" t="s">
        <v>2215</v>
      </c>
      <c r="E104" s="17">
        <v>200</v>
      </c>
      <c r="F104" s="18">
        <v>203.33</v>
      </c>
      <c r="G104" s="19">
        <v>5.0000000000000001E-4</v>
      </c>
      <c r="H104" s="20">
        <v>7.46E-2</v>
      </c>
      <c r="I104" s="21"/>
      <c r="J104" s="3"/>
    </row>
    <row r="105" spans="1:10" ht="13.05" customHeight="1">
      <c r="A105" s="15" t="s">
        <v>335</v>
      </c>
      <c r="B105" s="16" t="s">
        <v>336</v>
      </c>
      <c r="C105" s="13" t="s">
        <v>337</v>
      </c>
      <c r="D105" s="13" t="s">
        <v>116</v>
      </c>
      <c r="E105" s="17">
        <v>185400</v>
      </c>
      <c r="F105" s="18">
        <v>197.28</v>
      </c>
      <c r="G105" s="19">
        <v>5.0000000000000001E-4</v>
      </c>
      <c r="H105" s="20">
        <v>6.1467000000000001E-2</v>
      </c>
      <c r="I105" s="21"/>
      <c r="J105" s="3"/>
    </row>
    <row r="106" spans="1:10" ht="13.05" customHeight="1">
      <c r="A106" s="15" t="s">
        <v>2363</v>
      </c>
      <c r="B106" s="16" t="s">
        <v>2364</v>
      </c>
      <c r="C106" s="13" t="s">
        <v>2365</v>
      </c>
      <c r="D106" s="13" t="s">
        <v>2366</v>
      </c>
      <c r="E106" s="17">
        <v>110</v>
      </c>
      <c r="F106" s="21" t="s">
        <v>796</v>
      </c>
      <c r="G106" s="19" t="s">
        <v>1412</v>
      </c>
      <c r="H106" s="20"/>
      <c r="I106" s="21"/>
      <c r="J106" s="3"/>
    </row>
    <row r="107" spans="1:10" ht="13.05" customHeight="1">
      <c r="A107" s="3"/>
      <c r="B107" s="22" t="s">
        <v>151</v>
      </c>
      <c r="C107" s="2"/>
      <c r="D107" s="2"/>
      <c r="E107" s="2"/>
      <c r="F107" s="23">
        <v>62528.57</v>
      </c>
      <c r="G107" s="24">
        <v>0.14560000000000001</v>
      </c>
      <c r="H107" s="25"/>
      <c r="I107" s="25"/>
      <c r="J107" s="3"/>
    </row>
    <row r="108" spans="1:10" ht="13.05" customHeight="1">
      <c r="A108" s="3"/>
      <c r="B108" s="22" t="s">
        <v>152</v>
      </c>
      <c r="C108" s="2"/>
      <c r="D108" s="2"/>
      <c r="E108" s="2"/>
      <c r="F108" s="25" t="s">
        <v>153</v>
      </c>
      <c r="G108" s="25" t="s">
        <v>153</v>
      </c>
      <c r="H108" s="25"/>
      <c r="I108" s="25"/>
      <c r="J108" s="3"/>
    </row>
    <row r="109" spans="1:10" ht="13.05" customHeight="1">
      <c r="A109" s="3"/>
      <c r="B109" s="22" t="s">
        <v>151</v>
      </c>
      <c r="C109" s="2"/>
      <c r="D109" s="2"/>
      <c r="E109" s="2"/>
      <c r="F109" s="25" t="s">
        <v>153</v>
      </c>
      <c r="G109" s="25" t="s">
        <v>153</v>
      </c>
      <c r="H109" s="25"/>
      <c r="I109" s="25"/>
      <c r="J109" s="3"/>
    </row>
    <row r="110" spans="1:10" ht="13.05" customHeight="1">
      <c r="A110" s="3"/>
      <c r="B110" s="12" t="s">
        <v>308</v>
      </c>
      <c r="C110" s="13"/>
      <c r="D110" s="13"/>
      <c r="E110" s="13"/>
      <c r="F110" s="3"/>
      <c r="G110" s="14"/>
      <c r="H110" s="14"/>
      <c r="I110" s="14"/>
      <c r="J110" s="3"/>
    </row>
    <row r="111" spans="1:10" ht="13.05" customHeight="1">
      <c r="A111" s="15" t="s">
        <v>315</v>
      </c>
      <c r="B111" s="16" t="s">
        <v>316</v>
      </c>
      <c r="C111" s="13" t="s">
        <v>317</v>
      </c>
      <c r="D111" s="13" t="s">
        <v>158</v>
      </c>
      <c r="E111" s="17">
        <v>620000000</v>
      </c>
      <c r="F111" s="18">
        <v>5806.3</v>
      </c>
      <c r="G111" s="19">
        <v>1.35E-2</v>
      </c>
      <c r="H111" s="20">
        <v>8.6349999999999996E-2</v>
      </c>
      <c r="I111" s="21"/>
      <c r="J111" s="3"/>
    </row>
    <row r="112" spans="1:10" ht="13.05" customHeight="1">
      <c r="A112" s="15" t="s">
        <v>1463</v>
      </c>
      <c r="B112" s="16" t="s">
        <v>1464</v>
      </c>
      <c r="C112" s="13" t="s">
        <v>1465</v>
      </c>
      <c r="D112" s="13" t="s">
        <v>158</v>
      </c>
      <c r="E112" s="17">
        <v>6</v>
      </c>
      <c r="F112" s="18">
        <v>596.4</v>
      </c>
      <c r="G112" s="19">
        <v>1.4E-3</v>
      </c>
      <c r="H112" s="20">
        <v>7.7647999999999995E-2</v>
      </c>
      <c r="I112" s="21"/>
      <c r="J112" s="3"/>
    </row>
    <row r="113" spans="1:10" ht="13.05" customHeight="1">
      <c r="A113" s="3"/>
      <c r="B113" s="22" t="s">
        <v>151</v>
      </c>
      <c r="C113" s="2"/>
      <c r="D113" s="2"/>
      <c r="E113" s="2"/>
      <c r="F113" s="23">
        <v>6402.7</v>
      </c>
      <c r="G113" s="24">
        <v>1.49E-2</v>
      </c>
      <c r="H113" s="25"/>
      <c r="I113" s="25"/>
      <c r="J113" s="3"/>
    </row>
    <row r="114" spans="1:10" ht="13.05" customHeight="1">
      <c r="A114" s="3"/>
      <c r="B114" s="22" t="s">
        <v>152</v>
      </c>
      <c r="C114" s="2"/>
      <c r="D114" s="2"/>
      <c r="E114" s="2"/>
      <c r="F114" s="25" t="s">
        <v>153</v>
      </c>
      <c r="G114" s="25" t="s">
        <v>153</v>
      </c>
      <c r="H114" s="25"/>
      <c r="I114" s="25"/>
      <c r="J114" s="3"/>
    </row>
    <row r="115" spans="1:10" ht="13.05" customHeight="1">
      <c r="A115" s="3"/>
      <c r="B115" s="22" t="s">
        <v>151</v>
      </c>
      <c r="C115" s="2"/>
      <c r="D115" s="2"/>
      <c r="E115" s="2"/>
      <c r="F115" s="25" t="s">
        <v>153</v>
      </c>
      <c r="G115" s="25" t="s">
        <v>153</v>
      </c>
      <c r="H115" s="25"/>
      <c r="I115" s="25"/>
      <c r="J115" s="3"/>
    </row>
    <row r="116" spans="1:10" ht="13.05" customHeight="1">
      <c r="A116" s="3"/>
      <c r="B116" s="22" t="s">
        <v>162</v>
      </c>
      <c r="C116" s="26"/>
      <c r="D116" s="2"/>
      <c r="E116" s="26"/>
      <c r="F116" s="23">
        <v>68931.27</v>
      </c>
      <c r="G116" s="24">
        <v>0.1605</v>
      </c>
      <c r="H116" s="25"/>
      <c r="I116" s="25"/>
      <c r="J116" s="3"/>
    </row>
    <row r="117" spans="1:10" ht="13.05" customHeight="1">
      <c r="A117" s="3"/>
      <c r="B117" s="12" t="s">
        <v>194</v>
      </c>
      <c r="C117" s="13"/>
      <c r="D117" s="13"/>
      <c r="E117" s="13"/>
      <c r="F117" s="13"/>
      <c r="G117" s="13"/>
      <c r="H117" s="14"/>
      <c r="I117" s="14"/>
      <c r="J117" s="3"/>
    </row>
    <row r="118" spans="1:10" ht="13.05" customHeight="1">
      <c r="A118" s="15" t="s">
        <v>195</v>
      </c>
      <c r="B118" s="16" t="s">
        <v>196</v>
      </c>
      <c r="C118" s="13"/>
      <c r="D118" s="13" t="s">
        <v>193</v>
      </c>
      <c r="E118" s="17"/>
      <c r="F118" s="18">
        <v>9726.61</v>
      </c>
      <c r="G118" s="19">
        <v>2.2599999999999999E-2</v>
      </c>
      <c r="H118" s="20">
        <v>5.7740463645386077E-2</v>
      </c>
      <c r="I118" s="21"/>
      <c r="J118" s="3"/>
    </row>
    <row r="119" spans="1:10" ht="13.05" customHeight="1">
      <c r="A119" s="3"/>
      <c r="B119" s="22" t="s">
        <v>151</v>
      </c>
      <c r="C119" s="2"/>
      <c r="D119" s="2"/>
      <c r="E119" s="2"/>
      <c r="F119" s="23">
        <v>9726.61</v>
      </c>
      <c r="G119" s="24">
        <v>2.2599999999999999E-2</v>
      </c>
      <c r="H119" s="25"/>
      <c r="I119" s="25"/>
      <c r="J119" s="3"/>
    </row>
    <row r="120" spans="1:10" ht="13.05" customHeight="1">
      <c r="A120" s="3"/>
      <c r="B120" s="22" t="s">
        <v>152</v>
      </c>
      <c r="C120" s="2"/>
      <c r="D120" s="2"/>
      <c r="E120" s="2"/>
      <c r="F120" s="25" t="s">
        <v>153</v>
      </c>
      <c r="G120" s="25" t="s">
        <v>153</v>
      </c>
      <c r="H120" s="25"/>
      <c r="I120" s="25"/>
      <c r="J120" s="3"/>
    </row>
    <row r="121" spans="1:10" ht="13.05" customHeight="1">
      <c r="A121" s="3"/>
      <c r="B121" s="22" t="s">
        <v>151</v>
      </c>
      <c r="C121" s="2"/>
      <c r="D121" s="2"/>
      <c r="E121" s="2"/>
      <c r="F121" s="25" t="s">
        <v>153</v>
      </c>
      <c r="G121" s="25" t="s">
        <v>153</v>
      </c>
      <c r="H121" s="25"/>
      <c r="I121" s="25"/>
      <c r="J121" s="3"/>
    </row>
    <row r="122" spans="1:10" ht="13.05" customHeight="1">
      <c r="A122" s="3"/>
      <c r="B122" s="22" t="s">
        <v>162</v>
      </c>
      <c r="C122" s="26"/>
      <c r="D122" s="2"/>
      <c r="E122" s="26"/>
      <c r="F122" s="23">
        <v>9726.61</v>
      </c>
      <c r="G122" s="24">
        <v>2.2599999999999999E-2</v>
      </c>
      <c r="H122" s="25"/>
      <c r="I122" s="25"/>
      <c r="J122" s="3"/>
    </row>
    <row r="123" spans="1:10" ht="13.05" customHeight="1">
      <c r="A123" s="3"/>
      <c r="B123" s="22" t="s">
        <v>197</v>
      </c>
      <c r="C123" s="13"/>
      <c r="D123" s="2"/>
      <c r="E123" s="13"/>
      <c r="F123" s="27">
        <v>-2329.2600000000002</v>
      </c>
      <c r="G123" s="24">
        <v>-5.4999999999999997E-3</v>
      </c>
      <c r="H123" s="25"/>
      <c r="I123" s="25"/>
      <c r="J123" s="3"/>
    </row>
    <row r="124" spans="1:10" ht="13.05" customHeight="1">
      <c r="A124" s="3"/>
      <c r="B124" s="28" t="s">
        <v>198</v>
      </c>
      <c r="C124" s="29"/>
      <c r="D124" s="29"/>
      <c r="E124" s="29"/>
      <c r="F124" s="30">
        <v>430421.73</v>
      </c>
      <c r="G124" s="31">
        <v>1</v>
      </c>
      <c r="H124" s="32"/>
      <c r="I124" s="32"/>
      <c r="J124" s="3"/>
    </row>
    <row r="125" spans="1:10" ht="13.05" customHeight="1">
      <c r="A125" s="3"/>
      <c r="B125" s="6"/>
      <c r="C125" s="3"/>
      <c r="D125" s="3"/>
      <c r="E125" s="3"/>
      <c r="F125" s="3"/>
      <c r="G125" s="3"/>
      <c r="H125" s="3"/>
      <c r="I125" s="3"/>
      <c r="J125" s="3"/>
    </row>
    <row r="126" spans="1:10" ht="13.05" customHeight="1">
      <c r="A126" s="3"/>
      <c r="B126" s="150"/>
      <c r="C126" s="150"/>
      <c r="D126" s="150"/>
      <c r="E126" s="150"/>
      <c r="F126" s="150"/>
      <c r="G126" s="150"/>
      <c r="H126" s="150"/>
      <c r="I126" s="3"/>
      <c r="J126" s="3"/>
    </row>
    <row r="127" spans="1:10" ht="13.05" customHeight="1">
      <c r="A127" s="3"/>
      <c r="B127" s="150"/>
      <c r="C127" s="150"/>
      <c r="D127" s="150"/>
      <c r="E127" s="150"/>
      <c r="F127" s="150"/>
      <c r="G127" s="150"/>
      <c r="H127" s="150"/>
      <c r="I127" s="3"/>
      <c r="J127" s="3"/>
    </row>
    <row r="128" spans="1:10" ht="13.05" customHeight="1">
      <c r="A128" s="3"/>
      <c r="B128" s="4" t="s">
        <v>193</v>
      </c>
      <c r="C128" s="3"/>
      <c r="D128" s="3"/>
      <c r="E128" s="3"/>
      <c r="F128" s="3"/>
      <c r="G128" s="3"/>
      <c r="H128" s="3"/>
      <c r="I128" s="3"/>
      <c r="J128" s="3"/>
    </row>
    <row r="129" spans="1:10" ht="13.05" customHeight="1">
      <c r="A129" s="3"/>
      <c r="B129" s="4" t="s">
        <v>199</v>
      </c>
      <c r="C129" s="3"/>
      <c r="D129" s="3"/>
      <c r="E129" s="3"/>
      <c r="F129" s="3"/>
      <c r="G129" s="3"/>
      <c r="H129" s="3"/>
      <c r="I129" s="3"/>
      <c r="J129" s="3"/>
    </row>
    <row r="130" spans="1:10" ht="13.05" customHeight="1">
      <c r="A130" s="3"/>
      <c r="B130" s="4" t="s">
        <v>227</v>
      </c>
      <c r="C130" s="3"/>
      <c r="D130" s="3"/>
      <c r="E130" s="3"/>
      <c r="F130" s="3"/>
      <c r="G130" s="3"/>
      <c r="H130" s="3"/>
      <c r="I130" s="3"/>
      <c r="J130" s="3"/>
    </row>
    <row r="131" spans="1:10" ht="13.05" customHeight="1">
      <c r="A131" s="3"/>
      <c r="B131" s="4" t="s">
        <v>2367</v>
      </c>
      <c r="C131" s="3"/>
      <c r="D131" s="3"/>
      <c r="E131" s="3"/>
      <c r="F131" s="3"/>
      <c r="G131" s="3"/>
      <c r="H131" s="3"/>
      <c r="I131" s="3"/>
      <c r="J131" s="3"/>
    </row>
    <row r="132" spans="1:10" ht="13.05" customHeight="1">
      <c r="A132" s="3"/>
      <c r="B132" s="4" t="s">
        <v>201</v>
      </c>
      <c r="C132" s="3"/>
      <c r="D132" s="3"/>
      <c r="E132" s="3"/>
      <c r="F132" s="3"/>
      <c r="G132" s="3"/>
      <c r="H132" s="3"/>
      <c r="I132" s="3"/>
      <c r="J132" s="3"/>
    </row>
    <row r="133" spans="1:10" ht="25.95" customHeight="1">
      <c r="A133" s="3"/>
      <c r="B133" s="150" t="s">
        <v>202</v>
      </c>
      <c r="C133" s="150"/>
      <c r="D133" s="150"/>
      <c r="E133" s="150"/>
      <c r="F133" s="150"/>
      <c r="G133" s="150"/>
      <c r="H133" s="150"/>
      <c r="I133" s="3"/>
      <c r="J133" s="3"/>
    </row>
  </sheetData>
  <autoFilter ref="B4:J133" xr:uid="{00000000-0001-0000-2900-000000000000}"/>
  <mergeCells count="3">
    <mergeCell ref="B126:H126"/>
    <mergeCell ref="B127:H127"/>
    <mergeCell ref="B133:H133"/>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outlinePr summaryBelow="0"/>
  </sheetPr>
  <dimension ref="A1:J23"/>
  <sheetViews>
    <sheetView topLeftCell="A25" workbookViewId="0">
      <selection activeCell="E45" sqref="E45"/>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82</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97</v>
      </c>
      <c r="E4" s="10" t="s">
        <v>98</v>
      </c>
      <c r="F4" s="10" t="s">
        <v>99</v>
      </c>
      <c r="G4" s="10" t="s">
        <v>100</v>
      </c>
      <c r="H4" s="10" t="s">
        <v>101</v>
      </c>
      <c r="I4" s="10" t="s">
        <v>102</v>
      </c>
      <c r="J4" s="11" t="s">
        <v>103</v>
      </c>
    </row>
    <row r="5" spans="1:10" ht="13.05" customHeight="1">
      <c r="A5" s="3"/>
      <c r="B5" s="12" t="s">
        <v>163</v>
      </c>
      <c r="C5" s="13"/>
      <c r="D5" s="13"/>
      <c r="E5" s="13"/>
      <c r="F5" s="13"/>
      <c r="G5" s="13"/>
      <c r="H5" s="14"/>
      <c r="I5" s="14"/>
      <c r="J5" s="3"/>
    </row>
    <row r="6" spans="1:10" ht="13.05" customHeight="1">
      <c r="A6" s="3"/>
      <c r="B6" s="12" t="s">
        <v>565</v>
      </c>
      <c r="C6" s="13"/>
      <c r="D6" s="13"/>
      <c r="E6" s="13"/>
      <c r="F6" s="3"/>
      <c r="G6" s="14"/>
      <c r="H6" s="14"/>
      <c r="I6" s="14"/>
      <c r="J6" s="3"/>
    </row>
    <row r="7" spans="1:10" ht="13.05" customHeight="1">
      <c r="A7" s="15" t="s">
        <v>2195</v>
      </c>
      <c r="B7" s="16" t="s">
        <v>2196</v>
      </c>
      <c r="C7" s="13" t="s">
        <v>2197</v>
      </c>
      <c r="D7" s="13" t="s">
        <v>116</v>
      </c>
      <c r="E7" s="17">
        <v>1000000</v>
      </c>
      <c r="F7" s="18">
        <v>997.15</v>
      </c>
      <c r="G7" s="19">
        <v>1.46E-2</v>
      </c>
      <c r="H7" s="20">
        <v>5.8000000000000003E-2</v>
      </c>
      <c r="I7" s="21"/>
      <c r="J7" s="3"/>
    </row>
    <row r="8" spans="1:10" ht="13.05" customHeight="1">
      <c r="A8" s="15" t="s">
        <v>2368</v>
      </c>
      <c r="B8" s="16" t="s">
        <v>2369</v>
      </c>
      <c r="C8" s="13" t="s">
        <v>2370</v>
      </c>
      <c r="D8" s="13" t="s">
        <v>116</v>
      </c>
      <c r="E8" s="17">
        <v>500000</v>
      </c>
      <c r="F8" s="18">
        <v>499.14</v>
      </c>
      <c r="G8" s="19">
        <v>7.3000000000000001E-3</v>
      </c>
      <c r="H8" s="20">
        <v>5.7000000000000002E-2</v>
      </c>
      <c r="I8" s="21"/>
      <c r="J8" s="3"/>
    </row>
    <row r="9" spans="1:10" ht="13.05" customHeight="1">
      <c r="A9" s="3"/>
      <c r="B9" s="22" t="s">
        <v>151</v>
      </c>
      <c r="C9" s="2"/>
      <c r="D9" s="2"/>
      <c r="E9" s="2"/>
      <c r="F9" s="23">
        <v>1496.29</v>
      </c>
      <c r="G9" s="24">
        <v>2.1899999999999999E-2</v>
      </c>
      <c r="H9" s="25"/>
      <c r="I9" s="25"/>
      <c r="J9" s="3"/>
    </row>
    <row r="10" spans="1:10" ht="13.05" customHeight="1">
      <c r="A10" s="3"/>
      <c r="B10" s="22" t="s">
        <v>162</v>
      </c>
      <c r="C10" s="26"/>
      <c r="D10" s="2"/>
      <c r="E10" s="26"/>
      <c r="F10" s="23">
        <v>1496.29</v>
      </c>
      <c r="G10" s="24">
        <v>2.1899999999999999E-2</v>
      </c>
      <c r="H10" s="25"/>
      <c r="I10" s="25"/>
      <c r="J10" s="3"/>
    </row>
    <row r="11" spans="1:10" ht="13.05" customHeight="1">
      <c r="A11" s="3"/>
      <c r="B11" s="12" t="s">
        <v>194</v>
      </c>
      <c r="C11" s="13"/>
      <c r="D11" s="13"/>
      <c r="E11" s="13"/>
      <c r="F11" s="13"/>
      <c r="G11" s="13"/>
      <c r="H11" s="14"/>
      <c r="I11" s="14"/>
      <c r="J11" s="3"/>
    </row>
    <row r="12" spans="1:10" ht="13.05" customHeight="1">
      <c r="A12" s="15" t="s">
        <v>2371</v>
      </c>
      <c r="B12" s="16" t="s">
        <v>196</v>
      </c>
      <c r="C12" s="13"/>
      <c r="D12" s="13" t="s">
        <v>193</v>
      </c>
      <c r="E12" s="17"/>
      <c r="F12" s="18">
        <v>49999.53</v>
      </c>
      <c r="G12" s="19">
        <v>0.73089999999999999</v>
      </c>
      <c r="H12" s="20">
        <v>5.8500000000000003E-2</v>
      </c>
      <c r="I12" s="21"/>
      <c r="J12" s="3"/>
    </row>
    <row r="13" spans="1:10" ht="13.05" customHeight="1">
      <c r="A13" s="15" t="s">
        <v>195</v>
      </c>
      <c r="B13" s="16" t="s">
        <v>196</v>
      </c>
      <c r="C13" s="13"/>
      <c r="D13" s="13" t="s">
        <v>193</v>
      </c>
      <c r="E13" s="17"/>
      <c r="F13" s="18">
        <v>17136.3</v>
      </c>
      <c r="G13" s="19">
        <v>0.2505</v>
      </c>
      <c r="H13" s="20">
        <v>5.7740463645386077E-2</v>
      </c>
      <c r="I13" s="21"/>
      <c r="J13" s="3"/>
    </row>
    <row r="14" spans="1:10" ht="13.05" customHeight="1">
      <c r="A14" s="3"/>
      <c r="B14" s="22" t="s">
        <v>151</v>
      </c>
      <c r="C14" s="2"/>
      <c r="D14" s="2"/>
      <c r="E14" s="2"/>
      <c r="F14" s="23">
        <v>67135.83</v>
      </c>
      <c r="G14" s="24">
        <v>0.98140000000000005</v>
      </c>
      <c r="H14" s="25"/>
      <c r="I14" s="25"/>
      <c r="J14" s="3"/>
    </row>
    <row r="15" spans="1:10" ht="13.05" customHeight="1">
      <c r="A15" s="3"/>
      <c r="B15" s="22" t="s">
        <v>162</v>
      </c>
      <c r="C15" s="26"/>
      <c r="D15" s="2"/>
      <c r="E15" s="26"/>
      <c r="F15" s="23">
        <v>67135.83</v>
      </c>
      <c r="G15" s="24">
        <v>0.98140000000000005</v>
      </c>
      <c r="H15" s="25"/>
      <c r="I15" s="25"/>
      <c r="J15" s="3"/>
    </row>
    <row r="16" spans="1:10" ht="13.05" customHeight="1">
      <c r="A16" s="3"/>
      <c r="B16" s="22" t="s">
        <v>197</v>
      </c>
      <c r="C16" s="13"/>
      <c r="D16" s="2"/>
      <c r="E16" s="13"/>
      <c r="F16" s="27">
        <v>-226.35</v>
      </c>
      <c r="G16" s="24">
        <v>-3.3E-3</v>
      </c>
      <c r="H16" s="25"/>
      <c r="I16" s="25"/>
      <c r="J16" s="3"/>
    </row>
    <row r="17" spans="1:10" ht="13.05" customHeight="1">
      <c r="A17" s="3"/>
      <c r="B17" s="28" t="s">
        <v>198</v>
      </c>
      <c r="C17" s="29"/>
      <c r="D17" s="29"/>
      <c r="E17" s="29"/>
      <c r="F17" s="30">
        <v>68405.77</v>
      </c>
      <c r="G17" s="31">
        <v>1</v>
      </c>
      <c r="H17" s="32"/>
      <c r="I17" s="32"/>
      <c r="J17" s="3"/>
    </row>
    <row r="18" spans="1:10" ht="13.05" customHeight="1">
      <c r="A18" s="3"/>
      <c r="B18" s="6"/>
      <c r="C18" s="3"/>
      <c r="D18" s="3"/>
      <c r="E18" s="3"/>
      <c r="F18" s="3"/>
      <c r="G18" s="3"/>
      <c r="H18" s="3"/>
      <c r="I18" s="3"/>
      <c r="J18" s="3"/>
    </row>
    <row r="19" spans="1:10" ht="13.05" customHeight="1">
      <c r="A19" s="3"/>
      <c r="B19" s="150"/>
      <c r="C19" s="150"/>
      <c r="D19" s="150"/>
      <c r="E19" s="150"/>
      <c r="F19" s="150"/>
      <c r="G19" s="150"/>
      <c r="H19" s="150"/>
      <c r="I19" s="3"/>
      <c r="J19" s="3"/>
    </row>
    <row r="20" spans="1:10" ht="13.05" customHeight="1">
      <c r="A20" s="3"/>
      <c r="B20" s="150"/>
      <c r="C20" s="150"/>
      <c r="D20" s="150"/>
      <c r="E20" s="150"/>
      <c r="F20" s="150"/>
      <c r="G20" s="150"/>
      <c r="H20" s="150"/>
      <c r="I20" s="3"/>
      <c r="J20" s="3"/>
    </row>
    <row r="21" spans="1:10" ht="13.05" customHeight="1">
      <c r="A21" s="3"/>
      <c r="B21" s="4" t="s">
        <v>193</v>
      </c>
      <c r="C21" s="3"/>
      <c r="D21" s="3"/>
      <c r="E21" s="3"/>
      <c r="F21" s="3"/>
      <c r="G21" s="3"/>
      <c r="H21" s="3"/>
      <c r="I21" s="3"/>
      <c r="J21" s="3"/>
    </row>
    <row r="22" spans="1:10" ht="13.05" customHeight="1">
      <c r="A22" s="3"/>
      <c r="B22" s="4" t="s">
        <v>201</v>
      </c>
      <c r="C22" s="3"/>
      <c r="D22" s="3"/>
      <c r="E22" s="3"/>
      <c r="F22" s="3"/>
      <c r="G22" s="3"/>
      <c r="H22" s="3"/>
      <c r="I22" s="3"/>
      <c r="J22" s="3"/>
    </row>
    <row r="23" spans="1:10" ht="25.95" customHeight="1">
      <c r="A23" s="3"/>
      <c r="B23" s="150" t="s">
        <v>202</v>
      </c>
      <c r="C23" s="150"/>
      <c r="D23" s="150"/>
      <c r="E23" s="150"/>
      <c r="F23" s="150"/>
      <c r="G23" s="150"/>
      <c r="H23" s="150"/>
      <c r="I23" s="3"/>
      <c r="J23" s="3"/>
    </row>
  </sheetData>
  <mergeCells count="3">
    <mergeCell ref="B19:H19"/>
    <mergeCell ref="B20:H20"/>
    <mergeCell ref="B23:H23"/>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outlinePr summaryBelow="0"/>
  </sheetPr>
  <dimension ref="A1:J85"/>
  <sheetViews>
    <sheetView topLeftCell="A85" workbookViewId="0">
      <selection activeCell="D112" sqref="D112"/>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84</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97</v>
      </c>
      <c r="E4" s="10" t="s">
        <v>98</v>
      </c>
      <c r="F4" s="10" t="s">
        <v>99</v>
      </c>
      <c r="G4" s="10" t="s">
        <v>100</v>
      </c>
      <c r="H4" s="10" t="s">
        <v>101</v>
      </c>
      <c r="I4" s="10" t="s">
        <v>102</v>
      </c>
      <c r="J4" s="11" t="s">
        <v>103</v>
      </c>
    </row>
    <row r="5" spans="1:10" ht="13.05" customHeight="1">
      <c r="A5" s="3"/>
      <c r="B5" s="12" t="s">
        <v>104</v>
      </c>
      <c r="C5" s="13"/>
      <c r="D5" s="13"/>
      <c r="E5" s="13"/>
      <c r="F5" s="13"/>
      <c r="G5" s="13"/>
      <c r="H5" s="14"/>
      <c r="I5" s="14"/>
      <c r="J5" s="3"/>
    </row>
    <row r="6" spans="1:10" ht="13.05" customHeight="1">
      <c r="A6" s="3"/>
      <c r="B6" s="12" t="s">
        <v>105</v>
      </c>
      <c r="C6" s="13"/>
      <c r="D6" s="13"/>
      <c r="E6" s="13"/>
      <c r="F6" s="3"/>
      <c r="G6" s="14"/>
      <c r="H6" s="14"/>
      <c r="I6" s="14"/>
      <c r="J6" s="3"/>
    </row>
    <row r="7" spans="1:10" ht="13.05" customHeight="1">
      <c r="A7" s="15" t="s">
        <v>2372</v>
      </c>
      <c r="B7" s="16" t="s">
        <v>2373</v>
      </c>
      <c r="C7" s="13" t="s">
        <v>2374</v>
      </c>
      <c r="D7" s="13" t="s">
        <v>116</v>
      </c>
      <c r="E7" s="17">
        <v>2500000</v>
      </c>
      <c r="F7" s="18">
        <v>2515.37</v>
      </c>
      <c r="G7" s="19">
        <v>1.6E-2</v>
      </c>
      <c r="H7" s="20">
        <v>5.79E-2</v>
      </c>
      <c r="I7" s="21"/>
      <c r="J7" s="3"/>
    </row>
    <row r="8" spans="1:10" ht="13.05" customHeight="1">
      <c r="A8" s="15" t="s">
        <v>2375</v>
      </c>
      <c r="B8" s="16" t="s">
        <v>2376</v>
      </c>
      <c r="C8" s="13" t="s">
        <v>2377</v>
      </c>
      <c r="D8" s="13" t="s">
        <v>116</v>
      </c>
      <c r="E8" s="17">
        <v>1500000</v>
      </c>
      <c r="F8" s="18">
        <v>1505.89</v>
      </c>
      <c r="G8" s="19">
        <v>9.5999999999999992E-3</v>
      </c>
      <c r="H8" s="20">
        <v>5.7750000000000003E-2</v>
      </c>
      <c r="I8" s="21"/>
      <c r="J8" s="3"/>
    </row>
    <row r="9" spans="1:10" ht="13.05" customHeight="1">
      <c r="A9" s="15" t="s">
        <v>2378</v>
      </c>
      <c r="B9" s="16" t="s">
        <v>2379</v>
      </c>
      <c r="C9" s="13" t="s">
        <v>2380</v>
      </c>
      <c r="D9" s="13" t="s">
        <v>116</v>
      </c>
      <c r="E9" s="17">
        <v>1000000</v>
      </c>
      <c r="F9" s="18">
        <v>1006.54</v>
      </c>
      <c r="G9" s="19">
        <v>6.4000000000000003E-3</v>
      </c>
      <c r="H9" s="20">
        <v>5.7799999999999997E-2</v>
      </c>
      <c r="I9" s="21"/>
      <c r="J9" s="3"/>
    </row>
    <row r="10" spans="1:10" ht="13.05" customHeight="1">
      <c r="A10" s="3"/>
      <c r="B10" s="22" t="s">
        <v>151</v>
      </c>
      <c r="C10" s="2"/>
      <c r="D10" s="2"/>
      <c r="E10" s="2"/>
      <c r="F10" s="23">
        <v>5027.8</v>
      </c>
      <c r="G10" s="24">
        <v>3.2000000000000001E-2</v>
      </c>
      <c r="H10" s="25"/>
      <c r="I10" s="25"/>
      <c r="J10" s="3"/>
    </row>
    <row r="11" spans="1:10" ht="13.05" customHeight="1">
      <c r="A11" s="3"/>
      <c r="B11" s="22" t="s">
        <v>152</v>
      </c>
      <c r="C11" s="2"/>
      <c r="D11" s="2"/>
      <c r="E11" s="2"/>
      <c r="F11" s="25" t="s">
        <v>153</v>
      </c>
      <c r="G11" s="25" t="s">
        <v>153</v>
      </c>
      <c r="H11" s="25"/>
      <c r="I11" s="25"/>
      <c r="J11" s="3"/>
    </row>
    <row r="12" spans="1:10" ht="13.05" customHeight="1">
      <c r="A12" s="3"/>
      <c r="B12" s="22" t="s">
        <v>151</v>
      </c>
      <c r="C12" s="2"/>
      <c r="D12" s="2"/>
      <c r="E12" s="2"/>
      <c r="F12" s="25" t="s">
        <v>153</v>
      </c>
      <c r="G12" s="25" t="s">
        <v>153</v>
      </c>
      <c r="H12" s="25"/>
      <c r="I12" s="25"/>
      <c r="J12" s="3"/>
    </row>
    <row r="13" spans="1:10" ht="13.05" customHeight="1">
      <c r="A13" s="3"/>
      <c r="B13" s="22" t="s">
        <v>162</v>
      </c>
      <c r="C13" s="26"/>
      <c r="D13" s="2"/>
      <c r="E13" s="26"/>
      <c r="F13" s="23">
        <v>5027.8</v>
      </c>
      <c r="G13" s="24">
        <v>3.2000000000000001E-2</v>
      </c>
      <c r="H13" s="25"/>
      <c r="I13" s="25"/>
      <c r="J13" s="3"/>
    </row>
    <row r="14" spans="1:10" ht="13.05" customHeight="1">
      <c r="A14" s="3"/>
      <c r="B14" s="12" t="s">
        <v>163</v>
      </c>
      <c r="C14" s="13"/>
      <c r="D14" s="13"/>
      <c r="E14" s="13"/>
      <c r="F14" s="13"/>
      <c r="G14" s="13"/>
      <c r="H14" s="14"/>
      <c r="I14" s="14"/>
      <c r="J14" s="3"/>
    </row>
    <row r="15" spans="1:10" ht="13.05" customHeight="1">
      <c r="A15" s="3"/>
      <c r="B15" s="12" t="s">
        <v>164</v>
      </c>
      <c r="C15" s="13"/>
      <c r="D15" s="13"/>
      <c r="E15" s="13"/>
      <c r="F15" s="3"/>
      <c r="G15" s="14"/>
      <c r="H15" s="14"/>
      <c r="I15" s="14"/>
      <c r="J15" s="3"/>
    </row>
    <row r="16" spans="1:10" ht="13.05" customHeight="1">
      <c r="A16" s="15" t="s">
        <v>172</v>
      </c>
      <c r="B16" s="16" t="s">
        <v>173</v>
      </c>
      <c r="C16" s="13" t="s">
        <v>174</v>
      </c>
      <c r="D16" s="13" t="s">
        <v>168</v>
      </c>
      <c r="E16" s="17">
        <v>1500</v>
      </c>
      <c r="F16" s="18">
        <v>7261.15</v>
      </c>
      <c r="G16" s="19">
        <v>4.6300000000000001E-2</v>
      </c>
      <c r="H16" s="20">
        <v>6.4550999999999997E-2</v>
      </c>
      <c r="I16" s="21"/>
      <c r="J16" s="3"/>
    </row>
    <row r="17" spans="1:10" ht="13.05" customHeight="1">
      <c r="A17" s="15" t="s">
        <v>2270</v>
      </c>
      <c r="B17" s="16" t="s">
        <v>2271</v>
      </c>
      <c r="C17" s="13" t="s">
        <v>2272</v>
      </c>
      <c r="D17" s="13" t="s">
        <v>2075</v>
      </c>
      <c r="E17" s="17">
        <v>1000</v>
      </c>
      <c r="F17" s="18">
        <v>4858.58</v>
      </c>
      <c r="G17" s="19">
        <v>3.1E-2</v>
      </c>
      <c r="H17" s="20">
        <v>6.4001000000000002E-2</v>
      </c>
      <c r="I17" s="21"/>
      <c r="J17" s="3"/>
    </row>
    <row r="18" spans="1:10" ht="13.05" customHeight="1">
      <c r="A18" s="15" t="s">
        <v>2297</v>
      </c>
      <c r="B18" s="16" t="s">
        <v>2298</v>
      </c>
      <c r="C18" s="13" t="s">
        <v>2299</v>
      </c>
      <c r="D18" s="13" t="s">
        <v>168</v>
      </c>
      <c r="E18" s="17">
        <v>1000</v>
      </c>
      <c r="F18" s="18">
        <v>4858.2</v>
      </c>
      <c r="G18" s="19">
        <v>3.1E-2</v>
      </c>
      <c r="H18" s="20">
        <v>6.4566999999999999E-2</v>
      </c>
      <c r="I18" s="21"/>
      <c r="J18" s="3"/>
    </row>
    <row r="19" spans="1:10" ht="13.05" customHeight="1">
      <c r="A19" s="15" t="s">
        <v>2273</v>
      </c>
      <c r="B19" s="16" t="s">
        <v>2274</v>
      </c>
      <c r="C19" s="13" t="s">
        <v>2275</v>
      </c>
      <c r="D19" s="13" t="s">
        <v>2050</v>
      </c>
      <c r="E19" s="17">
        <v>1000</v>
      </c>
      <c r="F19" s="18">
        <v>4829.1899999999996</v>
      </c>
      <c r="G19" s="19">
        <v>3.0800000000000001E-2</v>
      </c>
      <c r="H19" s="20">
        <v>6.4550999999999997E-2</v>
      </c>
      <c r="I19" s="21"/>
      <c r="J19" s="3"/>
    </row>
    <row r="20" spans="1:10" ht="13.05" customHeight="1">
      <c r="A20" s="15" t="s">
        <v>2381</v>
      </c>
      <c r="B20" s="16" t="s">
        <v>2382</v>
      </c>
      <c r="C20" s="13" t="s">
        <v>2383</v>
      </c>
      <c r="D20" s="13" t="s">
        <v>168</v>
      </c>
      <c r="E20" s="17">
        <v>1000</v>
      </c>
      <c r="F20" s="18">
        <v>4820.26</v>
      </c>
      <c r="G20" s="19">
        <v>3.0700000000000002E-2</v>
      </c>
      <c r="H20" s="20">
        <v>6.4199000000000006E-2</v>
      </c>
      <c r="I20" s="21"/>
      <c r="J20" s="3"/>
    </row>
    <row r="21" spans="1:10" ht="13.05" customHeight="1">
      <c r="A21" s="15" t="s">
        <v>2282</v>
      </c>
      <c r="B21" s="16" t="s">
        <v>2283</v>
      </c>
      <c r="C21" s="13" t="s">
        <v>2284</v>
      </c>
      <c r="D21" s="13" t="s">
        <v>168</v>
      </c>
      <c r="E21" s="17">
        <v>1000</v>
      </c>
      <c r="F21" s="18">
        <v>4771.92</v>
      </c>
      <c r="G21" s="19">
        <v>3.04E-2</v>
      </c>
      <c r="H21" s="20">
        <v>6.4375000000000002E-2</v>
      </c>
      <c r="I21" s="21"/>
      <c r="J21" s="3"/>
    </row>
    <row r="22" spans="1:10" ht="13.05" customHeight="1">
      <c r="A22" s="15" t="s">
        <v>2384</v>
      </c>
      <c r="B22" s="16" t="s">
        <v>2385</v>
      </c>
      <c r="C22" s="13" t="s">
        <v>2386</v>
      </c>
      <c r="D22" s="13" t="s">
        <v>168</v>
      </c>
      <c r="E22" s="17">
        <v>1000</v>
      </c>
      <c r="F22" s="18">
        <v>4769.2</v>
      </c>
      <c r="G22" s="19">
        <v>3.04E-2</v>
      </c>
      <c r="H22" s="20">
        <v>6.4000000000000001E-2</v>
      </c>
      <c r="I22" s="21"/>
      <c r="J22" s="3"/>
    </row>
    <row r="23" spans="1:10" ht="13.05" customHeight="1">
      <c r="A23" s="15" t="s">
        <v>2387</v>
      </c>
      <c r="B23" s="16" t="s">
        <v>2388</v>
      </c>
      <c r="C23" s="13" t="s">
        <v>2389</v>
      </c>
      <c r="D23" s="13" t="s">
        <v>168</v>
      </c>
      <c r="E23" s="17">
        <v>1000</v>
      </c>
      <c r="F23" s="18">
        <v>4761.68</v>
      </c>
      <c r="G23" s="19">
        <v>3.0300000000000001E-2</v>
      </c>
      <c r="H23" s="20">
        <v>6.4099000000000003E-2</v>
      </c>
      <c r="I23" s="21"/>
      <c r="J23" s="3"/>
    </row>
    <row r="24" spans="1:10" ht="13.05" customHeight="1">
      <c r="A24" s="15" t="s">
        <v>2390</v>
      </c>
      <c r="B24" s="16" t="s">
        <v>2391</v>
      </c>
      <c r="C24" s="13" t="s">
        <v>2392</v>
      </c>
      <c r="D24" s="13" t="s">
        <v>168</v>
      </c>
      <c r="E24" s="17">
        <v>1000</v>
      </c>
      <c r="F24" s="18">
        <v>4757.72</v>
      </c>
      <c r="G24" s="19">
        <v>3.0300000000000001E-2</v>
      </c>
      <c r="H24" s="20">
        <v>6.3875000000000001E-2</v>
      </c>
      <c r="I24" s="21"/>
      <c r="J24" s="3"/>
    </row>
    <row r="25" spans="1:10" ht="13.05" customHeight="1">
      <c r="A25" s="15" t="s">
        <v>169</v>
      </c>
      <c r="B25" s="16" t="s">
        <v>170</v>
      </c>
      <c r="C25" s="13" t="s">
        <v>171</v>
      </c>
      <c r="D25" s="13" t="s">
        <v>168</v>
      </c>
      <c r="E25" s="17">
        <v>640</v>
      </c>
      <c r="F25" s="18">
        <v>3047.98</v>
      </c>
      <c r="G25" s="19">
        <v>1.9400000000000001E-2</v>
      </c>
      <c r="H25" s="20">
        <v>6.4100000000000004E-2</v>
      </c>
      <c r="I25" s="21"/>
      <c r="J25" s="3"/>
    </row>
    <row r="26" spans="1:10" ht="13.05" customHeight="1">
      <c r="A26" s="15" t="s">
        <v>2393</v>
      </c>
      <c r="B26" s="16" t="s">
        <v>2394</v>
      </c>
      <c r="C26" s="13" t="s">
        <v>2395</v>
      </c>
      <c r="D26" s="13" t="s">
        <v>168</v>
      </c>
      <c r="E26" s="17">
        <v>500</v>
      </c>
      <c r="F26" s="18">
        <v>2423.48</v>
      </c>
      <c r="G26" s="19">
        <v>1.54E-2</v>
      </c>
      <c r="H26" s="20">
        <v>6.4024999999999999E-2</v>
      </c>
      <c r="I26" s="21"/>
      <c r="J26" s="3"/>
    </row>
    <row r="27" spans="1:10" ht="13.05" customHeight="1">
      <c r="A27" s="15" t="s">
        <v>2396</v>
      </c>
      <c r="B27" s="16" t="s">
        <v>2397</v>
      </c>
      <c r="C27" s="13" t="s">
        <v>2398</v>
      </c>
      <c r="D27" s="13" t="s">
        <v>168</v>
      </c>
      <c r="E27" s="17">
        <v>500</v>
      </c>
      <c r="F27" s="18">
        <v>2420.0300000000002</v>
      </c>
      <c r="G27" s="19">
        <v>1.54E-2</v>
      </c>
      <c r="H27" s="20">
        <v>6.4500000000000002E-2</v>
      </c>
      <c r="I27" s="21"/>
      <c r="J27" s="3"/>
    </row>
    <row r="28" spans="1:10" ht="13.05" customHeight="1">
      <c r="A28" s="15" t="s">
        <v>2300</v>
      </c>
      <c r="B28" s="16" t="s">
        <v>2301</v>
      </c>
      <c r="C28" s="13" t="s">
        <v>2302</v>
      </c>
      <c r="D28" s="13" t="s">
        <v>168</v>
      </c>
      <c r="E28" s="17">
        <v>500</v>
      </c>
      <c r="F28" s="18">
        <v>2419.73</v>
      </c>
      <c r="G28" s="19">
        <v>1.54E-2</v>
      </c>
      <c r="H28" s="20">
        <v>6.4751000000000003E-2</v>
      </c>
      <c r="I28" s="21"/>
      <c r="J28" s="3"/>
    </row>
    <row r="29" spans="1:10" ht="13.05" customHeight="1">
      <c r="A29" s="15" t="s">
        <v>2306</v>
      </c>
      <c r="B29" s="16" t="s">
        <v>2307</v>
      </c>
      <c r="C29" s="13" t="s">
        <v>2308</v>
      </c>
      <c r="D29" s="13" t="s">
        <v>168</v>
      </c>
      <c r="E29" s="17">
        <v>500</v>
      </c>
      <c r="F29" s="18">
        <v>2398.6799999999998</v>
      </c>
      <c r="G29" s="19">
        <v>1.5299999999999999E-2</v>
      </c>
      <c r="H29" s="20">
        <v>6.3975000000000004E-2</v>
      </c>
      <c r="I29" s="21"/>
      <c r="J29" s="3"/>
    </row>
    <row r="30" spans="1:10" ht="13.05" customHeight="1">
      <c r="A30" s="15" t="s">
        <v>2399</v>
      </c>
      <c r="B30" s="16" t="s">
        <v>2400</v>
      </c>
      <c r="C30" s="13" t="s">
        <v>2401</v>
      </c>
      <c r="D30" s="13" t="s">
        <v>168</v>
      </c>
      <c r="E30" s="17">
        <v>500</v>
      </c>
      <c r="F30" s="18">
        <v>2394.71</v>
      </c>
      <c r="G30" s="19">
        <v>1.5299999999999999E-2</v>
      </c>
      <c r="H30" s="20">
        <v>6.4449999999999993E-2</v>
      </c>
      <c r="I30" s="21"/>
      <c r="J30" s="3"/>
    </row>
    <row r="31" spans="1:10" ht="13.05" customHeight="1">
      <c r="A31" s="15" t="s">
        <v>2402</v>
      </c>
      <c r="B31" s="16" t="s">
        <v>2403</v>
      </c>
      <c r="C31" s="13" t="s">
        <v>2404</v>
      </c>
      <c r="D31" s="13" t="s">
        <v>168</v>
      </c>
      <c r="E31" s="17">
        <v>500</v>
      </c>
      <c r="F31" s="18">
        <v>2394.4299999999998</v>
      </c>
      <c r="G31" s="19">
        <v>1.5299999999999999E-2</v>
      </c>
      <c r="H31" s="20">
        <v>6.4375000000000002E-2</v>
      </c>
      <c r="I31" s="21"/>
      <c r="J31" s="3"/>
    </row>
    <row r="32" spans="1:10" ht="13.05" customHeight="1">
      <c r="A32" s="15" t="s">
        <v>2405</v>
      </c>
      <c r="B32" s="16" t="s">
        <v>2406</v>
      </c>
      <c r="C32" s="13" t="s">
        <v>2407</v>
      </c>
      <c r="D32" s="13" t="s">
        <v>2075</v>
      </c>
      <c r="E32" s="17">
        <v>500</v>
      </c>
      <c r="F32" s="18">
        <v>2390.35</v>
      </c>
      <c r="G32" s="19">
        <v>1.52E-2</v>
      </c>
      <c r="H32" s="20">
        <v>6.4149999999999999E-2</v>
      </c>
      <c r="I32" s="21"/>
      <c r="J32" s="3"/>
    </row>
    <row r="33" spans="1:10" ht="13.05" customHeight="1">
      <c r="A33" s="15" t="s">
        <v>2408</v>
      </c>
      <c r="B33" s="16" t="s">
        <v>2409</v>
      </c>
      <c r="C33" s="13" t="s">
        <v>2410</v>
      </c>
      <c r="D33" s="13" t="s">
        <v>168</v>
      </c>
      <c r="E33" s="17">
        <v>500</v>
      </c>
      <c r="F33" s="18">
        <v>2382.04</v>
      </c>
      <c r="G33" s="19">
        <v>1.52E-2</v>
      </c>
      <c r="H33" s="20">
        <v>6.4099000000000003E-2</v>
      </c>
      <c r="I33" s="21"/>
      <c r="J33" s="3"/>
    </row>
    <row r="34" spans="1:10" ht="13.05" customHeight="1">
      <c r="A34" s="15" t="s">
        <v>2411</v>
      </c>
      <c r="B34" s="16" t="s">
        <v>2412</v>
      </c>
      <c r="C34" s="13" t="s">
        <v>2413</v>
      </c>
      <c r="D34" s="13" t="s">
        <v>168</v>
      </c>
      <c r="E34" s="17">
        <v>500</v>
      </c>
      <c r="F34" s="18">
        <v>2381.2399999999998</v>
      </c>
      <c r="G34" s="19">
        <v>1.52E-2</v>
      </c>
      <c r="H34" s="20">
        <v>6.4324999999999993E-2</v>
      </c>
      <c r="I34" s="21"/>
      <c r="J34" s="3"/>
    </row>
    <row r="35" spans="1:10" ht="13.05" customHeight="1">
      <c r="A35" s="15" t="s">
        <v>2414</v>
      </c>
      <c r="B35" s="16" t="s">
        <v>2415</v>
      </c>
      <c r="C35" s="13" t="s">
        <v>2416</v>
      </c>
      <c r="D35" s="13" t="s">
        <v>168</v>
      </c>
      <c r="E35" s="17">
        <v>500</v>
      </c>
      <c r="F35" s="18">
        <v>2363.66</v>
      </c>
      <c r="G35" s="19">
        <v>1.5100000000000001E-2</v>
      </c>
      <c r="H35" s="20">
        <v>7.2349999999999998E-2</v>
      </c>
      <c r="I35" s="21"/>
      <c r="J35" s="3"/>
    </row>
    <row r="36" spans="1:10" ht="13.05" customHeight="1">
      <c r="A36" s="15" t="s">
        <v>2417</v>
      </c>
      <c r="B36" s="16" t="s">
        <v>2418</v>
      </c>
      <c r="C36" s="13" t="s">
        <v>2419</v>
      </c>
      <c r="D36" s="13" t="s">
        <v>168</v>
      </c>
      <c r="E36" s="17">
        <v>500</v>
      </c>
      <c r="F36" s="18">
        <v>2361.0100000000002</v>
      </c>
      <c r="G36" s="19">
        <v>1.4999999999999999E-2</v>
      </c>
      <c r="H36" s="20">
        <v>7.2349999999999998E-2</v>
      </c>
      <c r="I36" s="21"/>
      <c r="J36" s="3"/>
    </row>
    <row r="37" spans="1:10" ht="13.05" customHeight="1">
      <c r="A37" s="15" t="s">
        <v>2420</v>
      </c>
      <c r="B37" s="16" t="s">
        <v>2421</v>
      </c>
      <c r="C37" s="13" t="s">
        <v>2422</v>
      </c>
      <c r="D37" s="13" t="s">
        <v>168</v>
      </c>
      <c r="E37" s="17">
        <v>500</v>
      </c>
      <c r="F37" s="18">
        <v>2357.5700000000002</v>
      </c>
      <c r="G37" s="19">
        <v>1.4999999999999999E-2</v>
      </c>
      <c r="H37" s="20">
        <v>6.5048999999999996E-2</v>
      </c>
      <c r="I37" s="21"/>
      <c r="J37" s="3"/>
    </row>
    <row r="38" spans="1:10" ht="13.05" customHeight="1">
      <c r="A38" s="15" t="s">
        <v>1288</v>
      </c>
      <c r="B38" s="16" t="s">
        <v>1289</v>
      </c>
      <c r="C38" s="13" t="s">
        <v>1290</v>
      </c>
      <c r="D38" s="13" t="s">
        <v>1291</v>
      </c>
      <c r="E38" s="17">
        <v>400</v>
      </c>
      <c r="F38" s="18">
        <v>1934.49</v>
      </c>
      <c r="G38" s="19">
        <v>1.23E-2</v>
      </c>
      <c r="H38" s="20">
        <v>6.4375000000000002E-2</v>
      </c>
      <c r="I38" s="21"/>
      <c r="J38" s="3"/>
    </row>
    <row r="39" spans="1:10" ht="13.05" customHeight="1">
      <c r="A39" s="15" t="s">
        <v>175</v>
      </c>
      <c r="B39" s="16" t="s">
        <v>176</v>
      </c>
      <c r="C39" s="13" t="s">
        <v>177</v>
      </c>
      <c r="D39" s="13" t="s">
        <v>168</v>
      </c>
      <c r="E39" s="17">
        <v>300</v>
      </c>
      <c r="F39" s="18">
        <v>1440.79</v>
      </c>
      <c r="G39" s="19">
        <v>9.1999999999999998E-3</v>
      </c>
      <c r="H39" s="20">
        <v>6.4100000000000004E-2</v>
      </c>
      <c r="I39" s="21"/>
      <c r="J39" s="3"/>
    </row>
    <row r="40" spans="1:10" ht="13.05" customHeight="1">
      <c r="A40" s="15" t="s">
        <v>2285</v>
      </c>
      <c r="B40" s="16" t="s">
        <v>2286</v>
      </c>
      <c r="C40" s="13" t="s">
        <v>2287</v>
      </c>
      <c r="D40" s="13" t="s">
        <v>168</v>
      </c>
      <c r="E40" s="17">
        <v>300</v>
      </c>
      <c r="F40" s="18">
        <v>1440.46</v>
      </c>
      <c r="G40" s="19">
        <v>9.1999999999999998E-3</v>
      </c>
      <c r="H40" s="20">
        <v>6.4199000000000006E-2</v>
      </c>
      <c r="I40" s="21"/>
      <c r="J40" s="3"/>
    </row>
    <row r="41" spans="1:10" ht="13.05" customHeight="1">
      <c r="A41" s="15" t="s">
        <v>2312</v>
      </c>
      <c r="B41" s="16" t="s">
        <v>2313</v>
      </c>
      <c r="C41" s="13" t="s">
        <v>2314</v>
      </c>
      <c r="D41" s="13" t="s">
        <v>168</v>
      </c>
      <c r="E41" s="17">
        <v>200</v>
      </c>
      <c r="F41" s="18">
        <v>958.46</v>
      </c>
      <c r="G41" s="19">
        <v>6.1000000000000004E-3</v>
      </c>
      <c r="H41" s="20">
        <v>6.4049999999999996E-2</v>
      </c>
      <c r="I41" s="21"/>
      <c r="J41" s="3"/>
    </row>
    <row r="42" spans="1:10" ht="13.05" customHeight="1">
      <c r="A42" s="3"/>
      <c r="B42" s="22" t="s">
        <v>151</v>
      </c>
      <c r="C42" s="2"/>
      <c r="D42" s="2"/>
      <c r="E42" s="2"/>
      <c r="F42" s="23">
        <v>83197.009999999995</v>
      </c>
      <c r="G42" s="24">
        <v>0.5302</v>
      </c>
      <c r="H42" s="25"/>
      <c r="I42" s="25"/>
      <c r="J42" s="3"/>
    </row>
    <row r="43" spans="1:10" ht="13.05" customHeight="1">
      <c r="A43" s="3"/>
      <c r="B43" s="12" t="s">
        <v>181</v>
      </c>
      <c r="C43" s="13"/>
      <c r="D43" s="13"/>
      <c r="E43" s="13"/>
      <c r="F43" s="3"/>
      <c r="G43" s="14"/>
      <c r="H43" s="14"/>
      <c r="I43" s="14"/>
      <c r="J43" s="3"/>
    </row>
    <row r="44" spans="1:10" ht="13.05" customHeight="1">
      <c r="A44" s="15" t="s">
        <v>2423</v>
      </c>
      <c r="B44" s="16" t="s">
        <v>2424</v>
      </c>
      <c r="C44" s="13" t="s">
        <v>2425</v>
      </c>
      <c r="D44" s="13" t="s">
        <v>168</v>
      </c>
      <c r="E44" s="17">
        <v>1500</v>
      </c>
      <c r="F44" s="18">
        <v>7246.62</v>
      </c>
      <c r="G44" s="19">
        <v>4.6199999999999998E-2</v>
      </c>
      <c r="H44" s="20">
        <v>6.4783999999999994E-2</v>
      </c>
      <c r="I44" s="21"/>
      <c r="J44" s="3"/>
    </row>
    <row r="45" spans="1:10" ht="13.05" customHeight="1">
      <c r="A45" s="15" t="s">
        <v>2426</v>
      </c>
      <c r="B45" s="16" t="s">
        <v>2427</v>
      </c>
      <c r="C45" s="13" t="s">
        <v>2428</v>
      </c>
      <c r="D45" s="13" t="s">
        <v>168</v>
      </c>
      <c r="E45" s="17">
        <v>1000</v>
      </c>
      <c r="F45" s="18">
        <v>4797.4799999999996</v>
      </c>
      <c r="G45" s="19">
        <v>3.0599999999999999E-2</v>
      </c>
      <c r="H45" s="20">
        <v>6.4199999999999993E-2</v>
      </c>
      <c r="I45" s="21"/>
      <c r="J45" s="3"/>
    </row>
    <row r="46" spans="1:10" ht="13.05" customHeight="1">
      <c r="A46" s="15" t="s">
        <v>2429</v>
      </c>
      <c r="B46" s="16" t="s">
        <v>2430</v>
      </c>
      <c r="C46" s="13" t="s">
        <v>2431</v>
      </c>
      <c r="D46" s="13" t="s">
        <v>168</v>
      </c>
      <c r="E46" s="17">
        <v>1000</v>
      </c>
      <c r="F46" s="18">
        <v>4775.3100000000004</v>
      </c>
      <c r="G46" s="19">
        <v>3.04E-2</v>
      </c>
      <c r="H46" s="20">
        <v>6.5549999999999997E-2</v>
      </c>
      <c r="I46" s="21"/>
      <c r="J46" s="3"/>
    </row>
    <row r="47" spans="1:10" ht="13.05" customHeight="1">
      <c r="A47" s="15" t="s">
        <v>2432</v>
      </c>
      <c r="B47" s="16" t="s">
        <v>2433</v>
      </c>
      <c r="C47" s="13" t="s">
        <v>2434</v>
      </c>
      <c r="D47" s="13" t="s">
        <v>168</v>
      </c>
      <c r="E47" s="17">
        <v>1000</v>
      </c>
      <c r="F47" s="18">
        <v>4635.49</v>
      </c>
      <c r="G47" s="19">
        <v>2.9499999999999998E-2</v>
      </c>
      <c r="H47" s="20">
        <v>8.0850000000000005E-2</v>
      </c>
      <c r="I47" s="21"/>
      <c r="J47" s="3"/>
    </row>
    <row r="48" spans="1:10" ht="13.05" customHeight="1">
      <c r="A48" s="15" t="s">
        <v>2342</v>
      </c>
      <c r="B48" s="16" t="s">
        <v>2343</v>
      </c>
      <c r="C48" s="13" t="s">
        <v>2344</v>
      </c>
      <c r="D48" s="13" t="s">
        <v>168</v>
      </c>
      <c r="E48" s="17">
        <v>800</v>
      </c>
      <c r="F48" s="18">
        <v>3813.13</v>
      </c>
      <c r="G48" s="19">
        <v>2.4299999999999999E-2</v>
      </c>
      <c r="H48" s="20">
        <v>7.1550000000000002E-2</v>
      </c>
      <c r="I48" s="21"/>
      <c r="J48" s="3"/>
    </row>
    <row r="49" spans="1:10" ht="13.05" customHeight="1">
      <c r="A49" s="15" t="s">
        <v>2330</v>
      </c>
      <c r="B49" s="16" t="s">
        <v>2331</v>
      </c>
      <c r="C49" s="13" t="s">
        <v>2332</v>
      </c>
      <c r="D49" s="13" t="s">
        <v>168</v>
      </c>
      <c r="E49" s="17">
        <v>500</v>
      </c>
      <c r="F49" s="18">
        <v>2453.4</v>
      </c>
      <c r="G49" s="19">
        <v>1.5599999999999999E-2</v>
      </c>
      <c r="H49" s="20">
        <v>7.0025000000000004E-2</v>
      </c>
      <c r="I49" s="21"/>
      <c r="J49" s="3"/>
    </row>
    <row r="50" spans="1:10" ht="13.05" customHeight="1">
      <c r="A50" s="15" t="s">
        <v>2435</v>
      </c>
      <c r="B50" s="16" t="s">
        <v>2436</v>
      </c>
      <c r="C50" s="13" t="s">
        <v>2437</v>
      </c>
      <c r="D50" s="13" t="s">
        <v>168</v>
      </c>
      <c r="E50" s="17">
        <v>500</v>
      </c>
      <c r="F50" s="18">
        <v>2430.79</v>
      </c>
      <c r="G50" s="19">
        <v>1.55E-2</v>
      </c>
      <c r="H50" s="20">
        <v>6.4149999999999999E-2</v>
      </c>
      <c r="I50" s="21"/>
      <c r="J50" s="3"/>
    </row>
    <row r="51" spans="1:10" ht="13.05" customHeight="1">
      <c r="A51" s="15" t="s">
        <v>2315</v>
      </c>
      <c r="B51" s="16" t="s">
        <v>2316</v>
      </c>
      <c r="C51" s="13" t="s">
        <v>2317</v>
      </c>
      <c r="D51" s="13" t="s">
        <v>168</v>
      </c>
      <c r="E51" s="17">
        <v>500</v>
      </c>
      <c r="F51" s="18">
        <v>2413.48</v>
      </c>
      <c r="G51" s="19">
        <v>1.54E-2</v>
      </c>
      <c r="H51" s="20">
        <v>6.7449999999999996E-2</v>
      </c>
      <c r="I51" s="21"/>
      <c r="J51" s="3"/>
    </row>
    <row r="52" spans="1:10" ht="13.05" customHeight="1">
      <c r="A52" s="15" t="s">
        <v>2438</v>
      </c>
      <c r="B52" s="16" t="s">
        <v>2439</v>
      </c>
      <c r="C52" s="13" t="s">
        <v>2440</v>
      </c>
      <c r="D52" s="13" t="s">
        <v>168</v>
      </c>
      <c r="E52" s="17">
        <v>500</v>
      </c>
      <c r="F52" s="18">
        <v>2402.85</v>
      </c>
      <c r="G52" s="19">
        <v>1.5299999999999999E-2</v>
      </c>
      <c r="H52" s="20">
        <v>8.3849999999999994E-2</v>
      </c>
      <c r="I52" s="21"/>
      <c r="J52" s="3"/>
    </row>
    <row r="53" spans="1:10" ht="13.05" customHeight="1">
      <c r="A53" s="15" t="s">
        <v>2441</v>
      </c>
      <c r="B53" s="16" t="s">
        <v>2442</v>
      </c>
      <c r="C53" s="13" t="s">
        <v>2443</v>
      </c>
      <c r="D53" s="13" t="s">
        <v>168</v>
      </c>
      <c r="E53" s="17">
        <v>500</v>
      </c>
      <c r="F53" s="18">
        <v>2386.2800000000002</v>
      </c>
      <c r="G53" s="19">
        <v>1.52E-2</v>
      </c>
      <c r="H53" s="20">
        <v>6.7949999999999997E-2</v>
      </c>
      <c r="I53" s="21"/>
      <c r="J53" s="3"/>
    </row>
    <row r="54" spans="1:10" ht="13.05" customHeight="1">
      <c r="A54" s="15" t="s">
        <v>2444</v>
      </c>
      <c r="B54" s="16" t="s">
        <v>2445</v>
      </c>
      <c r="C54" s="13" t="s">
        <v>2446</v>
      </c>
      <c r="D54" s="13" t="s">
        <v>168</v>
      </c>
      <c r="E54" s="17">
        <v>500</v>
      </c>
      <c r="F54" s="18">
        <v>2383.4499999999998</v>
      </c>
      <c r="G54" s="19">
        <v>1.52E-2</v>
      </c>
      <c r="H54" s="20">
        <v>9.1999999999999998E-2</v>
      </c>
      <c r="I54" s="21"/>
      <c r="J54" s="3"/>
    </row>
    <row r="55" spans="1:10" ht="13.05" customHeight="1">
      <c r="A55" s="15" t="s">
        <v>2447</v>
      </c>
      <c r="B55" s="16" t="s">
        <v>2448</v>
      </c>
      <c r="C55" s="13" t="s">
        <v>2449</v>
      </c>
      <c r="D55" s="13" t="s">
        <v>168</v>
      </c>
      <c r="E55" s="17">
        <v>500</v>
      </c>
      <c r="F55" s="18">
        <v>2340.83</v>
      </c>
      <c r="G55" s="19">
        <v>1.49E-2</v>
      </c>
      <c r="H55" s="20">
        <v>8.5000000000000006E-2</v>
      </c>
      <c r="I55" s="21"/>
      <c r="J55" s="3"/>
    </row>
    <row r="56" spans="1:10" ht="13.05" customHeight="1">
      <c r="A56" s="15" t="s">
        <v>2450</v>
      </c>
      <c r="B56" s="16" t="s">
        <v>2451</v>
      </c>
      <c r="C56" s="13" t="s">
        <v>2452</v>
      </c>
      <c r="D56" s="13" t="s">
        <v>168</v>
      </c>
      <c r="E56" s="17">
        <v>500</v>
      </c>
      <c r="F56" s="18">
        <v>2326.7800000000002</v>
      </c>
      <c r="G56" s="19">
        <v>1.4800000000000001E-2</v>
      </c>
      <c r="H56" s="20">
        <v>9.1800000000000007E-2</v>
      </c>
      <c r="I56" s="21"/>
      <c r="J56" s="3"/>
    </row>
    <row r="57" spans="1:10" ht="13.05" customHeight="1">
      <c r="A57" s="15" t="s">
        <v>2321</v>
      </c>
      <c r="B57" s="16" t="s">
        <v>2322</v>
      </c>
      <c r="C57" s="13" t="s">
        <v>2323</v>
      </c>
      <c r="D57" s="13" t="s">
        <v>168</v>
      </c>
      <c r="E57" s="17">
        <v>400</v>
      </c>
      <c r="F57" s="18">
        <v>1922.16</v>
      </c>
      <c r="G57" s="19">
        <v>1.2200000000000001E-2</v>
      </c>
      <c r="H57" s="20">
        <v>7.2099999999999997E-2</v>
      </c>
      <c r="I57" s="21"/>
      <c r="J57" s="3"/>
    </row>
    <row r="58" spans="1:10" ht="13.05" customHeight="1">
      <c r="A58" s="15" t="s">
        <v>182</v>
      </c>
      <c r="B58" s="16" t="s">
        <v>183</v>
      </c>
      <c r="C58" s="13" t="s">
        <v>184</v>
      </c>
      <c r="D58" s="13" t="s">
        <v>168</v>
      </c>
      <c r="E58" s="17">
        <v>300</v>
      </c>
      <c r="F58" s="18">
        <v>1473.7</v>
      </c>
      <c r="G58" s="19">
        <v>9.4000000000000004E-3</v>
      </c>
      <c r="H58" s="20">
        <v>7.5749999999999998E-2</v>
      </c>
      <c r="I58" s="21"/>
      <c r="J58" s="3"/>
    </row>
    <row r="59" spans="1:10" ht="13.05" customHeight="1">
      <c r="A59" s="15" t="s">
        <v>2339</v>
      </c>
      <c r="B59" s="16" t="s">
        <v>2340</v>
      </c>
      <c r="C59" s="13" t="s">
        <v>2341</v>
      </c>
      <c r="D59" s="13" t="s">
        <v>168</v>
      </c>
      <c r="E59" s="17">
        <v>300</v>
      </c>
      <c r="F59" s="18">
        <v>1447.84</v>
      </c>
      <c r="G59" s="19">
        <v>9.1999999999999998E-3</v>
      </c>
      <c r="H59" s="20">
        <v>7.1849999999999997E-2</v>
      </c>
      <c r="I59" s="21"/>
      <c r="J59" s="3"/>
    </row>
    <row r="60" spans="1:10" ht="13.05" customHeight="1">
      <c r="A60" s="3"/>
      <c r="B60" s="22" t="s">
        <v>151</v>
      </c>
      <c r="C60" s="2"/>
      <c r="D60" s="2"/>
      <c r="E60" s="2"/>
      <c r="F60" s="23">
        <v>49249.59</v>
      </c>
      <c r="G60" s="24">
        <v>0.31369999999999998</v>
      </c>
      <c r="H60" s="25"/>
      <c r="I60" s="25"/>
      <c r="J60" s="3"/>
    </row>
    <row r="61" spans="1:10" ht="13.05" customHeight="1">
      <c r="A61" s="3"/>
      <c r="B61" s="12" t="s">
        <v>565</v>
      </c>
      <c r="C61" s="13"/>
      <c r="D61" s="13"/>
      <c r="E61" s="13"/>
      <c r="F61" s="3"/>
      <c r="G61" s="14"/>
      <c r="H61" s="14"/>
      <c r="I61" s="14"/>
      <c r="J61" s="3"/>
    </row>
    <row r="62" spans="1:10" ht="13.05" customHeight="1">
      <c r="A62" s="15" t="s">
        <v>2453</v>
      </c>
      <c r="B62" s="16" t="s">
        <v>2454</v>
      </c>
      <c r="C62" s="13" t="s">
        <v>2455</v>
      </c>
      <c r="D62" s="13" t="s">
        <v>116</v>
      </c>
      <c r="E62" s="17">
        <v>10000000</v>
      </c>
      <c r="F62" s="18">
        <v>9642</v>
      </c>
      <c r="G62" s="19">
        <v>6.1400000000000003E-2</v>
      </c>
      <c r="H62" s="20">
        <v>5.6000000000000001E-2</v>
      </c>
      <c r="I62" s="21"/>
      <c r="J62" s="3"/>
    </row>
    <row r="63" spans="1:10" ht="13.05" customHeight="1">
      <c r="A63" s="3"/>
      <c r="B63" s="22" t="s">
        <v>151</v>
      </c>
      <c r="C63" s="2"/>
      <c r="D63" s="2"/>
      <c r="E63" s="2"/>
      <c r="F63" s="23">
        <v>9642</v>
      </c>
      <c r="G63" s="24">
        <v>6.1400000000000003E-2</v>
      </c>
      <c r="H63" s="25"/>
      <c r="I63" s="25"/>
      <c r="J63" s="3"/>
    </row>
    <row r="64" spans="1:10" ht="13.05" customHeight="1">
      <c r="A64" s="3"/>
      <c r="B64" s="22" t="s">
        <v>162</v>
      </c>
      <c r="C64" s="26"/>
      <c r="D64" s="2"/>
      <c r="E64" s="26"/>
      <c r="F64" s="23">
        <v>142088.6</v>
      </c>
      <c r="G64" s="24">
        <v>0.90529999999999999</v>
      </c>
      <c r="H64" s="25"/>
      <c r="I64" s="25"/>
      <c r="J64" s="3"/>
    </row>
    <row r="65" spans="1:10" ht="13.05" customHeight="1">
      <c r="A65" s="3"/>
      <c r="B65" s="12" t="s">
        <v>188</v>
      </c>
      <c r="C65" s="13"/>
      <c r="D65" s="13"/>
      <c r="E65" s="13"/>
      <c r="F65" s="13"/>
      <c r="G65" s="13"/>
      <c r="H65" s="14"/>
      <c r="I65" s="14"/>
      <c r="J65" s="3"/>
    </row>
    <row r="66" spans="1:10" ht="13.05" customHeight="1">
      <c r="A66" s="3"/>
      <c r="B66" s="12" t="s">
        <v>189</v>
      </c>
      <c r="C66" s="13"/>
      <c r="D66" s="13"/>
      <c r="E66" s="13"/>
      <c r="F66" s="3"/>
      <c r="G66" s="14"/>
      <c r="H66" s="14"/>
      <c r="I66" s="14"/>
      <c r="J66" s="3"/>
    </row>
    <row r="67" spans="1:10" ht="13.05" customHeight="1">
      <c r="A67" s="15" t="s">
        <v>190</v>
      </c>
      <c r="B67" s="16" t="s">
        <v>191</v>
      </c>
      <c r="C67" s="13" t="s">
        <v>192</v>
      </c>
      <c r="D67" s="13" t="s">
        <v>193</v>
      </c>
      <c r="E67" s="17">
        <v>1007.058</v>
      </c>
      <c r="F67" s="18">
        <v>112.7</v>
      </c>
      <c r="G67" s="19">
        <v>6.9999999999999999E-4</v>
      </c>
      <c r="H67" s="20"/>
      <c r="I67" s="21"/>
      <c r="J67" s="3"/>
    </row>
    <row r="68" spans="1:10" ht="13.05" customHeight="1">
      <c r="A68" s="3"/>
      <c r="B68" s="22" t="s">
        <v>151</v>
      </c>
      <c r="C68" s="2"/>
      <c r="D68" s="2"/>
      <c r="E68" s="2"/>
      <c r="F68" s="23">
        <v>112.7</v>
      </c>
      <c r="G68" s="24">
        <v>6.9999999999999999E-4</v>
      </c>
      <c r="H68" s="25"/>
      <c r="I68" s="25"/>
      <c r="J68" s="3"/>
    </row>
    <row r="69" spans="1:10" ht="13.05" customHeight="1">
      <c r="A69" s="3"/>
      <c r="B69" s="22" t="s">
        <v>162</v>
      </c>
      <c r="C69" s="26"/>
      <c r="D69" s="2"/>
      <c r="E69" s="26"/>
      <c r="F69" s="23">
        <v>112.7</v>
      </c>
      <c r="G69" s="24">
        <v>6.9999999999999999E-4</v>
      </c>
      <c r="H69" s="25"/>
      <c r="I69" s="25"/>
      <c r="J69" s="3"/>
    </row>
    <row r="70" spans="1:10" ht="13.05" customHeight="1">
      <c r="A70" s="3"/>
      <c r="B70" s="12" t="s">
        <v>194</v>
      </c>
      <c r="C70" s="13"/>
      <c r="D70" s="13"/>
      <c r="E70" s="13"/>
      <c r="F70" s="13"/>
      <c r="G70" s="13"/>
      <c r="H70" s="14"/>
      <c r="I70" s="14"/>
      <c r="J70" s="3"/>
    </row>
    <row r="71" spans="1:10" ht="13.05" customHeight="1">
      <c r="A71" s="15" t="s">
        <v>195</v>
      </c>
      <c r="B71" s="16" t="s">
        <v>196</v>
      </c>
      <c r="C71" s="13"/>
      <c r="D71" s="13" t="s">
        <v>193</v>
      </c>
      <c r="E71" s="17"/>
      <c r="F71" s="18">
        <v>9381.51</v>
      </c>
      <c r="G71" s="19">
        <v>5.9799999999999999E-2</v>
      </c>
      <c r="H71" s="20">
        <v>5.7740463645386077E-2</v>
      </c>
      <c r="I71" s="21"/>
      <c r="J71" s="3"/>
    </row>
    <row r="72" spans="1:10" ht="13.05" customHeight="1">
      <c r="A72" s="3"/>
      <c r="B72" s="22" t="s">
        <v>151</v>
      </c>
      <c r="C72" s="2"/>
      <c r="D72" s="2"/>
      <c r="E72" s="2"/>
      <c r="F72" s="23">
        <v>9381.51</v>
      </c>
      <c r="G72" s="24">
        <v>5.9799999999999999E-2</v>
      </c>
      <c r="H72" s="25"/>
      <c r="I72" s="25"/>
      <c r="J72" s="3"/>
    </row>
    <row r="73" spans="1:10" ht="13.05" customHeight="1">
      <c r="A73" s="3"/>
      <c r="B73" s="22" t="s">
        <v>152</v>
      </c>
      <c r="C73" s="2"/>
      <c r="D73" s="2"/>
      <c r="E73" s="2"/>
      <c r="F73" s="25" t="s">
        <v>153</v>
      </c>
      <c r="G73" s="25" t="s">
        <v>153</v>
      </c>
      <c r="H73" s="25"/>
      <c r="I73" s="25"/>
      <c r="J73" s="3"/>
    </row>
    <row r="74" spans="1:10" ht="13.05" customHeight="1">
      <c r="A74" s="3"/>
      <c r="B74" s="22" t="s">
        <v>151</v>
      </c>
      <c r="C74" s="2"/>
      <c r="D74" s="2"/>
      <c r="E74" s="2"/>
      <c r="F74" s="25" t="s">
        <v>153</v>
      </c>
      <c r="G74" s="25" t="s">
        <v>153</v>
      </c>
      <c r="H74" s="25"/>
      <c r="I74" s="25"/>
      <c r="J74" s="3"/>
    </row>
    <row r="75" spans="1:10" ht="13.05" customHeight="1">
      <c r="A75" s="3"/>
      <c r="B75" s="22" t="s">
        <v>162</v>
      </c>
      <c r="C75" s="26"/>
      <c r="D75" s="2"/>
      <c r="E75" s="26"/>
      <c r="F75" s="23">
        <v>9381.51</v>
      </c>
      <c r="G75" s="24">
        <v>5.9799999999999999E-2</v>
      </c>
      <c r="H75" s="25"/>
      <c r="I75" s="25"/>
      <c r="J75" s="3"/>
    </row>
    <row r="76" spans="1:10" ht="13.05" customHeight="1">
      <c r="A76" s="3"/>
      <c r="B76" s="22" t="s">
        <v>197</v>
      </c>
      <c r="C76" s="13"/>
      <c r="D76" s="2"/>
      <c r="E76" s="13"/>
      <c r="F76" s="27">
        <v>311.08999999999997</v>
      </c>
      <c r="G76" s="24">
        <v>2.2000000000000001E-3</v>
      </c>
      <c r="H76" s="25"/>
      <c r="I76" s="25"/>
      <c r="J76" s="3"/>
    </row>
    <row r="77" spans="1:10" ht="13.05" customHeight="1">
      <c r="A77" s="3"/>
      <c r="B77" s="28" t="s">
        <v>198</v>
      </c>
      <c r="C77" s="29"/>
      <c r="D77" s="29"/>
      <c r="E77" s="29"/>
      <c r="F77" s="30">
        <v>156921.70000000001</v>
      </c>
      <c r="G77" s="31">
        <v>1</v>
      </c>
      <c r="H77" s="32"/>
      <c r="I77" s="32"/>
      <c r="J77" s="3"/>
    </row>
    <row r="78" spans="1:10" ht="13.05" customHeight="1">
      <c r="A78" s="3"/>
      <c r="B78" s="6"/>
      <c r="C78" s="3"/>
      <c r="D78" s="3"/>
      <c r="E78" s="3"/>
      <c r="F78" s="3"/>
      <c r="G78" s="3"/>
      <c r="H78" s="3"/>
      <c r="I78" s="3"/>
      <c r="J78" s="3"/>
    </row>
    <row r="79" spans="1:10" ht="13.05" customHeight="1">
      <c r="A79" s="3"/>
      <c r="B79" s="150"/>
      <c r="C79" s="150"/>
      <c r="D79" s="150"/>
      <c r="E79" s="150"/>
      <c r="F79" s="150"/>
      <c r="G79" s="150"/>
      <c r="H79" s="150"/>
      <c r="I79" s="3"/>
      <c r="J79" s="3"/>
    </row>
    <row r="80" spans="1:10" ht="13.05" customHeight="1">
      <c r="A80" s="3"/>
      <c r="B80" s="150"/>
      <c r="C80" s="150"/>
      <c r="D80" s="150"/>
      <c r="E80" s="150"/>
      <c r="F80" s="150"/>
      <c r="G80" s="150"/>
      <c r="H80" s="150"/>
      <c r="I80" s="3"/>
      <c r="J80" s="3"/>
    </row>
    <row r="81" spans="1:10" ht="13.05" customHeight="1">
      <c r="A81" s="3"/>
      <c r="B81" s="4" t="s">
        <v>193</v>
      </c>
      <c r="C81" s="3"/>
      <c r="D81" s="3"/>
      <c r="E81" s="3"/>
      <c r="F81" s="3"/>
      <c r="G81" s="3"/>
      <c r="H81" s="3"/>
      <c r="I81" s="3"/>
      <c r="J81" s="3"/>
    </row>
    <row r="82" spans="1:10" ht="13.05" customHeight="1">
      <c r="A82" s="3"/>
      <c r="B82" s="4" t="s">
        <v>199</v>
      </c>
      <c r="C82" s="3"/>
      <c r="D82" s="3"/>
      <c r="E82" s="3"/>
      <c r="F82" s="3"/>
      <c r="G82" s="3"/>
      <c r="H82" s="3"/>
      <c r="I82" s="3"/>
      <c r="J82" s="3"/>
    </row>
    <row r="83" spans="1:10" ht="13.05" customHeight="1">
      <c r="A83" s="3"/>
      <c r="B83" s="4" t="s">
        <v>200</v>
      </c>
      <c r="C83" s="3"/>
      <c r="D83" s="3"/>
      <c r="E83" s="3"/>
      <c r="F83" s="3"/>
      <c r="G83" s="3"/>
      <c r="H83" s="3"/>
      <c r="I83" s="3"/>
      <c r="J83" s="3"/>
    </row>
    <row r="84" spans="1:10" ht="13.05" customHeight="1">
      <c r="A84" s="3"/>
      <c r="B84" s="4" t="s">
        <v>201</v>
      </c>
      <c r="C84" s="3"/>
      <c r="D84" s="3"/>
      <c r="E84" s="3"/>
      <c r="F84" s="3"/>
      <c r="G84" s="3"/>
      <c r="H84" s="3"/>
      <c r="I84" s="3"/>
      <c r="J84" s="3"/>
    </row>
    <row r="85" spans="1:10" ht="25.95" customHeight="1">
      <c r="A85" s="3"/>
      <c r="B85" s="150" t="s">
        <v>202</v>
      </c>
      <c r="C85" s="150"/>
      <c r="D85" s="150"/>
      <c r="E85" s="150"/>
      <c r="F85" s="150"/>
      <c r="G85" s="150"/>
      <c r="H85" s="150"/>
      <c r="I85" s="3"/>
      <c r="J85" s="3"/>
    </row>
  </sheetData>
  <autoFilter ref="B4:J85" xr:uid="{00000000-0001-0000-2B00-000000000000}"/>
  <mergeCells count="3">
    <mergeCell ref="B79:H79"/>
    <mergeCell ref="B80:H80"/>
    <mergeCell ref="B85:H85"/>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outlinePr summaryBelow="0"/>
  </sheetPr>
  <dimension ref="A1:K160"/>
  <sheetViews>
    <sheetView topLeftCell="A157" workbookViewId="0">
      <selection activeCell="F168" sqref="F168"/>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50" t="s">
        <v>86</v>
      </c>
      <c r="C1" s="150"/>
      <c r="D1" s="3"/>
      <c r="E1" s="3"/>
      <c r="F1" s="3"/>
      <c r="G1" s="3"/>
      <c r="H1" s="3"/>
      <c r="I1" s="3"/>
      <c r="J1" s="3"/>
      <c r="K1" s="3"/>
    </row>
    <row r="2" spans="1:11" ht="13.05" customHeight="1">
      <c r="A2" s="3"/>
      <c r="B2" s="158"/>
      <c r="C2" s="158"/>
      <c r="D2" s="3"/>
      <c r="E2" s="3"/>
      <c r="F2" s="3"/>
      <c r="G2" s="3"/>
      <c r="H2" s="3"/>
      <c r="I2" s="3"/>
      <c r="J2" s="3"/>
      <c r="K2" s="3"/>
    </row>
    <row r="3" spans="1:11" ht="13.05" customHeight="1">
      <c r="A3" s="6" t="s">
        <v>93</v>
      </c>
      <c r="B3" s="159" t="s">
        <v>94</v>
      </c>
      <c r="C3" s="159"/>
      <c r="D3" s="3"/>
      <c r="E3" s="3"/>
      <c r="F3" s="3"/>
      <c r="G3" s="3"/>
      <c r="H3" s="3"/>
      <c r="I3" s="3"/>
      <c r="J3" s="3"/>
      <c r="K3" s="3"/>
    </row>
    <row r="4" spans="1:11" ht="28.05" customHeight="1">
      <c r="A4" s="3"/>
      <c r="B4" s="160" t="s">
        <v>95</v>
      </c>
      <c r="C4" s="160"/>
      <c r="D4" s="9" t="s">
        <v>96</v>
      </c>
      <c r="E4" s="10" t="s">
        <v>228</v>
      </c>
      <c r="F4" s="10" t="s">
        <v>98</v>
      </c>
      <c r="G4" s="10" t="s">
        <v>99</v>
      </c>
      <c r="H4" s="10" t="s">
        <v>100</v>
      </c>
      <c r="I4" s="10" t="s">
        <v>101</v>
      </c>
      <c r="J4" s="10" t="s">
        <v>102</v>
      </c>
      <c r="K4" s="11" t="s">
        <v>103</v>
      </c>
    </row>
    <row r="5" spans="1:11" ht="13.05" customHeight="1">
      <c r="A5" s="3"/>
      <c r="B5" s="155" t="s">
        <v>229</v>
      </c>
      <c r="C5" s="155"/>
      <c r="D5" s="13"/>
      <c r="E5" s="13"/>
      <c r="F5" s="13"/>
      <c r="G5" s="13"/>
      <c r="H5" s="13"/>
      <c r="I5" s="14"/>
      <c r="J5" s="14"/>
      <c r="K5" s="3"/>
    </row>
    <row r="6" spans="1:11" ht="13.05" customHeight="1">
      <c r="A6" s="3"/>
      <c r="B6" s="155" t="s">
        <v>344</v>
      </c>
      <c r="C6" s="155"/>
      <c r="D6" s="13"/>
      <c r="E6" s="13"/>
      <c r="F6" s="13"/>
      <c r="G6" s="3"/>
      <c r="H6" s="14"/>
      <c r="I6" s="14"/>
      <c r="J6" s="14"/>
      <c r="K6" s="3"/>
    </row>
    <row r="7" spans="1:11" ht="13.05" customHeight="1">
      <c r="A7" s="15" t="s">
        <v>569</v>
      </c>
      <c r="B7" s="156" t="s">
        <v>570</v>
      </c>
      <c r="C7" s="156"/>
      <c r="D7" s="13" t="s">
        <v>571</v>
      </c>
      <c r="E7" s="13" t="s">
        <v>359</v>
      </c>
      <c r="F7" s="17">
        <v>79680</v>
      </c>
      <c r="G7" s="18">
        <v>1549.7</v>
      </c>
      <c r="H7" s="19">
        <v>5.79E-2</v>
      </c>
      <c r="I7" s="21"/>
      <c r="J7" s="21"/>
      <c r="K7" s="3"/>
    </row>
    <row r="8" spans="1:11" ht="13.05" customHeight="1">
      <c r="A8" s="15" t="s">
        <v>575</v>
      </c>
      <c r="B8" s="156" t="s">
        <v>576</v>
      </c>
      <c r="C8" s="156"/>
      <c r="D8" s="13" t="s">
        <v>577</v>
      </c>
      <c r="E8" s="13" t="s">
        <v>376</v>
      </c>
      <c r="F8" s="17">
        <v>97680</v>
      </c>
      <c r="G8" s="18">
        <v>1387.94</v>
      </c>
      <c r="H8" s="19">
        <v>5.1900000000000002E-2</v>
      </c>
      <c r="I8" s="21"/>
      <c r="J8" s="21"/>
      <c r="K8" s="3"/>
    </row>
    <row r="9" spans="1:11" ht="13.05" customHeight="1">
      <c r="A9" s="15" t="s">
        <v>591</v>
      </c>
      <c r="B9" s="156" t="s">
        <v>592</v>
      </c>
      <c r="C9" s="156"/>
      <c r="D9" s="13" t="s">
        <v>593</v>
      </c>
      <c r="E9" s="13" t="s">
        <v>488</v>
      </c>
      <c r="F9" s="17">
        <v>55236</v>
      </c>
      <c r="G9" s="18">
        <v>1025.29</v>
      </c>
      <c r="H9" s="19">
        <v>3.8300000000000001E-2</v>
      </c>
      <c r="I9" s="21"/>
      <c r="J9" s="21"/>
      <c r="K9" s="3"/>
    </row>
    <row r="10" spans="1:11" ht="13.05" customHeight="1">
      <c r="A10" s="15" t="s">
        <v>686</v>
      </c>
      <c r="B10" s="156" t="s">
        <v>687</v>
      </c>
      <c r="C10" s="156"/>
      <c r="D10" s="13" t="s">
        <v>688</v>
      </c>
      <c r="E10" s="13" t="s">
        <v>242</v>
      </c>
      <c r="F10" s="17">
        <v>209250</v>
      </c>
      <c r="G10" s="18">
        <v>821.93</v>
      </c>
      <c r="H10" s="19">
        <v>3.0700000000000002E-2</v>
      </c>
      <c r="I10" s="21"/>
      <c r="J10" s="21"/>
      <c r="K10" s="3"/>
    </row>
    <row r="11" spans="1:11" ht="13.05" customHeight="1">
      <c r="A11" s="15" t="s">
        <v>572</v>
      </c>
      <c r="B11" s="156" t="s">
        <v>573</v>
      </c>
      <c r="C11" s="156"/>
      <c r="D11" s="13" t="s">
        <v>574</v>
      </c>
      <c r="E11" s="13" t="s">
        <v>359</v>
      </c>
      <c r="F11" s="17">
        <v>47700</v>
      </c>
      <c r="G11" s="18">
        <v>689.65</v>
      </c>
      <c r="H11" s="19">
        <v>2.58E-2</v>
      </c>
      <c r="I11" s="21"/>
      <c r="J11" s="21"/>
      <c r="K11" s="3"/>
    </row>
    <row r="12" spans="1:11" ht="13.05" customHeight="1">
      <c r="A12" s="15" t="s">
        <v>598</v>
      </c>
      <c r="B12" s="156" t="s">
        <v>599</v>
      </c>
      <c r="C12" s="156"/>
      <c r="D12" s="13" t="s">
        <v>600</v>
      </c>
      <c r="E12" s="13" t="s">
        <v>242</v>
      </c>
      <c r="F12" s="17">
        <v>180500</v>
      </c>
      <c r="G12" s="18">
        <v>602.69000000000005</v>
      </c>
      <c r="H12" s="19">
        <v>2.2499999999999999E-2</v>
      </c>
      <c r="I12" s="21"/>
      <c r="J12" s="21"/>
      <c r="K12" s="3"/>
    </row>
    <row r="13" spans="1:11" ht="13.05" customHeight="1">
      <c r="A13" s="15" t="s">
        <v>581</v>
      </c>
      <c r="B13" s="156" t="s">
        <v>582</v>
      </c>
      <c r="C13" s="156"/>
      <c r="D13" s="13" t="s">
        <v>583</v>
      </c>
      <c r="E13" s="13" t="s">
        <v>584</v>
      </c>
      <c r="F13" s="17">
        <v>14620</v>
      </c>
      <c r="G13" s="18">
        <v>537.29999999999995</v>
      </c>
      <c r="H13" s="19">
        <v>2.01E-2</v>
      </c>
      <c r="I13" s="21"/>
      <c r="J13" s="21"/>
      <c r="K13" s="3"/>
    </row>
    <row r="14" spans="1:11" ht="13.05" customHeight="1">
      <c r="A14" s="15" t="s">
        <v>755</v>
      </c>
      <c r="B14" s="156" t="s">
        <v>756</v>
      </c>
      <c r="C14" s="156"/>
      <c r="D14" s="13" t="s">
        <v>757</v>
      </c>
      <c r="E14" s="13" t="s">
        <v>519</v>
      </c>
      <c r="F14" s="17">
        <v>17600</v>
      </c>
      <c r="G14" s="18">
        <v>523.91999999999996</v>
      </c>
      <c r="H14" s="19">
        <v>1.9599999999999999E-2</v>
      </c>
      <c r="I14" s="21"/>
      <c r="J14" s="21"/>
      <c r="K14" s="3"/>
    </row>
    <row r="15" spans="1:11" ht="13.05" customHeight="1">
      <c r="A15" s="15" t="s">
        <v>1041</v>
      </c>
      <c r="B15" s="156" t="s">
        <v>1042</v>
      </c>
      <c r="C15" s="156"/>
      <c r="D15" s="13" t="s">
        <v>1043</v>
      </c>
      <c r="E15" s="13" t="s">
        <v>234</v>
      </c>
      <c r="F15" s="17">
        <v>65175</v>
      </c>
      <c r="G15" s="18">
        <v>520</v>
      </c>
      <c r="H15" s="19">
        <v>1.9400000000000001E-2</v>
      </c>
      <c r="I15" s="21"/>
      <c r="J15" s="21"/>
      <c r="K15" s="3"/>
    </row>
    <row r="16" spans="1:11" ht="13.05" customHeight="1">
      <c r="A16" s="15" t="s">
        <v>1706</v>
      </c>
      <c r="B16" s="156" t="s">
        <v>1707</v>
      </c>
      <c r="C16" s="156"/>
      <c r="D16" s="13" t="s">
        <v>1708</v>
      </c>
      <c r="E16" s="13" t="s">
        <v>456</v>
      </c>
      <c r="F16" s="17">
        <v>90000</v>
      </c>
      <c r="G16" s="18">
        <v>498.15</v>
      </c>
      <c r="H16" s="19">
        <v>1.8599999999999998E-2</v>
      </c>
      <c r="I16" s="21"/>
      <c r="J16" s="21"/>
      <c r="K16" s="3"/>
    </row>
    <row r="17" spans="1:11" ht="13.05" customHeight="1">
      <c r="A17" s="15" t="s">
        <v>1032</v>
      </c>
      <c r="B17" s="156" t="s">
        <v>1033</v>
      </c>
      <c r="C17" s="156"/>
      <c r="D17" s="13" t="s">
        <v>1034</v>
      </c>
      <c r="E17" s="13" t="s">
        <v>932</v>
      </c>
      <c r="F17" s="17">
        <v>308000</v>
      </c>
      <c r="G17" s="18">
        <v>495.94</v>
      </c>
      <c r="H17" s="19">
        <v>1.8499999999999999E-2</v>
      </c>
      <c r="I17" s="21"/>
      <c r="J17" s="21"/>
      <c r="K17" s="3"/>
    </row>
    <row r="18" spans="1:11" ht="13.05" customHeight="1">
      <c r="A18" s="15" t="s">
        <v>629</v>
      </c>
      <c r="B18" s="156" t="s">
        <v>630</v>
      </c>
      <c r="C18" s="156"/>
      <c r="D18" s="13" t="s">
        <v>631</v>
      </c>
      <c r="E18" s="13" t="s">
        <v>401</v>
      </c>
      <c r="F18" s="17">
        <v>4925</v>
      </c>
      <c r="G18" s="18">
        <v>452.14</v>
      </c>
      <c r="H18" s="19">
        <v>1.6899999999999998E-2</v>
      </c>
      <c r="I18" s="21"/>
      <c r="J18" s="21"/>
      <c r="K18" s="3"/>
    </row>
    <row r="19" spans="1:11" ht="13.05" customHeight="1">
      <c r="A19" s="15" t="s">
        <v>923</v>
      </c>
      <c r="B19" s="156" t="s">
        <v>924</v>
      </c>
      <c r="C19" s="156"/>
      <c r="D19" s="13" t="s">
        <v>925</v>
      </c>
      <c r="E19" s="13" t="s">
        <v>702</v>
      </c>
      <c r="F19" s="17">
        <v>30400</v>
      </c>
      <c r="G19" s="18">
        <v>435.57</v>
      </c>
      <c r="H19" s="19">
        <v>1.6299999999999999E-2</v>
      </c>
      <c r="I19" s="21"/>
      <c r="J19" s="21"/>
      <c r="K19" s="3"/>
    </row>
    <row r="20" spans="1:11" ht="13.05" customHeight="1">
      <c r="A20" s="15" t="s">
        <v>578</v>
      </c>
      <c r="B20" s="156" t="s">
        <v>579</v>
      </c>
      <c r="C20" s="156"/>
      <c r="D20" s="13" t="s">
        <v>580</v>
      </c>
      <c r="E20" s="13" t="s">
        <v>359</v>
      </c>
      <c r="F20" s="17">
        <v>16800</v>
      </c>
      <c r="G20" s="18">
        <v>348.55</v>
      </c>
      <c r="H20" s="19">
        <v>1.2999999999999999E-2</v>
      </c>
      <c r="I20" s="21"/>
      <c r="J20" s="21"/>
      <c r="K20" s="3"/>
    </row>
    <row r="21" spans="1:11" ht="13.05" customHeight="1">
      <c r="A21" s="15" t="s">
        <v>345</v>
      </c>
      <c r="B21" s="156" t="s">
        <v>346</v>
      </c>
      <c r="C21" s="156"/>
      <c r="D21" s="13" t="s">
        <v>347</v>
      </c>
      <c r="E21" s="13" t="s">
        <v>348</v>
      </c>
      <c r="F21" s="17">
        <v>1553</v>
      </c>
      <c r="G21" s="18">
        <v>299.7</v>
      </c>
      <c r="H21" s="19">
        <v>1.12E-2</v>
      </c>
      <c r="I21" s="21"/>
      <c r="J21" s="21"/>
      <c r="K21" s="3"/>
    </row>
    <row r="22" spans="1:11" ht="13.05" customHeight="1">
      <c r="A22" s="15" t="s">
        <v>728</v>
      </c>
      <c r="B22" s="156" t="s">
        <v>729</v>
      </c>
      <c r="C22" s="156"/>
      <c r="D22" s="13" t="s">
        <v>730</v>
      </c>
      <c r="E22" s="13" t="s">
        <v>390</v>
      </c>
      <c r="F22" s="17">
        <v>3900</v>
      </c>
      <c r="G22" s="18">
        <v>292.70999999999998</v>
      </c>
      <c r="H22" s="19">
        <v>1.09E-2</v>
      </c>
      <c r="I22" s="21"/>
      <c r="J22" s="21"/>
      <c r="K22" s="3"/>
    </row>
    <row r="23" spans="1:11" ht="13.05" customHeight="1">
      <c r="A23" s="15" t="s">
        <v>734</v>
      </c>
      <c r="B23" s="156" t="s">
        <v>735</v>
      </c>
      <c r="C23" s="156"/>
      <c r="D23" s="13" t="s">
        <v>736</v>
      </c>
      <c r="E23" s="13" t="s">
        <v>418</v>
      </c>
      <c r="F23" s="17">
        <v>10200</v>
      </c>
      <c r="G23" s="18">
        <v>258.35000000000002</v>
      </c>
      <c r="H23" s="19">
        <v>9.7000000000000003E-3</v>
      </c>
      <c r="I23" s="21"/>
      <c r="J23" s="21"/>
      <c r="K23" s="3"/>
    </row>
    <row r="24" spans="1:11" ht="13.05" customHeight="1">
      <c r="A24" s="15" t="s">
        <v>588</v>
      </c>
      <c r="B24" s="156" t="s">
        <v>589</v>
      </c>
      <c r="C24" s="156"/>
      <c r="D24" s="13" t="s">
        <v>590</v>
      </c>
      <c r="E24" s="13" t="s">
        <v>369</v>
      </c>
      <c r="F24" s="17">
        <v>16420</v>
      </c>
      <c r="G24" s="18">
        <v>256.60000000000002</v>
      </c>
      <c r="H24" s="19">
        <v>9.5999999999999992E-3</v>
      </c>
      <c r="I24" s="21"/>
      <c r="J24" s="21"/>
      <c r="K24" s="3"/>
    </row>
    <row r="25" spans="1:11" ht="13.05" customHeight="1">
      <c r="A25" s="15" t="s">
        <v>604</v>
      </c>
      <c r="B25" s="156" t="s">
        <v>605</v>
      </c>
      <c r="C25" s="156"/>
      <c r="D25" s="13" t="s">
        <v>606</v>
      </c>
      <c r="E25" s="13" t="s">
        <v>380</v>
      </c>
      <c r="F25" s="17">
        <v>3800</v>
      </c>
      <c r="G25" s="18">
        <v>251.26</v>
      </c>
      <c r="H25" s="19">
        <v>9.4000000000000004E-3</v>
      </c>
      <c r="I25" s="21"/>
      <c r="J25" s="21"/>
      <c r="K25" s="3"/>
    </row>
    <row r="26" spans="1:11" ht="13.05" customHeight="1">
      <c r="A26" s="15" t="s">
        <v>617</v>
      </c>
      <c r="B26" s="156" t="s">
        <v>618</v>
      </c>
      <c r="C26" s="156"/>
      <c r="D26" s="13" t="s">
        <v>619</v>
      </c>
      <c r="E26" s="13" t="s">
        <v>508</v>
      </c>
      <c r="F26" s="17">
        <v>4104</v>
      </c>
      <c r="G26" s="18">
        <v>231.61</v>
      </c>
      <c r="H26" s="19">
        <v>8.6999999999999994E-3</v>
      </c>
      <c r="I26" s="21"/>
      <c r="J26" s="21"/>
      <c r="K26" s="3"/>
    </row>
    <row r="27" spans="1:11" ht="13.05" customHeight="1">
      <c r="A27" s="15" t="s">
        <v>610</v>
      </c>
      <c r="B27" s="156" t="s">
        <v>611</v>
      </c>
      <c r="C27" s="156"/>
      <c r="D27" s="13" t="s">
        <v>612</v>
      </c>
      <c r="E27" s="13" t="s">
        <v>359</v>
      </c>
      <c r="F27" s="17">
        <v>28100</v>
      </c>
      <c r="G27" s="18">
        <v>228.26</v>
      </c>
      <c r="H27" s="19">
        <v>8.5000000000000006E-3</v>
      </c>
      <c r="I27" s="21"/>
      <c r="J27" s="21"/>
      <c r="K27" s="3"/>
    </row>
    <row r="28" spans="1:11" ht="13.05" customHeight="1">
      <c r="A28" s="15" t="s">
        <v>381</v>
      </c>
      <c r="B28" s="156" t="s">
        <v>382</v>
      </c>
      <c r="C28" s="156"/>
      <c r="D28" s="13" t="s">
        <v>383</v>
      </c>
      <c r="E28" s="13" t="s">
        <v>369</v>
      </c>
      <c r="F28" s="17">
        <v>4000</v>
      </c>
      <c r="G28" s="18">
        <v>225.52</v>
      </c>
      <c r="H28" s="19">
        <v>8.3999999999999995E-3</v>
      </c>
      <c r="I28" s="21"/>
      <c r="J28" s="21"/>
      <c r="K28" s="3"/>
    </row>
    <row r="29" spans="1:11" ht="13.05" customHeight="1">
      <c r="A29" s="15" t="s">
        <v>601</v>
      </c>
      <c r="B29" s="156" t="s">
        <v>602</v>
      </c>
      <c r="C29" s="156"/>
      <c r="D29" s="13" t="s">
        <v>603</v>
      </c>
      <c r="E29" s="13" t="s">
        <v>456</v>
      </c>
      <c r="F29" s="17">
        <v>2000</v>
      </c>
      <c r="G29" s="18">
        <v>224.2</v>
      </c>
      <c r="H29" s="19">
        <v>8.3999999999999995E-3</v>
      </c>
      <c r="I29" s="21"/>
      <c r="J29" s="21"/>
      <c r="K29" s="3"/>
    </row>
    <row r="30" spans="1:11" ht="13.05" customHeight="1">
      <c r="A30" s="15" t="s">
        <v>516</v>
      </c>
      <c r="B30" s="156" t="s">
        <v>517</v>
      </c>
      <c r="C30" s="156"/>
      <c r="D30" s="13" t="s">
        <v>518</v>
      </c>
      <c r="E30" s="13" t="s">
        <v>519</v>
      </c>
      <c r="F30" s="17">
        <v>7900</v>
      </c>
      <c r="G30" s="18">
        <v>219.68</v>
      </c>
      <c r="H30" s="19">
        <v>8.2000000000000007E-3</v>
      </c>
      <c r="I30" s="21"/>
      <c r="J30" s="21"/>
      <c r="K30" s="3"/>
    </row>
    <row r="31" spans="1:11" ht="13.05" customHeight="1">
      <c r="A31" s="15" t="s">
        <v>749</v>
      </c>
      <c r="B31" s="156" t="s">
        <v>750</v>
      </c>
      <c r="C31" s="156"/>
      <c r="D31" s="13" t="s">
        <v>751</v>
      </c>
      <c r="E31" s="13" t="s">
        <v>401</v>
      </c>
      <c r="F31" s="17">
        <v>13500</v>
      </c>
      <c r="G31" s="18">
        <v>216.14</v>
      </c>
      <c r="H31" s="19">
        <v>8.0999999999999996E-3</v>
      </c>
      <c r="I31" s="21"/>
      <c r="J31" s="21"/>
      <c r="K31" s="3"/>
    </row>
    <row r="32" spans="1:11" ht="13.05" customHeight="1">
      <c r="A32" s="15" t="s">
        <v>1782</v>
      </c>
      <c r="B32" s="156" t="s">
        <v>1783</v>
      </c>
      <c r="C32" s="156"/>
      <c r="D32" s="13" t="s">
        <v>1784</v>
      </c>
      <c r="E32" s="13" t="s">
        <v>401</v>
      </c>
      <c r="F32" s="17">
        <v>9625</v>
      </c>
      <c r="G32" s="18">
        <v>213.23</v>
      </c>
      <c r="H32" s="19">
        <v>8.0000000000000002E-3</v>
      </c>
      <c r="I32" s="21"/>
      <c r="J32" s="21"/>
      <c r="K32" s="3"/>
    </row>
    <row r="33" spans="1:11" ht="13.05" customHeight="1">
      <c r="A33" s="15" t="s">
        <v>1694</v>
      </c>
      <c r="B33" s="156" t="s">
        <v>1695</v>
      </c>
      <c r="C33" s="156"/>
      <c r="D33" s="13" t="s">
        <v>1696</v>
      </c>
      <c r="E33" s="13" t="s">
        <v>359</v>
      </c>
      <c r="F33" s="17">
        <v>26000</v>
      </c>
      <c r="G33" s="18">
        <v>212.41</v>
      </c>
      <c r="H33" s="19">
        <v>7.9000000000000008E-3</v>
      </c>
      <c r="I33" s="21"/>
      <c r="J33" s="21"/>
      <c r="K33" s="3"/>
    </row>
    <row r="34" spans="1:11" ht="13.05" customHeight="1">
      <c r="A34" s="15" t="s">
        <v>800</v>
      </c>
      <c r="B34" s="156" t="s">
        <v>801</v>
      </c>
      <c r="C34" s="156"/>
      <c r="D34" s="13" t="s">
        <v>802</v>
      </c>
      <c r="E34" s="13" t="s">
        <v>359</v>
      </c>
      <c r="F34" s="17">
        <v>29000</v>
      </c>
      <c r="G34" s="18">
        <v>200.98</v>
      </c>
      <c r="H34" s="19">
        <v>7.4999999999999997E-3</v>
      </c>
      <c r="I34" s="21"/>
      <c r="J34" s="21"/>
      <c r="K34" s="3"/>
    </row>
    <row r="35" spans="1:11" ht="13.05" customHeight="1">
      <c r="A35" s="15" t="s">
        <v>818</v>
      </c>
      <c r="B35" s="156" t="s">
        <v>819</v>
      </c>
      <c r="C35" s="156"/>
      <c r="D35" s="13" t="s">
        <v>820</v>
      </c>
      <c r="E35" s="13" t="s">
        <v>359</v>
      </c>
      <c r="F35" s="17">
        <v>100000</v>
      </c>
      <c r="G35" s="18">
        <v>195.7</v>
      </c>
      <c r="H35" s="19">
        <v>7.3000000000000001E-3</v>
      </c>
      <c r="I35" s="21"/>
      <c r="J35" s="21"/>
      <c r="K35" s="3"/>
    </row>
    <row r="36" spans="1:11" ht="13.05" customHeight="1">
      <c r="A36" s="15" t="s">
        <v>468</v>
      </c>
      <c r="B36" s="156" t="s">
        <v>469</v>
      </c>
      <c r="C36" s="156"/>
      <c r="D36" s="13" t="s">
        <v>470</v>
      </c>
      <c r="E36" s="13" t="s">
        <v>449</v>
      </c>
      <c r="F36" s="17">
        <v>13000</v>
      </c>
      <c r="G36" s="18">
        <v>195.35</v>
      </c>
      <c r="H36" s="19">
        <v>7.3000000000000001E-3</v>
      </c>
      <c r="I36" s="21"/>
      <c r="J36" s="21"/>
      <c r="K36" s="3"/>
    </row>
    <row r="37" spans="1:11" ht="13.05" customHeight="1">
      <c r="A37" s="15" t="s">
        <v>370</v>
      </c>
      <c r="B37" s="156" t="s">
        <v>371</v>
      </c>
      <c r="C37" s="156"/>
      <c r="D37" s="13" t="s">
        <v>372</v>
      </c>
      <c r="E37" s="13" t="s">
        <v>348</v>
      </c>
      <c r="F37" s="17">
        <v>75000</v>
      </c>
      <c r="G37" s="18">
        <v>194.87</v>
      </c>
      <c r="H37" s="19">
        <v>7.3000000000000001E-3</v>
      </c>
      <c r="I37" s="21"/>
      <c r="J37" s="21"/>
      <c r="K37" s="3"/>
    </row>
    <row r="38" spans="1:11" ht="13.05" customHeight="1">
      <c r="A38" s="15" t="s">
        <v>1521</v>
      </c>
      <c r="B38" s="156" t="s">
        <v>1522</v>
      </c>
      <c r="C38" s="156"/>
      <c r="D38" s="13" t="s">
        <v>1523</v>
      </c>
      <c r="E38" s="13" t="s">
        <v>380</v>
      </c>
      <c r="F38" s="17">
        <v>7736</v>
      </c>
      <c r="G38" s="18">
        <v>194.24</v>
      </c>
      <c r="H38" s="19">
        <v>7.3000000000000001E-3</v>
      </c>
      <c r="I38" s="21"/>
      <c r="J38" s="21"/>
      <c r="K38" s="3"/>
    </row>
    <row r="39" spans="1:11" ht="13.05" customHeight="1">
      <c r="A39" s="15" t="s">
        <v>693</v>
      </c>
      <c r="B39" s="156" t="s">
        <v>694</v>
      </c>
      <c r="C39" s="156"/>
      <c r="D39" s="13" t="s">
        <v>695</v>
      </c>
      <c r="E39" s="13" t="s">
        <v>554</v>
      </c>
      <c r="F39" s="17">
        <v>50000</v>
      </c>
      <c r="G39" s="18">
        <v>192.3</v>
      </c>
      <c r="H39" s="19">
        <v>7.1999999999999998E-3</v>
      </c>
      <c r="I39" s="21"/>
      <c r="J39" s="21"/>
      <c r="K39" s="3"/>
    </row>
    <row r="40" spans="1:11" ht="13.05" customHeight="1">
      <c r="A40" s="15" t="s">
        <v>352</v>
      </c>
      <c r="B40" s="156" t="s">
        <v>353</v>
      </c>
      <c r="C40" s="156"/>
      <c r="D40" s="13" t="s">
        <v>354</v>
      </c>
      <c r="E40" s="13" t="s">
        <v>355</v>
      </c>
      <c r="F40" s="17">
        <v>10600</v>
      </c>
      <c r="G40" s="18">
        <v>186.73</v>
      </c>
      <c r="H40" s="19">
        <v>7.0000000000000001E-3</v>
      </c>
      <c r="I40" s="21"/>
      <c r="J40" s="21"/>
      <c r="K40" s="3"/>
    </row>
    <row r="41" spans="1:11" ht="13.05" customHeight="1">
      <c r="A41" s="15" t="s">
        <v>737</v>
      </c>
      <c r="B41" s="156" t="s">
        <v>738</v>
      </c>
      <c r="C41" s="156"/>
      <c r="D41" s="13" t="s">
        <v>739</v>
      </c>
      <c r="E41" s="13" t="s">
        <v>531</v>
      </c>
      <c r="F41" s="17">
        <v>467280</v>
      </c>
      <c r="G41" s="18">
        <v>184.72</v>
      </c>
      <c r="H41" s="19">
        <v>6.8999999999999999E-3</v>
      </c>
      <c r="I41" s="21"/>
      <c r="J41" s="21"/>
      <c r="K41" s="3"/>
    </row>
    <row r="42" spans="1:11" ht="13.05" customHeight="1">
      <c r="A42" s="15" t="s">
        <v>743</v>
      </c>
      <c r="B42" s="156" t="s">
        <v>744</v>
      </c>
      <c r="C42" s="156"/>
      <c r="D42" s="13" t="s">
        <v>745</v>
      </c>
      <c r="E42" s="13" t="s">
        <v>401</v>
      </c>
      <c r="F42" s="17">
        <v>17500</v>
      </c>
      <c r="G42" s="18">
        <v>182.86</v>
      </c>
      <c r="H42" s="19">
        <v>6.7999999999999996E-3</v>
      </c>
      <c r="I42" s="21"/>
      <c r="J42" s="21"/>
      <c r="K42" s="3"/>
    </row>
    <row r="43" spans="1:11" ht="13.05" customHeight="1">
      <c r="A43" s="15" t="s">
        <v>641</v>
      </c>
      <c r="B43" s="156" t="s">
        <v>642</v>
      </c>
      <c r="C43" s="156"/>
      <c r="D43" s="13" t="s">
        <v>643</v>
      </c>
      <c r="E43" s="13" t="s">
        <v>401</v>
      </c>
      <c r="F43" s="17">
        <v>9000</v>
      </c>
      <c r="G43" s="18">
        <v>181.57</v>
      </c>
      <c r="H43" s="19">
        <v>6.7999999999999996E-3</v>
      </c>
      <c r="I43" s="21"/>
      <c r="J43" s="21"/>
      <c r="K43" s="3"/>
    </row>
    <row r="44" spans="1:11" ht="13.05" customHeight="1">
      <c r="A44" s="15" t="s">
        <v>440</v>
      </c>
      <c r="B44" s="156" t="s">
        <v>441</v>
      </c>
      <c r="C44" s="156"/>
      <c r="D44" s="13" t="s">
        <v>442</v>
      </c>
      <c r="E44" s="13" t="s">
        <v>433</v>
      </c>
      <c r="F44" s="17">
        <v>16000</v>
      </c>
      <c r="G44" s="18">
        <v>180.03</v>
      </c>
      <c r="H44" s="19">
        <v>6.7000000000000002E-3</v>
      </c>
      <c r="I44" s="21"/>
      <c r="J44" s="21"/>
      <c r="K44" s="3"/>
    </row>
    <row r="45" spans="1:11" ht="13.05" customHeight="1">
      <c r="A45" s="15" t="s">
        <v>659</v>
      </c>
      <c r="B45" s="156" t="s">
        <v>660</v>
      </c>
      <c r="C45" s="156"/>
      <c r="D45" s="13" t="s">
        <v>661</v>
      </c>
      <c r="E45" s="13" t="s">
        <v>359</v>
      </c>
      <c r="F45" s="17">
        <v>15000</v>
      </c>
      <c r="G45" s="18">
        <v>178.83</v>
      </c>
      <c r="H45" s="19">
        <v>6.7000000000000002E-3</v>
      </c>
      <c r="I45" s="21"/>
      <c r="J45" s="21"/>
      <c r="K45" s="3"/>
    </row>
    <row r="46" spans="1:11" ht="13.05" customHeight="1">
      <c r="A46" s="15" t="s">
        <v>761</v>
      </c>
      <c r="B46" s="156" t="s">
        <v>762</v>
      </c>
      <c r="C46" s="156"/>
      <c r="D46" s="13" t="s">
        <v>763</v>
      </c>
      <c r="E46" s="13" t="s">
        <v>481</v>
      </c>
      <c r="F46" s="17">
        <v>28000</v>
      </c>
      <c r="G46" s="18">
        <v>177.38</v>
      </c>
      <c r="H46" s="19">
        <v>6.6E-3</v>
      </c>
      <c r="I46" s="21"/>
      <c r="J46" s="21"/>
      <c r="K46" s="3"/>
    </row>
    <row r="47" spans="1:11" ht="13.05" customHeight="1">
      <c r="A47" s="15" t="s">
        <v>632</v>
      </c>
      <c r="B47" s="156" t="s">
        <v>633</v>
      </c>
      <c r="C47" s="156"/>
      <c r="D47" s="13" t="s">
        <v>634</v>
      </c>
      <c r="E47" s="13" t="s">
        <v>380</v>
      </c>
      <c r="F47" s="17">
        <v>10000</v>
      </c>
      <c r="G47" s="18">
        <v>167.76</v>
      </c>
      <c r="H47" s="19">
        <v>6.3E-3</v>
      </c>
      <c r="I47" s="21"/>
      <c r="J47" s="21"/>
      <c r="K47" s="3"/>
    </row>
    <row r="48" spans="1:11" ht="13.05" customHeight="1">
      <c r="A48" s="15" t="s">
        <v>752</v>
      </c>
      <c r="B48" s="156" t="s">
        <v>753</v>
      </c>
      <c r="C48" s="156"/>
      <c r="D48" s="13" t="s">
        <v>754</v>
      </c>
      <c r="E48" s="13" t="s">
        <v>692</v>
      </c>
      <c r="F48" s="17">
        <v>10143</v>
      </c>
      <c r="G48" s="18">
        <v>167.36</v>
      </c>
      <c r="H48" s="19">
        <v>6.3E-3</v>
      </c>
      <c r="I48" s="21"/>
      <c r="J48" s="21"/>
      <c r="K48" s="3"/>
    </row>
    <row r="49" spans="1:11" ht="13.05" customHeight="1">
      <c r="A49" s="15" t="s">
        <v>594</v>
      </c>
      <c r="B49" s="156" t="s">
        <v>595</v>
      </c>
      <c r="C49" s="156"/>
      <c r="D49" s="13" t="s">
        <v>596</v>
      </c>
      <c r="E49" s="13" t="s">
        <v>597</v>
      </c>
      <c r="F49" s="17">
        <v>40000</v>
      </c>
      <c r="G49" s="18">
        <v>167.22</v>
      </c>
      <c r="H49" s="19">
        <v>6.3E-3</v>
      </c>
      <c r="I49" s="21"/>
      <c r="J49" s="21"/>
      <c r="K49" s="3"/>
    </row>
    <row r="50" spans="1:11" ht="13.05" customHeight="1">
      <c r="A50" s="15" t="s">
        <v>650</v>
      </c>
      <c r="B50" s="156" t="s">
        <v>651</v>
      </c>
      <c r="C50" s="156"/>
      <c r="D50" s="13" t="s">
        <v>652</v>
      </c>
      <c r="E50" s="13" t="s">
        <v>508</v>
      </c>
      <c r="F50" s="17">
        <v>69995</v>
      </c>
      <c r="G50" s="18">
        <v>166.81</v>
      </c>
      <c r="H50" s="19">
        <v>6.1999999999999998E-3</v>
      </c>
      <c r="I50" s="21"/>
      <c r="J50" s="21"/>
      <c r="K50" s="3"/>
    </row>
    <row r="51" spans="1:11" ht="13.05" customHeight="1">
      <c r="A51" s="15" t="s">
        <v>387</v>
      </c>
      <c r="B51" s="156" t="s">
        <v>388</v>
      </c>
      <c r="C51" s="156"/>
      <c r="D51" s="13" t="s">
        <v>389</v>
      </c>
      <c r="E51" s="13" t="s">
        <v>390</v>
      </c>
      <c r="F51" s="17">
        <v>3888</v>
      </c>
      <c r="G51" s="18">
        <v>165.68</v>
      </c>
      <c r="H51" s="19">
        <v>6.1999999999999998E-3</v>
      </c>
      <c r="I51" s="21"/>
      <c r="J51" s="21"/>
      <c r="K51" s="3"/>
    </row>
    <row r="52" spans="1:11" ht="13.05" customHeight="1">
      <c r="A52" s="15" t="s">
        <v>731</v>
      </c>
      <c r="B52" s="156" t="s">
        <v>732</v>
      </c>
      <c r="C52" s="156"/>
      <c r="D52" s="13" t="s">
        <v>733</v>
      </c>
      <c r="E52" s="13" t="s">
        <v>692</v>
      </c>
      <c r="F52" s="17">
        <v>12208</v>
      </c>
      <c r="G52" s="18">
        <v>158.16999999999999</v>
      </c>
      <c r="H52" s="19">
        <v>5.8999999999999999E-3</v>
      </c>
      <c r="I52" s="21"/>
      <c r="J52" s="21"/>
      <c r="K52" s="3"/>
    </row>
    <row r="53" spans="1:11" ht="13.05" customHeight="1">
      <c r="A53" s="15" t="s">
        <v>668</v>
      </c>
      <c r="B53" s="156" t="s">
        <v>669</v>
      </c>
      <c r="C53" s="156"/>
      <c r="D53" s="13" t="s">
        <v>670</v>
      </c>
      <c r="E53" s="13" t="s">
        <v>418</v>
      </c>
      <c r="F53" s="17">
        <v>32700</v>
      </c>
      <c r="G53" s="18">
        <v>155.63999999999999</v>
      </c>
      <c r="H53" s="19">
        <v>5.7999999999999996E-3</v>
      </c>
      <c r="I53" s="21"/>
      <c r="J53" s="21"/>
      <c r="K53" s="3"/>
    </row>
    <row r="54" spans="1:11" ht="13.05" customHeight="1">
      <c r="A54" s="15" t="s">
        <v>809</v>
      </c>
      <c r="B54" s="156" t="s">
        <v>810</v>
      </c>
      <c r="C54" s="156"/>
      <c r="D54" s="13" t="s">
        <v>811</v>
      </c>
      <c r="E54" s="13" t="s">
        <v>464</v>
      </c>
      <c r="F54" s="17">
        <v>9915</v>
      </c>
      <c r="G54" s="18">
        <v>151.4</v>
      </c>
      <c r="H54" s="19">
        <v>5.7000000000000002E-3</v>
      </c>
      <c r="I54" s="21"/>
      <c r="J54" s="21"/>
      <c r="K54" s="3"/>
    </row>
    <row r="55" spans="1:11" ht="13.05" customHeight="1">
      <c r="A55" s="15" t="s">
        <v>783</v>
      </c>
      <c r="B55" s="156" t="s">
        <v>784</v>
      </c>
      <c r="C55" s="156"/>
      <c r="D55" s="13" t="s">
        <v>785</v>
      </c>
      <c r="E55" s="13" t="s">
        <v>380</v>
      </c>
      <c r="F55" s="17">
        <v>8427</v>
      </c>
      <c r="G55" s="18">
        <v>147.35</v>
      </c>
      <c r="H55" s="19">
        <v>5.4999999999999997E-3</v>
      </c>
      <c r="I55" s="21"/>
      <c r="J55" s="21"/>
      <c r="K55" s="3"/>
    </row>
    <row r="56" spans="1:11" ht="13.05" customHeight="1">
      <c r="A56" s="15" t="s">
        <v>998</v>
      </c>
      <c r="B56" s="156" t="s">
        <v>999</v>
      </c>
      <c r="C56" s="156"/>
      <c r="D56" s="13" t="s">
        <v>1000</v>
      </c>
      <c r="E56" s="13" t="s">
        <v>359</v>
      </c>
      <c r="F56" s="17">
        <v>130000</v>
      </c>
      <c r="G56" s="18">
        <v>137.57</v>
      </c>
      <c r="H56" s="19">
        <v>5.1000000000000004E-3</v>
      </c>
      <c r="I56" s="21"/>
      <c r="J56" s="21"/>
      <c r="K56" s="3"/>
    </row>
    <row r="57" spans="1:11" ht="13.05" customHeight="1">
      <c r="A57" s="15" t="s">
        <v>740</v>
      </c>
      <c r="B57" s="156" t="s">
        <v>741</v>
      </c>
      <c r="C57" s="156"/>
      <c r="D57" s="13" t="s">
        <v>742</v>
      </c>
      <c r="E57" s="13" t="s">
        <v>492</v>
      </c>
      <c r="F57" s="17">
        <v>8500</v>
      </c>
      <c r="G57" s="18">
        <v>124.02</v>
      </c>
      <c r="H57" s="19">
        <v>4.5999999999999999E-3</v>
      </c>
      <c r="I57" s="21"/>
      <c r="J57" s="21"/>
      <c r="K57" s="3"/>
    </row>
    <row r="58" spans="1:11" ht="13.05" customHeight="1">
      <c r="A58" s="15" t="s">
        <v>373</v>
      </c>
      <c r="B58" s="156" t="s">
        <v>374</v>
      </c>
      <c r="C58" s="156"/>
      <c r="D58" s="13" t="s">
        <v>375</v>
      </c>
      <c r="E58" s="13" t="s">
        <v>376</v>
      </c>
      <c r="F58" s="17">
        <v>29700</v>
      </c>
      <c r="G58" s="18">
        <v>122.08</v>
      </c>
      <c r="H58" s="19">
        <v>4.5999999999999999E-3</v>
      </c>
      <c r="I58" s="21"/>
      <c r="J58" s="21"/>
      <c r="K58" s="3"/>
    </row>
    <row r="59" spans="1:11" ht="13.05" customHeight="1">
      <c r="A59" s="15" t="s">
        <v>774</v>
      </c>
      <c r="B59" s="156" t="s">
        <v>775</v>
      </c>
      <c r="C59" s="156"/>
      <c r="D59" s="13" t="s">
        <v>776</v>
      </c>
      <c r="E59" s="13" t="s">
        <v>369</v>
      </c>
      <c r="F59" s="17">
        <v>2400</v>
      </c>
      <c r="G59" s="18">
        <v>121.65</v>
      </c>
      <c r="H59" s="19">
        <v>4.4999999999999997E-3</v>
      </c>
      <c r="I59" s="21"/>
      <c r="J59" s="21"/>
      <c r="K59" s="3"/>
    </row>
    <row r="60" spans="1:11" ht="13.05" customHeight="1">
      <c r="A60" s="15" t="s">
        <v>764</v>
      </c>
      <c r="B60" s="156" t="s">
        <v>765</v>
      </c>
      <c r="C60" s="156"/>
      <c r="D60" s="13" t="s">
        <v>766</v>
      </c>
      <c r="E60" s="13" t="s">
        <v>369</v>
      </c>
      <c r="F60" s="17">
        <v>7500</v>
      </c>
      <c r="G60" s="18">
        <v>118.04</v>
      </c>
      <c r="H60" s="19">
        <v>4.4000000000000003E-3</v>
      </c>
      <c r="I60" s="21"/>
      <c r="J60" s="21"/>
      <c r="K60" s="3"/>
    </row>
    <row r="61" spans="1:11" ht="13.05" customHeight="1">
      <c r="A61" s="15" t="s">
        <v>974</v>
      </c>
      <c r="B61" s="156" t="s">
        <v>975</v>
      </c>
      <c r="C61" s="156"/>
      <c r="D61" s="13" t="s">
        <v>976</v>
      </c>
      <c r="E61" s="13" t="s">
        <v>390</v>
      </c>
      <c r="F61" s="17">
        <v>4125</v>
      </c>
      <c r="G61" s="18">
        <v>118.02</v>
      </c>
      <c r="H61" s="19">
        <v>4.4000000000000003E-3</v>
      </c>
      <c r="I61" s="21"/>
      <c r="J61" s="21"/>
      <c r="K61" s="3"/>
    </row>
    <row r="62" spans="1:11" ht="13.05" customHeight="1">
      <c r="A62" s="15" t="s">
        <v>665</v>
      </c>
      <c r="B62" s="156" t="s">
        <v>666</v>
      </c>
      <c r="C62" s="156"/>
      <c r="D62" s="13" t="s">
        <v>667</v>
      </c>
      <c r="E62" s="13" t="s">
        <v>376</v>
      </c>
      <c r="F62" s="17">
        <v>28800</v>
      </c>
      <c r="G62" s="18">
        <v>91.7</v>
      </c>
      <c r="H62" s="19">
        <v>3.3999999999999998E-3</v>
      </c>
      <c r="I62" s="21"/>
      <c r="J62" s="21"/>
      <c r="K62" s="3"/>
    </row>
    <row r="63" spans="1:11" ht="13.05" customHeight="1">
      <c r="A63" s="15" t="s">
        <v>815</v>
      </c>
      <c r="B63" s="156" t="s">
        <v>816</v>
      </c>
      <c r="C63" s="156"/>
      <c r="D63" s="13" t="s">
        <v>817</v>
      </c>
      <c r="E63" s="13" t="s">
        <v>390</v>
      </c>
      <c r="F63" s="17">
        <v>4763</v>
      </c>
      <c r="G63" s="18">
        <v>87.8</v>
      </c>
      <c r="H63" s="19">
        <v>3.3E-3</v>
      </c>
      <c r="I63" s="21"/>
      <c r="J63" s="21"/>
      <c r="K63" s="3"/>
    </row>
    <row r="64" spans="1:11" ht="13.05" customHeight="1">
      <c r="A64" s="15" t="s">
        <v>644</v>
      </c>
      <c r="B64" s="156" t="s">
        <v>645</v>
      </c>
      <c r="C64" s="156"/>
      <c r="D64" s="13" t="s">
        <v>646</v>
      </c>
      <c r="E64" s="13" t="s">
        <v>369</v>
      </c>
      <c r="F64" s="17">
        <v>3850</v>
      </c>
      <c r="G64" s="18">
        <v>63.01</v>
      </c>
      <c r="H64" s="19">
        <v>2.3999999999999998E-3</v>
      </c>
      <c r="I64" s="21"/>
      <c r="J64" s="21"/>
      <c r="K64" s="3"/>
    </row>
    <row r="65" spans="1:11" ht="13.05" customHeight="1">
      <c r="A65" s="15" t="s">
        <v>1845</v>
      </c>
      <c r="B65" s="156" t="s">
        <v>1846</v>
      </c>
      <c r="C65" s="156"/>
      <c r="D65" s="13" t="s">
        <v>1847</v>
      </c>
      <c r="E65" s="13" t="s">
        <v>359</v>
      </c>
      <c r="F65" s="17">
        <v>43425</v>
      </c>
      <c r="G65" s="18">
        <v>52.95</v>
      </c>
      <c r="H65" s="19">
        <v>2E-3</v>
      </c>
      <c r="I65" s="21"/>
      <c r="J65" s="21"/>
      <c r="K65" s="3"/>
    </row>
    <row r="66" spans="1:11" ht="13.05" customHeight="1">
      <c r="A66" s="3"/>
      <c r="B66" s="157" t="s">
        <v>151</v>
      </c>
      <c r="C66" s="157"/>
      <c r="D66" s="2"/>
      <c r="E66" s="2"/>
      <c r="F66" s="2"/>
      <c r="G66" s="23">
        <v>17948.23</v>
      </c>
      <c r="H66" s="24">
        <v>0.67079999999999995</v>
      </c>
      <c r="I66" s="25"/>
      <c r="J66" s="25"/>
      <c r="K66" s="3"/>
    </row>
    <row r="67" spans="1:11" ht="13.05" customHeight="1">
      <c r="A67" s="3"/>
      <c r="B67" s="155" t="s">
        <v>230</v>
      </c>
      <c r="C67" s="155"/>
      <c r="D67" s="13"/>
      <c r="E67" s="13"/>
      <c r="F67" s="13"/>
      <c r="G67" s="3"/>
      <c r="H67" s="14"/>
      <c r="I67" s="14"/>
      <c r="J67" s="14"/>
      <c r="K67" s="3"/>
    </row>
    <row r="68" spans="1:11" ht="13.05" customHeight="1">
      <c r="A68" s="15" t="s">
        <v>231</v>
      </c>
      <c r="B68" s="156" t="s">
        <v>232</v>
      </c>
      <c r="C68" s="156"/>
      <c r="D68" s="13" t="s">
        <v>233</v>
      </c>
      <c r="E68" s="13" t="s">
        <v>234</v>
      </c>
      <c r="F68" s="17">
        <v>282020</v>
      </c>
      <c r="G68" s="18">
        <v>862.81</v>
      </c>
      <c r="H68" s="19">
        <v>3.2300000000000002E-2</v>
      </c>
      <c r="I68" s="21"/>
      <c r="J68" s="21"/>
      <c r="K68" s="3"/>
    </row>
    <row r="69" spans="1:11" ht="13.05" customHeight="1">
      <c r="A69" s="3"/>
      <c r="B69" s="157" t="s">
        <v>151</v>
      </c>
      <c r="C69" s="157"/>
      <c r="D69" s="2"/>
      <c r="E69" s="2"/>
      <c r="F69" s="2"/>
      <c r="G69" s="23">
        <v>862.81</v>
      </c>
      <c r="H69" s="24">
        <v>3.2300000000000002E-2</v>
      </c>
      <c r="I69" s="25"/>
      <c r="J69" s="25"/>
      <c r="K69" s="3"/>
    </row>
    <row r="70" spans="1:11" ht="13.05" customHeight="1">
      <c r="A70" s="3"/>
      <c r="B70" s="155" t="s">
        <v>238</v>
      </c>
      <c r="C70" s="155"/>
      <c r="D70" s="13"/>
      <c r="E70" s="13"/>
      <c r="F70" s="13"/>
      <c r="G70" s="3"/>
      <c r="H70" s="14"/>
      <c r="I70" s="14"/>
      <c r="J70" s="14"/>
      <c r="K70" s="3"/>
    </row>
    <row r="71" spans="1:11" ht="13.05" customHeight="1">
      <c r="A71" s="15" t="s">
        <v>2351</v>
      </c>
      <c r="B71" s="156" t="s">
        <v>2352</v>
      </c>
      <c r="C71" s="156"/>
      <c r="D71" s="13" t="s">
        <v>2353</v>
      </c>
      <c r="E71" s="13" t="s">
        <v>242</v>
      </c>
      <c r="F71" s="17">
        <v>188100</v>
      </c>
      <c r="G71" s="18">
        <v>276.51</v>
      </c>
      <c r="H71" s="19">
        <v>1.03E-2</v>
      </c>
      <c r="I71" s="21"/>
      <c r="J71" s="21"/>
      <c r="K71" s="3"/>
    </row>
    <row r="72" spans="1:11" ht="13.05" customHeight="1">
      <c r="A72" s="3"/>
      <c r="B72" s="157" t="s">
        <v>151</v>
      </c>
      <c r="C72" s="157"/>
      <c r="D72" s="2"/>
      <c r="E72" s="2"/>
      <c r="F72" s="2"/>
      <c r="G72" s="23">
        <v>276.51</v>
      </c>
      <c r="H72" s="24">
        <v>1.03E-2</v>
      </c>
      <c r="I72" s="25"/>
      <c r="J72" s="25"/>
      <c r="K72" s="3"/>
    </row>
    <row r="73" spans="1:11" ht="13.05" customHeight="1">
      <c r="A73" s="3"/>
      <c r="B73" s="157" t="s">
        <v>1432</v>
      </c>
      <c r="C73" s="157"/>
      <c r="D73" s="2"/>
      <c r="E73" s="2"/>
      <c r="F73" s="2"/>
      <c r="G73" s="25" t="s">
        <v>153</v>
      </c>
      <c r="H73" s="25" t="s">
        <v>153</v>
      </c>
      <c r="I73" s="25"/>
      <c r="J73" s="25"/>
      <c r="K73" s="3"/>
    </row>
    <row r="74" spans="1:11" ht="13.05" customHeight="1">
      <c r="A74" s="3"/>
      <c r="B74" s="157" t="s">
        <v>151</v>
      </c>
      <c r="C74" s="157"/>
      <c r="D74" s="2"/>
      <c r="E74" s="2"/>
      <c r="F74" s="2"/>
      <c r="G74" s="25" t="s">
        <v>153</v>
      </c>
      <c r="H74" s="25" t="s">
        <v>153</v>
      </c>
      <c r="I74" s="25"/>
      <c r="J74" s="25"/>
      <c r="K74" s="3"/>
    </row>
    <row r="75" spans="1:11" ht="13.05" customHeight="1">
      <c r="A75" s="3"/>
      <c r="B75" s="157" t="s">
        <v>162</v>
      </c>
      <c r="C75" s="157"/>
      <c r="D75" s="26"/>
      <c r="E75" s="2"/>
      <c r="F75" s="26"/>
      <c r="G75" s="23">
        <v>19087.55</v>
      </c>
      <c r="H75" s="24">
        <v>0.71340000000000003</v>
      </c>
      <c r="I75" s="25"/>
      <c r="J75" s="25"/>
      <c r="K75" s="3"/>
    </row>
    <row r="76" spans="1:11" ht="13.05" customHeight="1">
      <c r="A76" s="3"/>
      <c r="B76" s="155" t="s">
        <v>706</v>
      </c>
      <c r="C76" s="155"/>
      <c r="D76" s="13"/>
      <c r="E76" s="13"/>
      <c r="F76" s="13"/>
      <c r="G76" s="13"/>
      <c r="H76" s="13"/>
      <c r="I76" s="14"/>
      <c r="J76" s="14"/>
      <c r="K76" s="3"/>
    </row>
    <row r="77" spans="1:11" ht="13.05" customHeight="1">
      <c r="A77" s="3"/>
      <c r="B77" s="155" t="s">
        <v>707</v>
      </c>
      <c r="C77" s="155"/>
      <c r="D77" s="13"/>
      <c r="E77" s="13"/>
      <c r="F77" s="13"/>
      <c r="G77" s="3"/>
      <c r="H77" s="14"/>
      <c r="I77" s="14"/>
      <c r="J77" s="14"/>
      <c r="K77" s="3"/>
    </row>
    <row r="78" spans="1:11" ht="13.05" customHeight="1">
      <c r="A78" s="15" t="s">
        <v>2456</v>
      </c>
      <c r="B78" s="156" t="s">
        <v>2457</v>
      </c>
      <c r="C78" s="156"/>
      <c r="D78" s="13"/>
      <c r="E78" s="13" t="s">
        <v>193</v>
      </c>
      <c r="F78" s="17">
        <v>-43425</v>
      </c>
      <c r="G78" s="18">
        <v>-53.31</v>
      </c>
      <c r="H78" s="19">
        <v>-2E-3</v>
      </c>
      <c r="I78" s="21"/>
      <c r="J78" s="21"/>
      <c r="K78" s="3"/>
    </row>
    <row r="79" spans="1:11" ht="13.05" customHeight="1">
      <c r="A79" s="15" t="s">
        <v>1252</v>
      </c>
      <c r="B79" s="156" t="s">
        <v>1253</v>
      </c>
      <c r="C79" s="156"/>
      <c r="D79" s="13"/>
      <c r="E79" s="13" t="s">
        <v>193</v>
      </c>
      <c r="F79" s="17">
        <v>-4200</v>
      </c>
      <c r="G79" s="18">
        <v>-61.12</v>
      </c>
      <c r="H79" s="19">
        <v>-2.3E-3</v>
      </c>
      <c r="I79" s="21"/>
      <c r="J79" s="21"/>
      <c r="K79" s="3"/>
    </row>
    <row r="80" spans="1:11" ht="13.05" customHeight="1">
      <c r="A80" s="15" t="s">
        <v>1094</v>
      </c>
      <c r="B80" s="156" t="s">
        <v>1095</v>
      </c>
      <c r="C80" s="156"/>
      <c r="D80" s="13"/>
      <c r="E80" s="13" t="s">
        <v>193</v>
      </c>
      <c r="F80" s="17">
        <v>-3850</v>
      </c>
      <c r="G80" s="18">
        <v>-63.39</v>
      </c>
      <c r="H80" s="19">
        <v>-2.3999999999999998E-3</v>
      </c>
      <c r="I80" s="21"/>
      <c r="J80" s="21"/>
      <c r="K80" s="3"/>
    </row>
    <row r="81" spans="1:11" ht="13.05" customHeight="1">
      <c r="A81" s="15" t="s">
        <v>2458</v>
      </c>
      <c r="B81" s="156" t="s">
        <v>2459</v>
      </c>
      <c r="C81" s="156"/>
      <c r="D81" s="13"/>
      <c r="E81" s="13" t="s">
        <v>193</v>
      </c>
      <c r="F81" s="17">
        <v>-28800</v>
      </c>
      <c r="G81" s="18">
        <v>-92.17</v>
      </c>
      <c r="H81" s="19">
        <v>-3.3999999999999998E-3</v>
      </c>
      <c r="I81" s="21"/>
      <c r="J81" s="21"/>
      <c r="K81" s="3"/>
    </row>
    <row r="82" spans="1:11" ht="13.05" customHeight="1">
      <c r="A82" s="15" t="s">
        <v>1190</v>
      </c>
      <c r="B82" s="156" t="s">
        <v>1191</v>
      </c>
      <c r="C82" s="156"/>
      <c r="D82" s="13"/>
      <c r="E82" s="13" t="s">
        <v>193</v>
      </c>
      <c r="F82" s="17">
        <v>-4125</v>
      </c>
      <c r="G82" s="18">
        <v>-118.77</v>
      </c>
      <c r="H82" s="19">
        <v>-4.4000000000000003E-3</v>
      </c>
      <c r="I82" s="21"/>
      <c r="J82" s="21"/>
      <c r="K82" s="3"/>
    </row>
    <row r="83" spans="1:11" ht="13.05" customHeight="1">
      <c r="A83" s="15" t="s">
        <v>1100</v>
      </c>
      <c r="B83" s="156" t="s">
        <v>1101</v>
      </c>
      <c r="C83" s="156"/>
      <c r="D83" s="13"/>
      <c r="E83" s="13" t="s">
        <v>193</v>
      </c>
      <c r="F83" s="17">
        <v>-9000</v>
      </c>
      <c r="G83" s="18">
        <v>-182.65</v>
      </c>
      <c r="H83" s="19">
        <v>-6.7999999999999996E-3</v>
      </c>
      <c r="I83" s="21"/>
      <c r="J83" s="21"/>
      <c r="K83" s="3"/>
    </row>
    <row r="84" spans="1:11" ht="13.05" customHeight="1">
      <c r="A84" s="15" t="s">
        <v>1132</v>
      </c>
      <c r="B84" s="156" t="s">
        <v>1133</v>
      </c>
      <c r="C84" s="156"/>
      <c r="D84" s="13"/>
      <c r="E84" s="13" t="s">
        <v>193</v>
      </c>
      <c r="F84" s="17">
        <v>-5700</v>
      </c>
      <c r="G84" s="18">
        <v>-208.4</v>
      </c>
      <c r="H84" s="19">
        <v>-7.7999999999999996E-3</v>
      </c>
      <c r="I84" s="21"/>
      <c r="J84" s="21"/>
      <c r="K84" s="3"/>
    </row>
    <row r="85" spans="1:11" ht="13.05" customHeight="1">
      <c r="A85" s="15" t="s">
        <v>2460</v>
      </c>
      <c r="B85" s="156" t="s">
        <v>2461</v>
      </c>
      <c r="C85" s="156"/>
      <c r="D85" s="13"/>
      <c r="E85" s="13" t="s">
        <v>193</v>
      </c>
      <c r="F85" s="17">
        <v>-26000</v>
      </c>
      <c r="G85" s="18">
        <v>-213.2</v>
      </c>
      <c r="H85" s="19">
        <v>-8.0000000000000002E-3</v>
      </c>
      <c r="I85" s="21"/>
      <c r="J85" s="21"/>
      <c r="K85" s="3"/>
    </row>
    <row r="86" spans="1:11" ht="13.05" customHeight="1">
      <c r="A86" s="15" t="s">
        <v>2462</v>
      </c>
      <c r="B86" s="156" t="s">
        <v>2463</v>
      </c>
      <c r="C86" s="156"/>
      <c r="D86" s="13"/>
      <c r="E86" s="13" t="s">
        <v>193</v>
      </c>
      <c r="F86" s="17">
        <v>-9625</v>
      </c>
      <c r="G86" s="18">
        <v>-213.78</v>
      </c>
      <c r="H86" s="19">
        <v>-8.0000000000000002E-3</v>
      </c>
      <c r="I86" s="21"/>
      <c r="J86" s="21"/>
      <c r="K86" s="3"/>
    </row>
    <row r="87" spans="1:11" ht="13.05" customHeight="1">
      <c r="A87" s="15" t="s">
        <v>1248</v>
      </c>
      <c r="B87" s="156" t="s">
        <v>1249</v>
      </c>
      <c r="C87" s="156"/>
      <c r="D87" s="13"/>
      <c r="E87" s="13" t="s">
        <v>193</v>
      </c>
      <c r="F87" s="17">
        <v>-2375</v>
      </c>
      <c r="G87" s="18">
        <v>-219.01</v>
      </c>
      <c r="H87" s="19">
        <v>-8.2000000000000007E-3</v>
      </c>
      <c r="I87" s="21"/>
      <c r="J87" s="21"/>
      <c r="K87" s="3"/>
    </row>
    <row r="88" spans="1:11" ht="13.05" customHeight="1">
      <c r="A88" s="15" t="s">
        <v>1162</v>
      </c>
      <c r="B88" s="156" t="s">
        <v>1163</v>
      </c>
      <c r="C88" s="156"/>
      <c r="D88" s="13"/>
      <c r="E88" s="13" t="s">
        <v>193</v>
      </c>
      <c r="F88" s="17">
        <v>-16800</v>
      </c>
      <c r="G88" s="18">
        <v>-350.83</v>
      </c>
      <c r="H88" s="19">
        <v>-1.3100000000000001E-2</v>
      </c>
      <c r="I88" s="21"/>
      <c r="J88" s="21"/>
      <c r="K88" s="3"/>
    </row>
    <row r="89" spans="1:11" ht="13.05" customHeight="1">
      <c r="A89" s="15" t="s">
        <v>1174</v>
      </c>
      <c r="B89" s="156" t="s">
        <v>1175</v>
      </c>
      <c r="C89" s="156"/>
      <c r="D89" s="13"/>
      <c r="E89" s="13" t="s">
        <v>193</v>
      </c>
      <c r="F89" s="17">
        <v>-118500</v>
      </c>
      <c r="G89" s="18">
        <v>-397.75</v>
      </c>
      <c r="H89" s="19">
        <v>-1.49E-2</v>
      </c>
      <c r="I89" s="21"/>
      <c r="J89" s="21"/>
      <c r="K89" s="3"/>
    </row>
    <row r="90" spans="1:11" ht="13.05" customHeight="1">
      <c r="A90" s="15" t="s">
        <v>1188</v>
      </c>
      <c r="B90" s="156" t="s">
        <v>1189</v>
      </c>
      <c r="C90" s="156"/>
      <c r="D90" s="13"/>
      <c r="E90" s="13" t="s">
        <v>193</v>
      </c>
      <c r="F90" s="17">
        <v>-14000</v>
      </c>
      <c r="G90" s="18">
        <v>-418.46</v>
      </c>
      <c r="H90" s="19">
        <v>-1.5599999999999999E-2</v>
      </c>
      <c r="I90" s="21"/>
      <c r="J90" s="21"/>
      <c r="K90" s="3"/>
    </row>
    <row r="91" spans="1:11" ht="13.05" customHeight="1">
      <c r="A91" s="15" t="s">
        <v>1240</v>
      </c>
      <c r="B91" s="156" t="s">
        <v>1241</v>
      </c>
      <c r="C91" s="156"/>
      <c r="D91" s="13"/>
      <c r="E91" s="13" t="s">
        <v>193</v>
      </c>
      <c r="F91" s="17">
        <v>-30400</v>
      </c>
      <c r="G91" s="18">
        <v>-435.42</v>
      </c>
      <c r="H91" s="19">
        <v>-1.6299999999999999E-2</v>
      </c>
      <c r="I91" s="21"/>
      <c r="J91" s="21"/>
      <c r="K91" s="3"/>
    </row>
    <row r="92" spans="1:11" ht="13.05" customHeight="1">
      <c r="A92" s="15" t="s">
        <v>1120</v>
      </c>
      <c r="B92" s="156" t="s">
        <v>1121</v>
      </c>
      <c r="C92" s="156"/>
      <c r="D92" s="13"/>
      <c r="E92" s="13" t="s">
        <v>193</v>
      </c>
      <c r="F92" s="17">
        <v>-308000</v>
      </c>
      <c r="G92" s="18">
        <v>-498.65</v>
      </c>
      <c r="H92" s="19">
        <v>-1.8599999999999998E-2</v>
      </c>
      <c r="I92" s="21"/>
      <c r="J92" s="21"/>
      <c r="K92" s="3"/>
    </row>
    <row r="93" spans="1:11" ht="13.05" customHeight="1">
      <c r="A93" s="15" t="s">
        <v>2464</v>
      </c>
      <c r="B93" s="156" t="s">
        <v>2465</v>
      </c>
      <c r="C93" s="156"/>
      <c r="D93" s="13"/>
      <c r="E93" s="13" t="s">
        <v>193</v>
      </c>
      <c r="F93" s="17">
        <v>-90000</v>
      </c>
      <c r="G93" s="18">
        <v>-498.87</v>
      </c>
      <c r="H93" s="19">
        <v>-1.8599999999999998E-2</v>
      </c>
      <c r="I93" s="21"/>
      <c r="J93" s="21"/>
      <c r="K93" s="3"/>
    </row>
    <row r="94" spans="1:11" ht="13.05" customHeight="1">
      <c r="A94" s="15" t="s">
        <v>1108</v>
      </c>
      <c r="B94" s="156" t="s">
        <v>1109</v>
      </c>
      <c r="C94" s="156"/>
      <c r="D94" s="13"/>
      <c r="E94" s="13" t="s">
        <v>193</v>
      </c>
      <c r="F94" s="17">
        <v>-65175</v>
      </c>
      <c r="G94" s="18">
        <v>-522.51</v>
      </c>
      <c r="H94" s="19">
        <v>-1.95E-2</v>
      </c>
      <c r="I94" s="21"/>
      <c r="J94" s="21"/>
      <c r="K94" s="3"/>
    </row>
    <row r="95" spans="1:11" ht="13.05" customHeight="1">
      <c r="A95" s="15" t="s">
        <v>1264</v>
      </c>
      <c r="B95" s="156" t="s">
        <v>1265</v>
      </c>
      <c r="C95" s="156"/>
      <c r="D95" s="13"/>
      <c r="E95" s="13" t="s">
        <v>193</v>
      </c>
      <c r="F95" s="17">
        <v>-153900</v>
      </c>
      <c r="G95" s="18">
        <v>-603.36</v>
      </c>
      <c r="H95" s="19">
        <v>-2.2599999999999999E-2</v>
      </c>
      <c r="I95" s="21"/>
      <c r="J95" s="21"/>
      <c r="K95" s="3"/>
    </row>
    <row r="96" spans="1:11" ht="13.05" customHeight="1">
      <c r="A96" s="15" t="s">
        <v>1280</v>
      </c>
      <c r="B96" s="156" t="s">
        <v>1281</v>
      </c>
      <c r="C96" s="156"/>
      <c r="D96" s="13"/>
      <c r="E96" s="13" t="s">
        <v>193</v>
      </c>
      <c r="F96" s="17">
        <v>-35200</v>
      </c>
      <c r="G96" s="18">
        <v>-687.88</v>
      </c>
      <c r="H96" s="19">
        <v>-2.5700000000000001E-2</v>
      </c>
      <c r="I96" s="21"/>
      <c r="J96" s="21"/>
      <c r="K96" s="3"/>
    </row>
    <row r="97" spans="1:11" ht="13.05" customHeight="1">
      <c r="A97" s="15" t="s">
        <v>1220</v>
      </c>
      <c r="B97" s="156" t="s">
        <v>1221</v>
      </c>
      <c r="C97" s="156"/>
      <c r="D97" s="13"/>
      <c r="E97" s="13" t="s">
        <v>193</v>
      </c>
      <c r="F97" s="17">
        <v>-39425</v>
      </c>
      <c r="G97" s="18">
        <v>-736.66</v>
      </c>
      <c r="H97" s="19">
        <v>-2.75E-2</v>
      </c>
      <c r="I97" s="21"/>
      <c r="J97" s="21"/>
      <c r="K97" s="3"/>
    </row>
    <row r="98" spans="1:11" ht="13.05" customHeight="1">
      <c r="A98" s="15" t="s">
        <v>1274</v>
      </c>
      <c r="B98" s="156" t="s">
        <v>1275</v>
      </c>
      <c r="C98" s="156"/>
      <c r="D98" s="13"/>
      <c r="E98" s="13" t="s">
        <v>193</v>
      </c>
      <c r="F98" s="17">
        <v>-58000</v>
      </c>
      <c r="G98" s="18">
        <v>-829.11</v>
      </c>
      <c r="H98" s="19">
        <v>-3.1E-2</v>
      </c>
      <c r="I98" s="21"/>
      <c r="J98" s="21"/>
      <c r="K98" s="3"/>
    </row>
    <row r="99" spans="1:11" ht="13.05" customHeight="1">
      <c r="A99" s="3"/>
      <c r="B99" s="157" t="s">
        <v>151</v>
      </c>
      <c r="C99" s="157"/>
      <c r="D99" s="2"/>
      <c r="E99" s="2"/>
      <c r="F99" s="2"/>
      <c r="G99" s="23">
        <v>-7405.3</v>
      </c>
      <c r="H99" s="24">
        <v>-0.2767</v>
      </c>
      <c r="I99" s="25"/>
      <c r="J99" s="25"/>
      <c r="K99" s="3"/>
    </row>
    <row r="100" spans="1:11" ht="13.05" customHeight="1">
      <c r="A100" s="3"/>
      <c r="B100" s="157" t="s">
        <v>162</v>
      </c>
      <c r="C100" s="157"/>
      <c r="D100" s="26"/>
      <c r="E100" s="2"/>
      <c r="F100" s="26"/>
      <c r="G100" s="23">
        <v>-7405.3</v>
      </c>
      <c r="H100" s="24">
        <v>-0.2767</v>
      </c>
      <c r="I100" s="25"/>
      <c r="J100" s="25"/>
      <c r="K100" s="3"/>
    </row>
    <row r="101" spans="1:11" ht="13.05" customHeight="1">
      <c r="A101" s="3"/>
      <c r="B101" s="155" t="s">
        <v>104</v>
      </c>
      <c r="C101" s="155"/>
      <c r="D101" s="13"/>
      <c r="E101" s="13"/>
      <c r="F101" s="13"/>
      <c r="G101" s="13"/>
      <c r="H101" s="13"/>
      <c r="I101" s="14"/>
      <c r="J101" s="14"/>
      <c r="K101" s="3"/>
    </row>
    <row r="102" spans="1:11" ht="13.05" customHeight="1">
      <c r="A102" s="3"/>
      <c r="B102" s="155" t="s">
        <v>105</v>
      </c>
      <c r="C102" s="155"/>
      <c r="D102" s="13"/>
      <c r="E102" s="13"/>
      <c r="F102" s="13"/>
      <c r="G102" s="3"/>
      <c r="H102" s="14"/>
      <c r="I102" s="14"/>
      <c r="J102" s="14"/>
      <c r="K102" s="3"/>
    </row>
    <row r="103" spans="1:11" ht="13.05" customHeight="1">
      <c r="A103" s="15" t="s">
        <v>1551</v>
      </c>
      <c r="B103" s="156" t="s">
        <v>1552</v>
      </c>
      <c r="C103" s="156"/>
      <c r="D103" s="13" t="s">
        <v>1553</v>
      </c>
      <c r="E103" s="13" t="s">
        <v>116</v>
      </c>
      <c r="F103" s="17">
        <v>1000000</v>
      </c>
      <c r="G103" s="18">
        <v>1063.33</v>
      </c>
      <c r="H103" s="19">
        <v>3.9699999999999999E-2</v>
      </c>
      <c r="I103" s="20">
        <v>6.0298999999999998E-2</v>
      </c>
      <c r="J103" s="21"/>
      <c r="K103" s="3"/>
    </row>
    <row r="104" spans="1:11" ht="13.05" customHeight="1">
      <c r="A104" s="15" t="s">
        <v>206</v>
      </c>
      <c r="B104" s="156" t="s">
        <v>207</v>
      </c>
      <c r="C104" s="156"/>
      <c r="D104" s="13" t="s">
        <v>208</v>
      </c>
      <c r="E104" s="13" t="s">
        <v>116</v>
      </c>
      <c r="F104" s="17">
        <v>900000</v>
      </c>
      <c r="G104" s="18">
        <v>952.23</v>
      </c>
      <c r="H104" s="19">
        <v>3.56E-2</v>
      </c>
      <c r="I104" s="20">
        <v>6.3603999999999994E-2</v>
      </c>
      <c r="J104" s="21"/>
      <c r="K104" s="3"/>
    </row>
    <row r="105" spans="1:11" ht="13.05" customHeight="1">
      <c r="A105" s="15" t="s">
        <v>218</v>
      </c>
      <c r="B105" s="156" t="s">
        <v>219</v>
      </c>
      <c r="C105" s="156"/>
      <c r="D105" s="13" t="s">
        <v>220</v>
      </c>
      <c r="E105" s="13" t="s">
        <v>116</v>
      </c>
      <c r="F105" s="17">
        <v>900000</v>
      </c>
      <c r="G105" s="18">
        <v>932.34</v>
      </c>
      <c r="H105" s="19">
        <v>3.49E-2</v>
      </c>
      <c r="I105" s="20">
        <v>6.3730999999999996E-2</v>
      </c>
      <c r="J105" s="21"/>
      <c r="K105" s="3"/>
    </row>
    <row r="106" spans="1:11" ht="13.05" customHeight="1">
      <c r="A106" s="15" t="s">
        <v>873</v>
      </c>
      <c r="B106" s="156" t="s">
        <v>874</v>
      </c>
      <c r="C106" s="156"/>
      <c r="D106" s="13" t="s">
        <v>875</v>
      </c>
      <c r="E106" s="13" t="s">
        <v>109</v>
      </c>
      <c r="F106" s="17">
        <v>500</v>
      </c>
      <c r="G106" s="18">
        <v>514.73</v>
      </c>
      <c r="H106" s="19">
        <v>1.9199999999999998E-2</v>
      </c>
      <c r="I106" s="20">
        <v>6.6792000000000004E-2</v>
      </c>
      <c r="J106" s="21"/>
      <c r="K106" s="3"/>
    </row>
    <row r="107" spans="1:11" ht="13.05" customHeight="1">
      <c r="A107" s="15" t="s">
        <v>292</v>
      </c>
      <c r="B107" s="156" t="s">
        <v>293</v>
      </c>
      <c r="C107" s="156"/>
      <c r="D107" s="13" t="s">
        <v>294</v>
      </c>
      <c r="E107" s="13" t="s">
        <v>109</v>
      </c>
      <c r="F107" s="17">
        <v>500</v>
      </c>
      <c r="G107" s="18">
        <v>514.41</v>
      </c>
      <c r="H107" s="19">
        <v>1.9199999999999998E-2</v>
      </c>
      <c r="I107" s="20">
        <v>6.8498000000000003E-2</v>
      </c>
      <c r="J107" s="21"/>
      <c r="K107" s="3"/>
    </row>
    <row r="108" spans="1:11" ht="13.05" customHeight="1">
      <c r="A108" s="15" t="s">
        <v>846</v>
      </c>
      <c r="B108" s="156" t="s">
        <v>847</v>
      </c>
      <c r="C108" s="156"/>
      <c r="D108" s="13" t="s">
        <v>848</v>
      </c>
      <c r="E108" s="13" t="s">
        <v>109</v>
      </c>
      <c r="F108" s="17">
        <v>500</v>
      </c>
      <c r="G108" s="18">
        <v>514.23</v>
      </c>
      <c r="H108" s="19">
        <v>1.9199999999999998E-2</v>
      </c>
      <c r="I108" s="20">
        <v>6.5699999999999995E-2</v>
      </c>
      <c r="J108" s="21"/>
      <c r="K108" s="3"/>
    </row>
    <row r="109" spans="1:11" ht="13.05" customHeight="1">
      <c r="A109" s="15" t="s">
        <v>295</v>
      </c>
      <c r="B109" s="156" t="s">
        <v>296</v>
      </c>
      <c r="C109" s="156"/>
      <c r="D109" s="13" t="s">
        <v>297</v>
      </c>
      <c r="E109" s="13" t="s">
        <v>109</v>
      </c>
      <c r="F109" s="17">
        <v>500</v>
      </c>
      <c r="G109" s="18">
        <v>510.83</v>
      </c>
      <c r="H109" s="19">
        <v>1.9099999999999999E-2</v>
      </c>
      <c r="I109" s="20">
        <v>6.5600000000000006E-2</v>
      </c>
      <c r="J109" s="21"/>
      <c r="K109" s="3"/>
    </row>
    <row r="110" spans="1:11" ht="13.05" customHeight="1">
      <c r="A110" s="15" t="s">
        <v>855</v>
      </c>
      <c r="B110" s="156" t="s">
        <v>856</v>
      </c>
      <c r="C110" s="156"/>
      <c r="D110" s="13" t="s">
        <v>857</v>
      </c>
      <c r="E110" s="13" t="s">
        <v>109</v>
      </c>
      <c r="F110" s="17">
        <v>500</v>
      </c>
      <c r="G110" s="18">
        <v>509.72</v>
      </c>
      <c r="H110" s="19">
        <v>1.9099999999999999E-2</v>
      </c>
      <c r="I110" s="20">
        <v>6.5199999999999994E-2</v>
      </c>
      <c r="J110" s="21"/>
      <c r="K110" s="3"/>
    </row>
    <row r="111" spans="1:11" ht="13.05" customHeight="1">
      <c r="A111" s="15" t="s">
        <v>289</v>
      </c>
      <c r="B111" s="156" t="s">
        <v>290</v>
      </c>
      <c r="C111" s="156"/>
      <c r="D111" s="13" t="s">
        <v>291</v>
      </c>
      <c r="E111" s="13" t="s">
        <v>109</v>
      </c>
      <c r="F111" s="17">
        <v>400</v>
      </c>
      <c r="G111" s="18">
        <v>408.85</v>
      </c>
      <c r="H111" s="19">
        <v>1.5299999999999999E-2</v>
      </c>
      <c r="I111" s="20">
        <v>6.6500000000000004E-2</v>
      </c>
      <c r="J111" s="21"/>
      <c r="K111" s="3"/>
    </row>
    <row r="112" spans="1:11" ht="13.05" customHeight="1">
      <c r="A112" s="15" t="s">
        <v>2466</v>
      </c>
      <c r="B112" s="156" t="s">
        <v>2467</v>
      </c>
      <c r="C112" s="156"/>
      <c r="D112" s="13" t="s">
        <v>2468</v>
      </c>
      <c r="E112" s="13" t="s">
        <v>109</v>
      </c>
      <c r="F112" s="17">
        <v>30</v>
      </c>
      <c r="G112" s="18">
        <v>318.82</v>
      </c>
      <c r="H112" s="19">
        <v>1.1900000000000001E-2</v>
      </c>
      <c r="I112" s="20">
        <v>6.5250000000000002E-2</v>
      </c>
      <c r="J112" s="21"/>
      <c r="K112" s="3"/>
    </row>
    <row r="113" spans="1:11" ht="13.05" customHeight="1">
      <c r="A113" s="15" t="s">
        <v>833</v>
      </c>
      <c r="B113" s="156" t="s">
        <v>834</v>
      </c>
      <c r="C113" s="156"/>
      <c r="D113" s="13" t="s">
        <v>835</v>
      </c>
      <c r="E113" s="13" t="s">
        <v>123</v>
      </c>
      <c r="F113" s="17">
        <v>300</v>
      </c>
      <c r="G113" s="18">
        <v>306.2</v>
      </c>
      <c r="H113" s="19">
        <v>1.14E-2</v>
      </c>
      <c r="I113" s="20">
        <v>8.1291000000000002E-2</v>
      </c>
      <c r="J113" s="21"/>
      <c r="K113" s="3"/>
    </row>
    <row r="114" spans="1:11" ht="13.05" customHeight="1">
      <c r="A114" s="15" t="s">
        <v>1442</v>
      </c>
      <c r="B114" s="156" t="s">
        <v>1443</v>
      </c>
      <c r="C114" s="156"/>
      <c r="D114" s="13" t="s">
        <v>1444</v>
      </c>
      <c r="E114" s="13" t="s">
        <v>879</v>
      </c>
      <c r="F114" s="17">
        <v>30000</v>
      </c>
      <c r="G114" s="18">
        <v>300.38</v>
      </c>
      <c r="H114" s="19">
        <v>1.12E-2</v>
      </c>
      <c r="I114" s="20">
        <v>7.9497999999999999E-2</v>
      </c>
      <c r="J114" s="21"/>
      <c r="K114" s="3"/>
    </row>
    <row r="115" spans="1:11" ht="13.05" customHeight="1">
      <c r="A115" s="15" t="s">
        <v>843</v>
      </c>
      <c r="B115" s="156" t="s">
        <v>844</v>
      </c>
      <c r="C115" s="156"/>
      <c r="D115" s="13" t="s">
        <v>845</v>
      </c>
      <c r="E115" s="13" t="s">
        <v>832</v>
      </c>
      <c r="F115" s="17">
        <v>16858</v>
      </c>
      <c r="G115" s="18">
        <v>128.82</v>
      </c>
      <c r="H115" s="19">
        <v>4.7999999999999996E-3</v>
      </c>
      <c r="I115" s="20">
        <v>9.3748999999999999E-2</v>
      </c>
      <c r="J115" s="21"/>
      <c r="K115" s="3"/>
    </row>
    <row r="116" spans="1:11" ht="13.05" customHeight="1">
      <c r="A116" s="15" t="s">
        <v>2363</v>
      </c>
      <c r="B116" s="156" t="s">
        <v>2364</v>
      </c>
      <c r="C116" s="156"/>
      <c r="D116" s="13" t="s">
        <v>2365</v>
      </c>
      <c r="E116" s="13" t="s">
        <v>2366</v>
      </c>
      <c r="F116" s="17">
        <v>50</v>
      </c>
      <c r="G116" s="21" t="s">
        <v>796</v>
      </c>
      <c r="H116" s="134" t="s">
        <v>1412</v>
      </c>
      <c r="I116" s="20"/>
      <c r="J116" s="21"/>
      <c r="K116" s="3"/>
    </row>
    <row r="117" spans="1:11" ht="13.05" customHeight="1">
      <c r="A117" s="3"/>
      <c r="B117" s="157" t="s">
        <v>151</v>
      </c>
      <c r="C117" s="157"/>
      <c r="D117" s="2"/>
      <c r="E117" s="2"/>
      <c r="F117" s="2"/>
      <c r="G117" s="23">
        <v>6974.89</v>
      </c>
      <c r="H117" s="24">
        <v>0.2606</v>
      </c>
      <c r="I117" s="25"/>
      <c r="J117" s="25"/>
      <c r="K117" s="3"/>
    </row>
    <row r="118" spans="1:11" ht="13.05" customHeight="1">
      <c r="A118" s="3"/>
      <c r="B118" s="157" t="s">
        <v>152</v>
      </c>
      <c r="C118" s="157"/>
      <c r="D118" s="2"/>
      <c r="E118" s="2"/>
      <c r="F118" s="2"/>
      <c r="G118" s="25" t="s">
        <v>153</v>
      </c>
      <c r="H118" s="25" t="s">
        <v>153</v>
      </c>
      <c r="I118" s="25"/>
      <c r="J118" s="25"/>
      <c r="K118" s="3"/>
    </row>
    <row r="119" spans="1:11" ht="13.05" customHeight="1">
      <c r="A119" s="3"/>
      <c r="B119" s="157" t="s">
        <v>151</v>
      </c>
      <c r="C119" s="157"/>
      <c r="D119" s="2"/>
      <c r="E119" s="2"/>
      <c r="F119" s="2"/>
      <c r="G119" s="25" t="s">
        <v>153</v>
      </c>
      <c r="H119" s="25" t="s">
        <v>153</v>
      </c>
      <c r="I119" s="25"/>
      <c r="J119" s="25"/>
      <c r="K119" s="3"/>
    </row>
    <row r="120" spans="1:11" ht="13.05" customHeight="1">
      <c r="A120" s="3"/>
      <c r="B120" s="157" t="s">
        <v>162</v>
      </c>
      <c r="C120" s="157"/>
      <c r="D120" s="26"/>
      <c r="E120" s="2"/>
      <c r="F120" s="26"/>
      <c r="G120" s="23">
        <v>6974.89</v>
      </c>
      <c r="H120" s="24">
        <v>0.2606</v>
      </c>
      <c r="I120" s="25"/>
      <c r="J120" s="25"/>
      <c r="K120" s="3"/>
    </row>
    <row r="121" spans="1:11" ht="13.05" customHeight="1">
      <c r="A121" s="3"/>
      <c r="B121" s="155" t="s">
        <v>194</v>
      </c>
      <c r="C121" s="155"/>
      <c r="D121" s="13"/>
      <c r="E121" s="13"/>
      <c r="F121" s="13"/>
      <c r="G121" s="13"/>
      <c r="H121" s="13"/>
      <c r="I121" s="14"/>
      <c r="J121" s="14"/>
      <c r="K121" s="3"/>
    </row>
    <row r="122" spans="1:11" ht="13.05" customHeight="1">
      <c r="A122" s="15" t="s">
        <v>195</v>
      </c>
      <c r="B122" s="156" t="s">
        <v>196</v>
      </c>
      <c r="C122" s="156"/>
      <c r="D122" s="13"/>
      <c r="E122" s="13" t="s">
        <v>193</v>
      </c>
      <c r="F122" s="17"/>
      <c r="G122" s="18">
        <v>467.58</v>
      </c>
      <c r="H122" s="19">
        <v>1.7500000000000002E-2</v>
      </c>
      <c r="I122" s="20">
        <v>5.7740463645386077E-2</v>
      </c>
      <c r="J122" s="21"/>
      <c r="K122" s="3"/>
    </row>
    <row r="123" spans="1:11" ht="13.05" customHeight="1">
      <c r="A123" s="3"/>
      <c r="B123" s="157" t="s">
        <v>151</v>
      </c>
      <c r="C123" s="157"/>
      <c r="D123" s="2"/>
      <c r="E123" s="2"/>
      <c r="F123" s="2"/>
      <c r="G123" s="23">
        <v>467.58</v>
      </c>
      <c r="H123" s="24">
        <v>1.7500000000000002E-2</v>
      </c>
      <c r="I123" s="25"/>
      <c r="J123" s="25"/>
      <c r="K123" s="3"/>
    </row>
    <row r="124" spans="1:11" ht="13.05" customHeight="1">
      <c r="A124" s="3"/>
      <c r="B124" s="157" t="s">
        <v>152</v>
      </c>
      <c r="C124" s="157"/>
      <c r="D124" s="2"/>
      <c r="E124" s="2"/>
      <c r="F124" s="2"/>
      <c r="G124" s="25" t="s">
        <v>153</v>
      </c>
      <c r="H124" s="25" t="s">
        <v>153</v>
      </c>
      <c r="I124" s="25"/>
      <c r="J124" s="25"/>
      <c r="K124" s="3"/>
    </row>
    <row r="125" spans="1:11" ht="13.05" customHeight="1">
      <c r="A125" s="3"/>
      <c r="B125" s="157" t="s">
        <v>151</v>
      </c>
      <c r="C125" s="157"/>
      <c r="D125" s="2"/>
      <c r="E125" s="2"/>
      <c r="F125" s="2"/>
      <c r="G125" s="25" t="s">
        <v>153</v>
      </c>
      <c r="H125" s="25" t="s">
        <v>153</v>
      </c>
      <c r="I125" s="25"/>
      <c r="J125" s="25"/>
      <c r="K125" s="3"/>
    </row>
    <row r="126" spans="1:11" ht="13.05" customHeight="1">
      <c r="A126" s="3"/>
      <c r="B126" s="157" t="s">
        <v>162</v>
      </c>
      <c r="C126" s="157"/>
      <c r="D126" s="26"/>
      <c r="E126" s="2"/>
      <c r="F126" s="26"/>
      <c r="G126" s="23">
        <v>467.58</v>
      </c>
      <c r="H126" s="24">
        <v>1.7500000000000002E-2</v>
      </c>
      <c r="I126" s="25"/>
      <c r="J126" s="25"/>
      <c r="K126" s="3"/>
    </row>
    <row r="127" spans="1:11" ht="13.05" customHeight="1">
      <c r="A127" s="3"/>
      <c r="B127" s="157" t="s">
        <v>197</v>
      </c>
      <c r="C127" s="157"/>
      <c r="D127" s="13"/>
      <c r="E127" s="2"/>
      <c r="F127" s="13"/>
      <c r="G127" s="27">
        <v>7625.82</v>
      </c>
      <c r="H127" s="24">
        <v>0.28520000000000001</v>
      </c>
      <c r="I127" s="25"/>
      <c r="J127" s="25"/>
      <c r="K127" s="3"/>
    </row>
    <row r="128" spans="1:11" ht="13.05" customHeight="1">
      <c r="A128" s="3"/>
      <c r="B128" s="153" t="s">
        <v>198</v>
      </c>
      <c r="C128" s="153"/>
      <c r="D128" s="29"/>
      <c r="E128" s="29"/>
      <c r="F128" s="29"/>
      <c r="G128" s="30">
        <v>26750.54</v>
      </c>
      <c r="H128" s="31">
        <v>1</v>
      </c>
      <c r="I128" s="32"/>
      <c r="J128" s="32"/>
      <c r="K128" s="3"/>
    </row>
    <row r="129" spans="1:11" ht="13.05" customHeight="1">
      <c r="A129" s="3"/>
      <c r="B129" s="154"/>
      <c r="C129" s="154"/>
      <c r="D129" s="3"/>
      <c r="E129" s="3"/>
      <c r="F129" s="3"/>
      <c r="G129" s="3"/>
      <c r="H129" s="3"/>
      <c r="I129" s="3"/>
      <c r="J129" s="3"/>
      <c r="K129" s="3"/>
    </row>
    <row r="130" spans="1:11" ht="13.05" customHeight="1">
      <c r="A130" s="3"/>
      <c r="B130" s="150"/>
      <c r="C130" s="150"/>
      <c r="D130" s="150"/>
      <c r="E130" s="150"/>
      <c r="F130" s="150"/>
      <c r="G130" s="150"/>
      <c r="H130" s="150"/>
      <c r="I130" s="150"/>
      <c r="J130" s="3"/>
      <c r="K130" s="3"/>
    </row>
    <row r="131" spans="1:11" ht="13.05" customHeight="1">
      <c r="A131" s="3"/>
      <c r="B131" s="150"/>
      <c r="C131" s="150"/>
      <c r="D131" s="150"/>
      <c r="E131" s="150"/>
      <c r="F131" s="150"/>
      <c r="G131" s="150"/>
      <c r="H131" s="150"/>
      <c r="I131" s="150"/>
      <c r="J131" s="3"/>
      <c r="K131" s="3"/>
    </row>
    <row r="132" spans="1:11" ht="13.05" customHeight="1">
      <c r="A132" s="3"/>
      <c r="B132" s="150" t="s">
        <v>193</v>
      </c>
      <c r="C132" s="150"/>
      <c r="D132" s="3"/>
      <c r="E132" s="3"/>
      <c r="F132" s="3"/>
      <c r="G132" s="3"/>
      <c r="H132" s="3"/>
      <c r="I132" s="3"/>
      <c r="J132" s="3"/>
      <c r="K132" s="3"/>
    </row>
    <row r="133" spans="1:11" ht="13.05" customHeight="1">
      <c r="A133" s="3"/>
      <c r="B133" s="150" t="s">
        <v>199</v>
      </c>
      <c r="C133" s="150"/>
      <c r="D133" s="3"/>
      <c r="E133" s="3"/>
      <c r="F133" s="3"/>
      <c r="G133" s="3"/>
      <c r="H133" s="3"/>
      <c r="I133" s="3"/>
      <c r="J133" s="3"/>
      <c r="K133" s="3"/>
    </row>
    <row r="134" spans="1:11" ht="13.05" customHeight="1">
      <c r="A134" s="3"/>
      <c r="B134" s="150" t="s">
        <v>227</v>
      </c>
      <c r="C134" s="150"/>
      <c r="D134" s="3"/>
      <c r="E134" s="3"/>
      <c r="F134" s="3"/>
      <c r="G134" s="3"/>
      <c r="H134" s="3"/>
      <c r="I134" s="3"/>
      <c r="J134" s="3"/>
      <c r="K134" s="3"/>
    </row>
    <row r="135" spans="1:11" ht="13.05" customHeight="1">
      <c r="A135" s="3"/>
      <c r="B135" s="150" t="s">
        <v>2367</v>
      </c>
      <c r="C135" s="150"/>
      <c r="D135" s="3"/>
      <c r="E135" s="3"/>
      <c r="F135" s="3"/>
      <c r="G135" s="3"/>
      <c r="H135" s="3"/>
      <c r="I135" s="3"/>
      <c r="J135" s="3"/>
      <c r="K135" s="3"/>
    </row>
    <row r="136" spans="1:11" ht="13.05" customHeight="1">
      <c r="A136" s="3"/>
      <c r="B136" s="150" t="s">
        <v>201</v>
      </c>
      <c r="C136" s="150"/>
      <c r="D136" s="3"/>
      <c r="E136" s="3"/>
      <c r="F136" s="3"/>
      <c r="G136" s="3"/>
      <c r="H136" s="3"/>
      <c r="I136" s="3"/>
      <c r="J136" s="3"/>
      <c r="K136" s="3"/>
    </row>
    <row r="137" spans="1:11" ht="25.95" customHeight="1">
      <c r="A137" s="3"/>
      <c r="B137" s="150" t="s">
        <v>202</v>
      </c>
      <c r="C137" s="150"/>
      <c r="D137" s="150"/>
      <c r="E137" s="150"/>
      <c r="F137" s="150"/>
      <c r="G137" s="150"/>
      <c r="H137" s="150"/>
      <c r="I137" s="150"/>
      <c r="J137" s="3"/>
      <c r="K137" s="3"/>
    </row>
    <row r="138" spans="1:11" ht="13.05" customHeight="1">
      <c r="A138" s="3"/>
      <c r="B138" s="33" t="s">
        <v>717</v>
      </c>
      <c r="C138" s="3"/>
      <c r="D138" s="3"/>
      <c r="E138" s="3"/>
      <c r="F138" s="3"/>
      <c r="G138" s="3"/>
      <c r="H138" s="3"/>
      <c r="I138" s="3"/>
      <c r="J138" s="3"/>
      <c r="K138" s="3"/>
    </row>
    <row r="139" spans="1:11" ht="40.049999999999997" customHeight="1">
      <c r="A139" s="3"/>
      <c r="B139" s="152" t="s">
        <v>718</v>
      </c>
      <c r="C139" s="152"/>
      <c r="D139" s="34" t="s">
        <v>95</v>
      </c>
      <c r="E139" s="34" t="s">
        <v>719</v>
      </c>
      <c r="F139" s="34" t="s">
        <v>720</v>
      </c>
      <c r="G139" s="34" t="s">
        <v>721</v>
      </c>
      <c r="H139" s="34" t="s">
        <v>722</v>
      </c>
      <c r="I139" s="3"/>
      <c r="J139" s="3"/>
      <c r="K139" s="3"/>
    </row>
    <row r="140" spans="1:11" ht="13.05" customHeight="1">
      <c r="A140" s="3"/>
      <c r="B140" s="151" t="s">
        <v>725</v>
      </c>
      <c r="C140" s="151"/>
      <c r="D140" s="2" t="s">
        <v>1314</v>
      </c>
      <c r="E140" s="2" t="s">
        <v>376</v>
      </c>
      <c r="F140" s="35">
        <v>58000</v>
      </c>
      <c r="G140" s="36">
        <v>829.11</v>
      </c>
      <c r="H140" s="37">
        <v>3.1E-2</v>
      </c>
      <c r="I140" s="3"/>
      <c r="J140" s="3"/>
      <c r="K140" s="3"/>
    </row>
    <row r="141" spans="1:11" ht="13.05" customHeight="1">
      <c r="A141" s="3"/>
      <c r="B141" s="151" t="s">
        <v>725</v>
      </c>
      <c r="C141" s="151"/>
      <c r="D141" s="2" t="s">
        <v>1341</v>
      </c>
      <c r="E141" s="2" t="s">
        <v>488</v>
      </c>
      <c r="F141" s="35">
        <v>39425</v>
      </c>
      <c r="G141" s="36">
        <v>736.65612499999997</v>
      </c>
      <c r="H141" s="37">
        <v>2.75E-2</v>
      </c>
      <c r="I141" s="3"/>
      <c r="J141" s="3"/>
      <c r="K141" s="3"/>
    </row>
    <row r="142" spans="1:11" ht="13.05" customHeight="1">
      <c r="A142" s="3"/>
      <c r="B142" s="151" t="s">
        <v>725</v>
      </c>
      <c r="C142" s="151"/>
      <c r="D142" s="2" t="s">
        <v>1311</v>
      </c>
      <c r="E142" s="2" t="s">
        <v>359</v>
      </c>
      <c r="F142" s="35">
        <v>35200</v>
      </c>
      <c r="G142" s="36">
        <v>687.87840000000006</v>
      </c>
      <c r="H142" s="37">
        <v>2.5700000000000001E-2</v>
      </c>
      <c r="I142" s="3"/>
      <c r="J142" s="3"/>
      <c r="K142" s="3"/>
    </row>
    <row r="143" spans="1:11" ht="13.05" customHeight="1">
      <c r="A143" s="3"/>
      <c r="B143" s="151" t="s">
        <v>725</v>
      </c>
      <c r="C143" s="151"/>
      <c r="D143" s="2" t="s">
        <v>1320</v>
      </c>
      <c r="E143" s="2" t="s">
        <v>242</v>
      </c>
      <c r="F143" s="35">
        <v>153900</v>
      </c>
      <c r="G143" s="36">
        <v>603.36495000000002</v>
      </c>
      <c r="H143" s="37">
        <v>2.2599999999999999E-2</v>
      </c>
      <c r="I143" s="3"/>
      <c r="J143" s="3"/>
      <c r="K143" s="3"/>
    </row>
    <row r="144" spans="1:11" ht="13.05" customHeight="1">
      <c r="A144" s="3"/>
      <c r="B144" s="151" t="s">
        <v>725</v>
      </c>
      <c r="C144" s="151"/>
      <c r="D144" s="2" t="s">
        <v>1395</v>
      </c>
      <c r="E144" s="2" t="s">
        <v>234</v>
      </c>
      <c r="F144" s="35">
        <v>65175</v>
      </c>
      <c r="G144" s="36">
        <v>522.50797499999999</v>
      </c>
      <c r="H144" s="37">
        <v>1.95E-2</v>
      </c>
      <c r="I144" s="3"/>
      <c r="J144" s="3"/>
      <c r="K144" s="3"/>
    </row>
    <row r="145" spans="1:11" ht="13.05" customHeight="1">
      <c r="A145" s="3"/>
      <c r="B145" s="151" t="s">
        <v>725</v>
      </c>
      <c r="C145" s="151"/>
      <c r="D145" s="2" t="s">
        <v>2469</v>
      </c>
      <c r="E145" s="2" t="s">
        <v>456</v>
      </c>
      <c r="F145" s="35">
        <v>90000</v>
      </c>
      <c r="G145" s="36">
        <v>498.87</v>
      </c>
      <c r="H145" s="37">
        <v>1.8599999999999998E-2</v>
      </c>
      <c r="I145" s="3"/>
      <c r="J145" s="3"/>
      <c r="K145" s="3"/>
    </row>
    <row r="146" spans="1:11" ht="13.05" customHeight="1">
      <c r="A146" s="3"/>
      <c r="B146" s="151" t="s">
        <v>725</v>
      </c>
      <c r="C146" s="151"/>
      <c r="D146" s="2" t="s">
        <v>1391</v>
      </c>
      <c r="E146" s="2" t="s">
        <v>932</v>
      </c>
      <c r="F146" s="35">
        <v>308000</v>
      </c>
      <c r="G146" s="36">
        <v>498.65199999999999</v>
      </c>
      <c r="H146" s="37">
        <v>1.8599999999999998E-2</v>
      </c>
      <c r="I146" s="3"/>
      <c r="J146" s="3"/>
      <c r="K146" s="3"/>
    </row>
    <row r="147" spans="1:11" ht="13.05" customHeight="1">
      <c r="A147" s="3"/>
      <c r="B147" s="151" t="s">
        <v>725</v>
      </c>
      <c r="C147" s="151"/>
      <c r="D147" s="2" t="s">
        <v>1331</v>
      </c>
      <c r="E147" s="2" t="s">
        <v>702</v>
      </c>
      <c r="F147" s="35">
        <v>30400</v>
      </c>
      <c r="G147" s="36">
        <v>435.41919999999999</v>
      </c>
      <c r="H147" s="37">
        <v>1.6299999999999999E-2</v>
      </c>
      <c r="I147" s="3"/>
      <c r="J147" s="3"/>
      <c r="K147" s="3"/>
    </row>
    <row r="148" spans="1:11" ht="13.05" customHeight="1">
      <c r="A148" s="3"/>
      <c r="B148" s="151" t="s">
        <v>725</v>
      </c>
      <c r="C148" s="151"/>
      <c r="D148" s="2" t="s">
        <v>1356</v>
      </c>
      <c r="E148" s="2" t="s">
        <v>519</v>
      </c>
      <c r="F148" s="35">
        <v>14000</v>
      </c>
      <c r="G148" s="36">
        <v>418.46</v>
      </c>
      <c r="H148" s="37">
        <v>1.5599999999999999E-2</v>
      </c>
      <c r="I148" s="3"/>
      <c r="J148" s="3"/>
      <c r="K148" s="3"/>
    </row>
    <row r="149" spans="1:11" ht="13.05" customHeight="1">
      <c r="A149" s="3"/>
      <c r="B149" s="151" t="s">
        <v>725</v>
      </c>
      <c r="C149" s="151"/>
      <c r="D149" s="2" t="s">
        <v>1363</v>
      </c>
      <c r="E149" s="2" t="s">
        <v>242</v>
      </c>
      <c r="F149" s="35">
        <v>118500</v>
      </c>
      <c r="G149" s="36">
        <v>397.74525</v>
      </c>
      <c r="H149" s="37">
        <v>1.49E-2</v>
      </c>
      <c r="I149" s="3"/>
      <c r="J149" s="3"/>
      <c r="K149" s="3"/>
    </row>
    <row r="150" spans="1:11" ht="13.05" customHeight="1">
      <c r="A150" s="3"/>
      <c r="B150" s="151" t="s">
        <v>725</v>
      </c>
      <c r="C150" s="151"/>
      <c r="D150" s="2" t="s">
        <v>1369</v>
      </c>
      <c r="E150" s="2" t="s">
        <v>359</v>
      </c>
      <c r="F150" s="35">
        <v>16800</v>
      </c>
      <c r="G150" s="36">
        <v>350.83440000000002</v>
      </c>
      <c r="H150" s="37">
        <v>1.3100000000000001E-2</v>
      </c>
      <c r="I150" s="3"/>
      <c r="J150" s="3"/>
      <c r="K150" s="3"/>
    </row>
    <row r="151" spans="1:11" ht="13.05" customHeight="1">
      <c r="A151" s="3"/>
      <c r="B151" s="151" t="s">
        <v>725</v>
      </c>
      <c r="C151" s="151"/>
      <c r="D151" s="2" t="s">
        <v>1327</v>
      </c>
      <c r="E151" s="2" t="s">
        <v>401</v>
      </c>
      <c r="F151" s="35">
        <v>2375</v>
      </c>
      <c r="G151" s="36">
        <v>219.010625</v>
      </c>
      <c r="H151" s="37">
        <v>8.2000000000000007E-3</v>
      </c>
      <c r="I151" s="3"/>
      <c r="J151" s="3"/>
      <c r="K151" s="3"/>
    </row>
    <row r="152" spans="1:11" ht="13.05" customHeight="1">
      <c r="A152" s="3"/>
      <c r="B152" s="151" t="s">
        <v>725</v>
      </c>
      <c r="C152" s="151"/>
      <c r="D152" s="2" t="s">
        <v>2470</v>
      </c>
      <c r="E152" s="2" t="s">
        <v>359</v>
      </c>
      <c r="F152" s="35">
        <v>26000</v>
      </c>
      <c r="G152" s="36">
        <v>213.2</v>
      </c>
      <c r="H152" s="37">
        <v>8.0000000000000002E-3</v>
      </c>
      <c r="I152" s="3"/>
      <c r="J152" s="3"/>
      <c r="K152" s="3"/>
    </row>
    <row r="153" spans="1:11" ht="13.05" customHeight="1">
      <c r="A153" s="3"/>
      <c r="B153" s="151" t="s">
        <v>725</v>
      </c>
      <c r="C153" s="151"/>
      <c r="D153" s="2" t="s">
        <v>2471</v>
      </c>
      <c r="E153" s="2" t="s">
        <v>401</v>
      </c>
      <c r="F153" s="35">
        <v>9625</v>
      </c>
      <c r="G153" s="36">
        <v>213.78087500000001</v>
      </c>
      <c r="H153" s="37">
        <v>8.0000000000000002E-3</v>
      </c>
      <c r="I153" s="3"/>
      <c r="J153" s="3"/>
      <c r="K153" s="3"/>
    </row>
    <row r="154" spans="1:11" ht="13.05" customHeight="1">
      <c r="A154" s="3"/>
      <c r="B154" s="151" t="s">
        <v>725</v>
      </c>
      <c r="C154" s="151"/>
      <c r="D154" s="2" t="s">
        <v>1384</v>
      </c>
      <c r="E154" s="2" t="s">
        <v>584</v>
      </c>
      <c r="F154" s="35">
        <v>5700</v>
      </c>
      <c r="G154" s="36">
        <v>208.4034</v>
      </c>
      <c r="H154" s="37">
        <v>7.7999999999999996E-3</v>
      </c>
      <c r="I154" s="3"/>
      <c r="J154" s="3"/>
      <c r="K154" s="3"/>
    </row>
    <row r="155" spans="1:11" ht="13.05" customHeight="1">
      <c r="A155" s="3"/>
      <c r="B155" s="151" t="s">
        <v>725</v>
      </c>
      <c r="C155" s="151"/>
      <c r="D155" s="2" t="s">
        <v>1398</v>
      </c>
      <c r="E155" s="2" t="s">
        <v>401</v>
      </c>
      <c r="F155" s="35">
        <v>9000</v>
      </c>
      <c r="G155" s="36">
        <v>182.64599999999999</v>
      </c>
      <c r="H155" s="37">
        <v>6.7999999999999996E-3</v>
      </c>
      <c r="I155" s="3"/>
      <c r="J155" s="3"/>
      <c r="K155" s="3"/>
    </row>
    <row r="156" spans="1:11" ht="13.05" customHeight="1">
      <c r="A156" s="3"/>
      <c r="B156" s="151" t="s">
        <v>725</v>
      </c>
      <c r="C156" s="151"/>
      <c r="D156" s="2" t="s">
        <v>1357</v>
      </c>
      <c r="E156" s="2" t="s">
        <v>390</v>
      </c>
      <c r="F156" s="35">
        <v>4125</v>
      </c>
      <c r="G156" s="36">
        <v>118.767</v>
      </c>
      <c r="H156" s="37">
        <v>4.4000000000000003E-3</v>
      </c>
      <c r="I156" s="3"/>
      <c r="J156" s="3"/>
      <c r="K156" s="3"/>
    </row>
    <row r="157" spans="1:11" ht="13.05" customHeight="1">
      <c r="A157" s="3"/>
      <c r="B157" s="151" t="s">
        <v>725</v>
      </c>
      <c r="C157" s="151"/>
      <c r="D157" s="2" t="s">
        <v>2472</v>
      </c>
      <c r="E157" s="2" t="s">
        <v>376</v>
      </c>
      <c r="F157" s="35">
        <v>28800</v>
      </c>
      <c r="G157" s="36">
        <v>92.174400000000006</v>
      </c>
      <c r="H157" s="37">
        <v>3.3999999999999998E-3</v>
      </c>
      <c r="I157" s="3"/>
      <c r="J157" s="3"/>
      <c r="K157" s="3"/>
    </row>
    <row r="158" spans="1:11" ht="13.05" customHeight="1">
      <c r="A158" s="3"/>
      <c r="B158" s="151" t="s">
        <v>725</v>
      </c>
      <c r="C158" s="151"/>
      <c r="D158" s="2" t="s">
        <v>1404</v>
      </c>
      <c r="E158" s="2" t="s">
        <v>369</v>
      </c>
      <c r="F158" s="35">
        <v>3850</v>
      </c>
      <c r="G158" s="36">
        <v>63.390250000000002</v>
      </c>
      <c r="H158" s="37">
        <v>2.3999999999999998E-3</v>
      </c>
      <c r="I158" s="3"/>
      <c r="J158" s="3"/>
      <c r="K158" s="3"/>
    </row>
    <row r="159" spans="1:11" ht="13.05" customHeight="1">
      <c r="A159" s="3"/>
      <c r="B159" s="151" t="s">
        <v>725</v>
      </c>
      <c r="C159" s="151"/>
      <c r="D159" s="2" t="s">
        <v>1325</v>
      </c>
      <c r="E159" s="2" t="s">
        <v>359</v>
      </c>
      <c r="F159" s="35">
        <v>4200</v>
      </c>
      <c r="G159" s="36">
        <v>61.122599999999998</v>
      </c>
      <c r="H159" s="37">
        <v>2.3E-3</v>
      </c>
      <c r="I159" s="3"/>
      <c r="J159" s="3"/>
      <c r="K159" s="3"/>
    </row>
    <row r="160" spans="1:11" ht="13.05" customHeight="1">
      <c r="A160" s="3"/>
      <c r="B160" s="151" t="s">
        <v>725</v>
      </c>
      <c r="C160" s="151"/>
      <c r="D160" s="2" t="s">
        <v>2473</v>
      </c>
      <c r="E160" s="2" t="s">
        <v>359</v>
      </c>
      <c r="F160" s="35">
        <v>43425</v>
      </c>
      <c r="G160" s="36">
        <v>53.312872499999997</v>
      </c>
      <c r="H160" s="37">
        <v>2E-3</v>
      </c>
      <c r="I160" s="3"/>
      <c r="J160" s="3"/>
      <c r="K160" s="3"/>
    </row>
  </sheetData>
  <autoFilter ref="B4:K160" xr:uid="{00000000-0001-0000-2C00-000000000000}">
    <filterColumn colId="0" showButton="0"/>
  </autoFilter>
  <mergeCells count="159">
    <mergeCell ref="B6:C6"/>
    <mergeCell ref="B7:C7"/>
    <mergeCell ref="B8:C8"/>
    <mergeCell ref="B9:C9"/>
    <mergeCell ref="B10:C10"/>
    <mergeCell ref="B1:C1"/>
    <mergeCell ref="B2:C2"/>
    <mergeCell ref="B3:C3"/>
    <mergeCell ref="B4:C4"/>
    <mergeCell ref="B5:C5"/>
    <mergeCell ref="B16:C16"/>
    <mergeCell ref="B17:C17"/>
    <mergeCell ref="B18:C18"/>
    <mergeCell ref="B19:C19"/>
    <mergeCell ref="B20:C20"/>
    <mergeCell ref="B11:C11"/>
    <mergeCell ref="B12:C12"/>
    <mergeCell ref="B13:C13"/>
    <mergeCell ref="B14:C14"/>
    <mergeCell ref="B15:C15"/>
    <mergeCell ref="B26:C26"/>
    <mergeCell ref="B27:C27"/>
    <mergeCell ref="B28:C28"/>
    <mergeCell ref="B29:C29"/>
    <mergeCell ref="B30:C30"/>
    <mergeCell ref="B21:C21"/>
    <mergeCell ref="B22:C22"/>
    <mergeCell ref="B23:C23"/>
    <mergeCell ref="B24:C24"/>
    <mergeCell ref="B25:C25"/>
    <mergeCell ref="B36:C36"/>
    <mergeCell ref="B37:C37"/>
    <mergeCell ref="B38:C38"/>
    <mergeCell ref="B39:C39"/>
    <mergeCell ref="B40:C40"/>
    <mergeCell ref="B31:C31"/>
    <mergeCell ref="B32:C32"/>
    <mergeCell ref="B33:C33"/>
    <mergeCell ref="B34:C34"/>
    <mergeCell ref="B35:C35"/>
    <mergeCell ref="B46:C46"/>
    <mergeCell ref="B47:C47"/>
    <mergeCell ref="B48:C48"/>
    <mergeCell ref="B49:C49"/>
    <mergeCell ref="B50:C50"/>
    <mergeCell ref="B41:C41"/>
    <mergeCell ref="B42:C42"/>
    <mergeCell ref="B43:C43"/>
    <mergeCell ref="B44:C44"/>
    <mergeCell ref="B45:C45"/>
    <mergeCell ref="B56:C56"/>
    <mergeCell ref="B57:C57"/>
    <mergeCell ref="B58:C58"/>
    <mergeCell ref="B59:C59"/>
    <mergeCell ref="B60:C60"/>
    <mergeCell ref="B51:C51"/>
    <mergeCell ref="B52:C52"/>
    <mergeCell ref="B53:C53"/>
    <mergeCell ref="B54:C54"/>
    <mergeCell ref="B55:C55"/>
    <mergeCell ref="B66:C66"/>
    <mergeCell ref="B67:C67"/>
    <mergeCell ref="B68:C68"/>
    <mergeCell ref="B69:C69"/>
    <mergeCell ref="B70:C70"/>
    <mergeCell ref="B61:C61"/>
    <mergeCell ref="B62:C62"/>
    <mergeCell ref="B63:C63"/>
    <mergeCell ref="B64:C64"/>
    <mergeCell ref="B65:C65"/>
    <mergeCell ref="B76:C76"/>
    <mergeCell ref="B77:C77"/>
    <mergeCell ref="B78:C78"/>
    <mergeCell ref="B79:C79"/>
    <mergeCell ref="B80:C80"/>
    <mergeCell ref="B71:C71"/>
    <mergeCell ref="B72:C72"/>
    <mergeCell ref="B73:C73"/>
    <mergeCell ref="B74:C74"/>
    <mergeCell ref="B75:C75"/>
    <mergeCell ref="B86:C86"/>
    <mergeCell ref="B87:C87"/>
    <mergeCell ref="B88:C88"/>
    <mergeCell ref="B89:C89"/>
    <mergeCell ref="B90:C90"/>
    <mergeCell ref="B81:C81"/>
    <mergeCell ref="B82:C82"/>
    <mergeCell ref="B83:C83"/>
    <mergeCell ref="B84:C84"/>
    <mergeCell ref="B85:C85"/>
    <mergeCell ref="B96:C96"/>
    <mergeCell ref="B97:C97"/>
    <mergeCell ref="B98:C98"/>
    <mergeCell ref="B99:C99"/>
    <mergeCell ref="B100:C100"/>
    <mergeCell ref="B91:C91"/>
    <mergeCell ref="B92:C92"/>
    <mergeCell ref="B93:C93"/>
    <mergeCell ref="B94:C94"/>
    <mergeCell ref="B95:C95"/>
    <mergeCell ref="B106:C106"/>
    <mergeCell ref="B107:C107"/>
    <mergeCell ref="B108:C108"/>
    <mergeCell ref="B109:C109"/>
    <mergeCell ref="B110:C110"/>
    <mergeCell ref="B101:C101"/>
    <mergeCell ref="B102:C102"/>
    <mergeCell ref="B103:C103"/>
    <mergeCell ref="B104:C104"/>
    <mergeCell ref="B105:C105"/>
    <mergeCell ref="B116:C116"/>
    <mergeCell ref="B117:C117"/>
    <mergeCell ref="B118:C118"/>
    <mergeCell ref="B119:C119"/>
    <mergeCell ref="B120:C120"/>
    <mergeCell ref="B111:C111"/>
    <mergeCell ref="B112:C112"/>
    <mergeCell ref="B113:C113"/>
    <mergeCell ref="B114:C114"/>
    <mergeCell ref="B115:C115"/>
    <mergeCell ref="B126:C126"/>
    <mergeCell ref="B127:C127"/>
    <mergeCell ref="B128:C128"/>
    <mergeCell ref="B129:C129"/>
    <mergeCell ref="B130:I130"/>
    <mergeCell ref="B121:C121"/>
    <mergeCell ref="B122:C122"/>
    <mergeCell ref="B123:C123"/>
    <mergeCell ref="B124:C124"/>
    <mergeCell ref="B125:C125"/>
    <mergeCell ref="B136:C136"/>
    <mergeCell ref="B137:I137"/>
    <mergeCell ref="B139:C139"/>
    <mergeCell ref="B140:C140"/>
    <mergeCell ref="B141:C141"/>
    <mergeCell ref="B131:I131"/>
    <mergeCell ref="B132:C132"/>
    <mergeCell ref="B133:C133"/>
    <mergeCell ref="B134:C134"/>
    <mergeCell ref="B135:C135"/>
    <mergeCell ref="B147:C147"/>
    <mergeCell ref="B148:C148"/>
    <mergeCell ref="B149:C149"/>
    <mergeCell ref="B150:C150"/>
    <mergeCell ref="B151:C151"/>
    <mergeCell ref="B142:C142"/>
    <mergeCell ref="B143:C143"/>
    <mergeCell ref="B144:C144"/>
    <mergeCell ref="B145:C145"/>
    <mergeCell ref="B146:C146"/>
    <mergeCell ref="B157:C157"/>
    <mergeCell ref="B158:C158"/>
    <mergeCell ref="B159:C159"/>
    <mergeCell ref="B160:C160"/>
    <mergeCell ref="B152:C152"/>
    <mergeCell ref="B153:C153"/>
    <mergeCell ref="B154:C154"/>
    <mergeCell ref="B155:C155"/>
    <mergeCell ref="B156:C156"/>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outlinePr summaryBelow="0"/>
  </sheetPr>
  <dimension ref="A1:J67"/>
  <sheetViews>
    <sheetView topLeftCell="A64" workbookViewId="0">
      <selection activeCell="E77" sqref="E77"/>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88</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719</v>
      </c>
      <c r="E4" s="10" t="s">
        <v>98</v>
      </c>
      <c r="F4" s="10" t="s">
        <v>99</v>
      </c>
      <c r="G4" s="10" t="s">
        <v>100</v>
      </c>
      <c r="H4" s="10" t="s">
        <v>101</v>
      </c>
      <c r="I4" s="10" t="s">
        <v>102</v>
      </c>
      <c r="J4" s="11" t="s">
        <v>103</v>
      </c>
    </row>
    <row r="5" spans="1:10" ht="13.05" customHeight="1">
      <c r="A5" s="3"/>
      <c r="B5" s="12" t="s">
        <v>229</v>
      </c>
      <c r="C5" s="13"/>
      <c r="D5" s="13"/>
      <c r="E5" s="13"/>
      <c r="F5" s="13"/>
      <c r="G5" s="13"/>
      <c r="H5" s="14"/>
      <c r="I5" s="14"/>
      <c r="J5" s="3"/>
    </row>
    <row r="6" spans="1:10" ht="13.05" customHeight="1">
      <c r="A6" s="3"/>
      <c r="B6" s="12" t="s">
        <v>344</v>
      </c>
      <c r="C6" s="13"/>
      <c r="D6" s="13"/>
      <c r="E6" s="13"/>
      <c r="F6" s="3"/>
      <c r="G6" s="14"/>
      <c r="H6" s="14"/>
      <c r="I6" s="14"/>
      <c r="J6" s="3"/>
    </row>
    <row r="7" spans="1:10" ht="13.05" customHeight="1">
      <c r="A7" s="15" t="s">
        <v>569</v>
      </c>
      <c r="B7" s="16" t="s">
        <v>570</v>
      </c>
      <c r="C7" s="13" t="s">
        <v>571</v>
      </c>
      <c r="D7" s="13" t="s">
        <v>359</v>
      </c>
      <c r="E7" s="17">
        <v>550000</v>
      </c>
      <c r="F7" s="18">
        <v>10696.95</v>
      </c>
      <c r="G7" s="19">
        <v>6.7699999999999996E-2</v>
      </c>
      <c r="H7" s="21"/>
      <c r="I7" s="21"/>
      <c r="J7" s="3"/>
    </row>
    <row r="8" spans="1:10" ht="13.05" customHeight="1">
      <c r="A8" s="15" t="s">
        <v>572</v>
      </c>
      <c r="B8" s="16" t="s">
        <v>573</v>
      </c>
      <c r="C8" s="13" t="s">
        <v>574</v>
      </c>
      <c r="D8" s="13" t="s">
        <v>359</v>
      </c>
      <c r="E8" s="17">
        <v>600000</v>
      </c>
      <c r="F8" s="18">
        <v>8674.7999999999993</v>
      </c>
      <c r="G8" s="19">
        <v>5.4899999999999997E-2</v>
      </c>
      <c r="H8" s="21"/>
      <c r="I8" s="21"/>
      <c r="J8" s="3"/>
    </row>
    <row r="9" spans="1:10" ht="13.05" customHeight="1">
      <c r="A9" s="15" t="s">
        <v>591</v>
      </c>
      <c r="B9" s="16" t="s">
        <v>592</v>
      </c>
      <c r="C9" s="13" t="s">
        <v>593</v>
      </c>
      <c r="D9" s="13" t="s">
        <v>488</v>
      </c>
      <c r="E9" s="17">
        <v>290000</v>
      </c>
      <c r="F9" s="18">
        <v>5382.98</v>
      </c>
      <c r="G9" s="19">
        <v>3.4000000000000002E-2</v>
      </c>
      <c r="H9" s="21"/>
      <c r="I9" s="21"/>
      <c r="J9" s="3"/>
    </row>
    <row r="10" spans="1:10" ht="13.05" customHeight="1">
      <c r="A10" s="15" t="s">
        <v>578</v>
      </c>
      <c r="B10" s="16" t="s">
        <v>579</v>
      </c>
      <c r="C10" s="13" t="s">
        <v>580</v>
      </c>
      <c r="D10" s="13" t="s">
        <v>359</v>
      </c>
      <c r="E10" s="17">
        <v>250000</v>
      </c>
      <c r="F10" s="18">
        <v>5186.75</v>
      </c>
      <c r="G10" s="19">
        <v>3.2800000000000003E-2</v>
      </c>
      <c r="H10" s="21"/>
      <c r="I10" s="21"/>
      <c r="J10" s="3"/>
    </row>
    <row r="11" spans="1:10" ht="13.05" customHeight="1">
      <c r="A11" s="15" t="s">
        <v>356</v>
      </c>
      <c r="B11" s="16" t="s">
        <v>357</v>
      </c>
      <c r="C11" s="13" t="s">
        <v>358</v>
      </c>
      <c r="D11" s="13" t="s">
        <v>359</v>
      </c>
      <c r="E11" s="17">
        <v>2450000</v>
      </c>
      <c r="F11" s="18">
        <v>4950.47</v>
      </c>
      <c r="G11" s="19">
        <v>3.1300000000000001E-2</v>
      </c>
      <c r="H11" s="21"/>
      <c r="I11" s="21"/>
      <c r="J11" s="3"/>
    </row>
    <row r="12" spans="1:10" ht="13.05" customHeight="1">
      <c r="A12" s="15" t="s">
        <v>437</v>
      </c>
      <c r="B12" s="16" t="s">
        <v>438</v>
      </c>
      <c r="C12" s="13" t="s">
        <v>439</v>
      </c>
      <c r="D12" s="13" t="s">
        <v>401</v>
      </c>
      <c r="E12" s="17">
        <v>92600</v>
      </c>
      <c r="F12" s="18">
        <v>4861.22</v>
      </c>
      <c r="G12" s="19">
        <v>3.0700000000000002E-2</v>
      </c>
      <c r="H12" s="21"/>
      <c r="I12" s="21"/>
      <c r="J12" s="3"/>
    </row>
    <row r="13" spans="1:10" ht="13.05" customHeight="1">
      <c r="A13" s="15" t="s">
        <v>1466</v>
      </c>
      <c r="B13" s="16" t="s">
        <v>1467</v>
      </c>
      <c r="C13" s="13" t="s">
        <v>1468</v>
      </c>
      <c r="D13" s="13" t="s">
        <v>692</v>
      </c>
      <c r="E13" s="17">
        <v>80000</v>
      </c>
      <c r="F13" s="18">
        <v>4784</v>
      </c>
      <c r="G13" s="19">
        <v>3.0300000000000001E-2</v>
      </c>
      <c r="H13" s="21"/>
      <c r="I13" s="21"/>
      <c r="J13" s="3"/>
    </row>
    <row r="14" spans="1:10" ht="13.05" customHeight="1">
      <c r="A14" s="15" t="s">
        <v>373</v>
      </c>
      <c r="B14" s="16" t="s">
        <v>374</v>
      </c>
      <c r="C14" s="13" t="s">
        <v>375</v>
      </c>
      <c r="D14" s="13" t="s">
        <v>376</v>
      </c>
      <c r="E14" s="17">
        <v>1100000</v>
      </c>
      <c r="F14" s="18">
        <v>4521.55</v>
      </c>
      <c r="G14" s="19">
        <v>2.86E-2</v>
      </c>
      <c r="H14" s="21"/>
      <c r="I14" s="21"/>
      <c r="J14" s="3"/>
    </row>
    <row r="15" spans="1:10" ht="13.05" customHeight="1">
      <c r="A15" s="15" t="s">
        <v>914</v>
      </c>
      <c r="B15" s="16" t="s">
        <v>915</v>
      </c>
      <c r="C15" s="13" t="s">
        <v>916</v>
      </c>
      <c r="D15" s="13" t="s">
        <v>401</v>
      </c>
      <c r="E15" s="17">
        <v>700000</v>
      </c>
      <c r="F15" s="18">
        <v>4475.45</v>
      </c>
      <c r="G15" s="19">
        <v>2.8299999999999999E-2</v>
      </c>
      <c r="H15" s="21"/>
      <c r="I15" s="21"/>
      <c r="J15" s="3"/>
    </row>
    <row r="16" spans="1:10" ht="13.05" customHeight="1">
      <c r="A16" s="15" t="s">
        <v>588</v>
      </c>
      <c r="B16" s="16" t="s">
        <v>589</v>
      </c>
      <c r="C16" s="13" t="s">
        <v>590</v>
      </c>
      <c r="D16" s="13" t="s">
        <v>369</v>
      </c>
      <c r="E16" s="17">
        <v>285000</v>
      </c>
      <c r="F16" s="18">
        <v>4453.7</v>
      </c>
      <c r="G16" s="19">
        <v>2.8199999999999999E-2</v>
      </c>
      <c r="H16" s="21"/>
      <c r="I16" s="21"/>
      <c r="J16" s="3"/>
    </row>
    <row r="17" spans="1:10" ht="13.05" customHeight="1">
      <c r="A17" s="15" t="s">
        <v>575</v>
      </c>
      <c r="B17" s="16" t="s">
        <v>576</v>
      </c>
      <c r="C17" s="13" t="s">
        <v>577</v>
      </c>
      <c r="D17" s="13" t="s">
        <v>376</v>
      </c>
      <c r="E17" s="17">
        <v>300000</v>
      </c>
      <c r="F17" s="18">
        <v>4262.7</v>
      </c>
      <c r="G17" s="19">
        <v>2.7E-2</v>
      </c>
      <c r="H17" s="21"/>
      <c r="I17" s="21"/>
      <c r="J17" s="3"/>
    </row>
    <row r="18" spans="1:10" ht="13.05" customHeight="1">
      <c r="A18" s="15" t="s">
        <v>632</v>
      </c>
      <c r="B18" s="16" t="s">
        <v>633</v>
      </c>
      <c r="C18" s="13" t="s">
        <v>634</v>
      </c>
      <c r="D18" s="13" t="s">
        <v>380</v>
      </c>
      <c r="E18" s="17">
        <v>250000</v>
      </c>
      <c r="F18" s="18">
        <v>4194</v>
      </c>
      <c r="G18" s="19">
        <v>2.6499999999999999E-2</v>
      </c>
      <c r="H18" s="21"/>
      <c r="I18" s="21"/>
      <c r="J18" s="3"/>
    </row>
    <row r="19" spans="1:10" ht="13.05" customHeight="1">
      <c r="A19" s="15" t="s">
        <v>471</v>
      </c>
      <c r="B19" s="16" t="s">
        <v>472</v>
      </c>
      <c r="C19" s="13" t="s">
        <v>473</v>
      </c>
      <c r="D19" s="13" t="s">
        <v>474</v>
      </c>
      <c r="E19" s="17">
        <v>9000</v>
      </c>
      <c r="F19" s="18">
        <v>4174.2</v>
      </c>
      <c r="G19" s="19">
        <v>2.64E-2</v>
      </c>
      <c r="H19" s="21"/>
      <c r="I19" s="21"/>
      <c r="J19" s="3"/>
    </row>
    <row r="20" spans="1:10" ht="13.05" customHeight="1">
      <c r="A20" s="15" t="s">
        <v>767</v>
      </c>
      <c r="B20" s="16" t="s">
        <v>768</v>
      </c>
      <c r="C20" s="13" t="s">
        <v>769</v>
      </c>
      <c r="D20" s="13" t="s">
        <v>359</v>
      </c>
      <c r="E20" s="17">
        <v>1400000</v>
      </c>
      <c r="F20" s="18">
        <v>3493.7</v>
      </c>
      <c r="G20" s="19">
        <v>2.2100000000000002E-2</v>
      </c>
      <c r="H20" s="21"/>
      <c r="I20" s="21"/>
      <c r="J20" s="3"/>
    </row>
    <row r="21" spans="1:10" ht="13.05" customHeight="1">
      <c r="A21" s="15" t="s">
        <v>468</v>
      </c>
      <c r="B21" s="16" t="s">
        <v>469</v>
      </c>
      <c r="C21" s="13" t="s">
        <v>470</v>
      </c>
      <c r="D21" s="13" t="s">
        <v>449</v>
      </c>
      <c r="E21" s="17">
        <v>225000</v>
      </c>
      <c r="F21" s="18">
        <v>3381.08</v>
      </c>
      <c r="G21" s="19">
        <v>2.1399999999999999E-2</v>
      </c>
      <c r="H21" s="21"/>
      <c r="I21" s="21"/>
      <c r="J21" s="3"/>
    </row>
    <row r="22" spans="1:10" ht="13.05" customHeight="1">
      <c r="A22" s="15" t="s">
        <v>509</v>
      </c>
      <c r="B22" s="16" t="s">
        <v>510</v>
      </c>
      <c r="C22" s="13" t="s">
        <v>511</v>
      </c>
      <c r="D22" s="13" t="s">
        <v>512</v>
      </c>
      <c r="E22" s="17">
        <v>775000</v>
      </c>
      <c r="F22" s="18">
        <v>3307.7</v>
      </c>
      <c r="G22" s="19">
        <v>2.0899999999999998E-2</v>
      </c>
      <c r="H22" s="21"/>
      <c r="I22" s="21"/>
      <c r="J22" s="3"/>
    </row>
    <row r="23" spans="1:10" ht="13.05" customHeight="1">
      <c r="A23" s="15" t="s">
        <v>806</v>
      </c>
      <c r="B23" s="16" t="s">
        <v>807</v>
      </c>
      <c r="C23" s="13" t="s">
        <v>808</v>
      </c>
      <c r="D23" s="13" t="s">
        <v>492</v>
      </c>
      <c r="E23" s="17">
        <v>60000</v>
      </c>
      <c r="F23" s="18">
        <v>3306.3</v>
      </c>
      <c r="G23" s="19">
        <v>2.0899999999999998E-2</v>
      </c>
      <c r="H23" s="21"/>
      <c r="I23" s="21"/>
      <c r="J23" s="3"/>
    </row>
    <row r="24" spans="1:10" ht="13.05" customHeight="1">
      <c r="A24" s="15" t="s">
        <v>349</v>
      </c>
      <c r="B24" s="16" t="s">
        <v>350</v>
      </c>
      <c r="C24" s="13" t="s">
        <v>351</v>
      </c>
      <c r="D24" s="13" t="s">
        <v>348</v>
      </c>
      <c r="E24" s="17">
        <v>145000</v>
      </c>
      <c r="F24" s="18">
        <v>3250.03</v>
      </c>
      <c r="G24" s="19">
        <v>2.06E-2</v>
      </c>
      <c r="H24" s="21"/>
      <c r="I24" s="21"/>
      <c r="J24" s="3"/>
    </row>
    <row r="25" spans="1:10" ht="13.05" customHeight="1">
      <c r="A25" s="15" t="s">
        <v>783</v>
      </c>
      <c r="B25" s="16" t="s">
        <v>784</v>
      </c>
      <c r="C25" s="13" t="s">
        <v>785</v>
      </c>
      <c r="D25" s="13" t="s">
        <v>380</v>
      </c>
      <c r="E25" s="17">
        <v>180000</v>
      </c>
      <c r="F25" s="18">
        <v>3147.3</v>
      </c>
      <c r="G25" s="19">
        <v>1.9900000000000001E-2</v>
      </c>
      <c r="H25" s="21"/>
      <c r="I25" s="21"/>
      <c r="J25" s="3"/>
    </row>
    <row r="26" spans="1:10" ht="13.05" customHeight="1">
      <c r="A26" s="15" t="s">
        <v>743</v>
      </c>
      <c r="B26" s="16" t="s">
        <v>744</v>
      </c>
      <c r="C26" s="13" t="s">
        <v>745</v>
      </c>
      <c r="D26" s="13" t="s">
        <v>401</v>
      </c>
      <c r="E26" s="17">
        <v>300000</v>
      </c>
      <c r="F26" s="18">
        <v>3134.7</v>
      </c>
      <c r="G26" s="19">
        <v>1.9800000000000002E-2</v>
      </c>
      <c r="H26" s="21"/>
      <c r="I26" s="21"/>
      <c r="J26" s="3"/>
    </row>
    <row r="27" spans="1:10" ht="13.05" customHeight="1">
      <c r="A27" s="15" t="s">
        <v>450</v>
      </c>
      <c r="B27" s="16" t="s">
        <v>451</v>
      </c>
      <c r="C27" s="13" t="s">
        <v>452</v>
      </c>
      <c r="D27" s="13" t="s">
        <v>449</v>
      </c>
      <c r="E27" s="17">
        <v>165000</v>
      </c>
      <c r="F27" s="18">
        <v>3094.41</v>
      </c>
      <c r="G27" s="19">
        <v>1.9599999999999999E-2</v>
      </c>
      <c r="H27" s="21"/>
      <c r="I27" s="21"/>
      <c r="J27" s="3"/>
    </row>
    <row r="28" spans="1:10" ht="13.05" customHeight="1">
      <c r="A28" s="15" t="s">
        <v>352</v>
      </c>
      <c r="B28" s="16" t="s">
        <v>353</v>
      </c>
      <c r="C28" s="13" t="s">
        <v>354</v>
      </c>
      <c r="D28" s="13" t="s">
        <v>355</v>
      </c>
      <c r="E28" s="17">
        <v>166284</v>
      </c>
      <c r="F28" s="18">
        <v>2929.26</v>
      </c>
      <c r="G28" s="19">
        <v>1.8499999999999999E-2</v>
      </c>
      <c r="H28" s="21"/>
      <c r="I28" s="21"/>
      <c r="J28" s="3"/>
    </row>
    <row r="29" spans="1:10" ht="13.05" customHeight="1">
      <c r="A29" s="15" t="s">
        <v>1496</v>
      </c>
      <c r="B29" s="16" t="s">
        <v>1497</v>
      </c>
      <c r="C29" s="13" t="s">
        <v>1498</v>
      </c>
      <c r="D29" s="13" t="s">
        <v>464</v>
      </c>
      <c r="E29" s="17">
        <v>190000</v>
      </c>
      <c r="F29" s="18">
        <v>2911.37</v>
      </c>
      <c r="G29" s="19">
        <v>1.84E-2</v>
      </c>
      <c r="H29" s="21"/>
      <c r="I29" s="21"/>
      <c r="J29" s="3"/>
    </row>
    <row r="30" spans="1:10" ht="13.05" customHeight="1">
      <c r="A30" s="15" t="s">
        <v>541</v>
      </c>
      <c r="B30" s="16" t="s">
        <v>542</v>
      </c>
      <c r="C30" s="13" t="s">
        <v>543</v>
      </c>
      <c r="D30" s="13" t="s">
        <v>544</v>
      </c>
      <c r="E30" s="17">
        <v>375000</v>
      </c>
      <c r="F30" s="18">
        <v>2886.94</v>
      </c>
      <c r="G30" s="19">
        <v>1.83E-2</v>
      </c>
      <c r="H30" s="21"/>
      <c r="I30" s="21"/>
      <c r="J30" s="3"/>
    </row>
    <row r="31" spans="1:10" ht="13.05" customHeight="1">
      <c r="A31" s="15" t="s">
        <v>1785</v>
      </c>
      <c r="B31" s="16" t="s">
        <v>1786</v>
      </c>
      <c r="C31" s="13" t="s">
        <v>1787</v>
      </c>
      <c r="D31" s="13" t="s">
        <v>456</v>
      </c>
      <c r="E31" s="17">
        <v>52177</v>
      </c>
      <c r="F31" s="18">
        <v>2868.43</v>
      </c>
      <c r="G31" s="19">
        <v>1.8100000000000002E-2</v>
      </c>
      <c r="H31" s="21"/>
      <c r="I31" s="21"/>
      <c r="J31" s="3"/>
    </row>
    <row r="32" spans="1:10" ht="13.05" customHeight="1">
      <c r="A32" s="15" t="s">
        <v>505</v>
      </c>
      <c r="B32" s="16" t="s">
        <v>506</v>
      </c>
      <c r="C32" s="13" t="s">
        <v>507</v>
      </c>
      <c r="D32" s="13" t="s">
        <v>508</v>
      </c>
      <c r="E32" s="17">
        <v>200000</v>
      </c>
      <c r="F32" s="18">
        <v>2855</v>
      </c>
      <c r="G32" s="19">
        <v>1.8100000000000002E-2</v>
      </c>
      <c r="H32" s="21"/>
      <c r="I32" s="21"/>
      <c r="J32" s="3"/>
    </row>
    <row r="33" spans="1:10" ht="13.05" customHeight="1">
      <c r="A33" s="15" t="s">
        <v>405</v>
      </c>
      <c r="B33" s="16" t="s">
        <v>406</v>
      </c>
      <c r="C33" s="13" t="s">
        <v>407</v>
      </c>
      <c r="D33" s="13" t="s">
        <v>380</v>
      </c>
      <c r="E33" s="17">
        <v>55000</v>
      </c>
      <c r="F33" s="18">
        <v>2804.18</v>
      </c>
      <c r="G33" s="19">
        <v>1.77E-2</v>
      </c>
      <c r="H33" s="21"/>
      <c r="I33" s="21"/>
      <c r="J33" s="3"/>
    </row>
    <row r="34" spans="1:10" ht="13.05" customHeight="1">
      <c r="A34" s="15" t="s">
        <v>1004</v>
      </c>
      <c r="B34" s="16" t="s">
        <v>1005</v>
      </c>
      <c r="C34" s="13" t="s">
        <v>1006</v>
      </c>
      <c r="D34" s="13" t="s">
        <v>429</v>
      </c>
      <c r="E34" s="17">
        <v>1800000</v>
      </c>
      <c r="F34" s="18">
        <v>2756.16</v>
      </c>
      <c r="G34" s="19">
        <v>1.7399999999999999E-2</v>
      </c>
      <c r="H34" s="21"/>
      <c r="I34" s="21"/>
      <c r="J34" s="3"/>
    </row>
    <row r="35" spans="1:10" ht="13.05" customHeight="1">
      <c r="A35" s="15" t="s">
        <v>604</v>
      </c>
      <c r="B35" s="16" t="s">
        <v>605</v>
      </c>
      <c r="C35" s="13" t="s">
        <v>606</v>
      </c>
      <c r="D35" s="13" t="s">
        <v>380</v>
      </c>
      <c r="E35" s="17">
        <v>40000</v>
      </c>
      <c r="F35" s="18">
        <v>2644.8</v>
      </c>
      <c r="G35" s="19">
        <v>1.67E-2</v>
      </c>
      <c r="H35" s="21"/>
      <c r="I35" s="21"/>
      <c r="J35" s="3"/>
    </row>
    <row r="36" spans="1:10" ht="13.05" customHeight="1">
      <c r="A36" s="15" t="s">
        <v>1521</v>
      </c>
      <c r="B36" s="16" t="s">
        <v>1522</v>
      </c>
      <c r="C36" s="13" t="s">
        <v>1523</v>
      </c>
      <c r="D36" s="13" t="s">
        <v>380</v>
      </c>
      <c r="E36" s="17">
        <v>105000</v>
      </c>
      <c r="F36" s="18">
        <v>2636.34</v>
      </c>
      <c r="G36" s="19">
        <v>1.67E-2</v>
      </c>
      <c r="H36" s="21"/>
      <c r="I36" s="21"/>
      <c r="J36" s="3"/>
    </row>
    <row r="37" spans="1:10" ht="13.05" customHeight="1">
      <c r="A37" s="15" t="s">
        <v>585</v>
      </c>
      <c r="B37" s="16" t="s">
        <v>586</v>
      </c>
      <c r="C37" s="13" t="s">
        <v>587</v>
      </c>
      <c r="D37" s="13" t="s">
        <v>369</v>
      </c>
      <c r="E37" s="17">
        <v>70000</v>
      </c>
      <c r="F37" s="18">
        <v>2424.38</v>
      </c>
      <c r="G37" s="19">
        <v>1.5299999999999999E-2</v>
      </c>
      <c r="H37" s="21"/>
      <c r="I37" s="21"/>
      <c r="J37" s="3"/>
    </row>
    <row r="38" spans="1:10" ht="13.05" customHeight="1">
      <c r="A38" s="15" t="s">
        <v>926</v>
      </c>
      <c r="B38" s="16" t="s">
        <v>927</v>
      </c>
      <c r="C38" s="13" t="s">
        <v>928</v>
      </c>
      <c r="D38" s="13" t="s">
        <v>348</v>
      </c>
      <c r="E38" s="17">
        <v>40000</v>
      </c>
      <c r="F38" s="18">
        <v>2388.4</v>
      </c>
      <c r="G38" s="19">
        <v>1.5100000000000001E-2</v>
      </c>
      <c r="H38" s="21"/>
      <c r="I38" s="21"/>
      <c r="J38" s="3"/>
    </row>
    <row r="39" spans="1:10" ht="13.05" customHeight="1">
      <c r="A39" s="15" t="s">
        <v>1524</v>
      </c>
      <c r="B39" s="16" t="s">
        <v>1525</v>
      </c>
      <c r="C39" s="13" t="s">
        <v>1526</v>
      </c>
      <c r="D39" s="13" t="s">
        <v>508</v>
      </c>
      <c r="E39" s="17">
        <v>1100000</v>
      </c>
      <c r="F39" s="18">
        <v>2235.86</v>
      </c>
      <c r="G39" s="19">
        <v>1.41E-2</v>
      </c>
      <c r="H39" s="21"/>
      <c r="I39" s="21"/>
      <c r="J39" s="3"/>
    </row>
    <row r="40" spans="1:10" ht="13.05" customHeight="1">
      <c r="A40" s="15" t="s">
        <v>581</v>
      </c>
      <c r="B40" s="16" t="s">
        <v>582</v>
      </c>
      <c r="C40" s="13" t="s">
        <v>583</v>
      </c>
      <c r="D40" s="13" t="s">
        <v>584</v>
      </c>
      <c r="E40" s="17">
        <v>57300</v>
      </c>
      <c r="F40" s="18">
        <v>2105.83</v>
      </c>
      <c r="G40" s="19">
        <v>1.3299999999999999E-2</v>
      </c>
      <c r="H40" s="21"/>
      <c r="I40" s="21"/>
      <c r="J40" s="3"/>
    </row>
    <row r="41" spans="1:10" ht="13.05" customHeight="1">
      <c r="A41" s="15" t="s">
        <v>443</v>
      </c>
      <c r="B41" s="16" t="s">
        <v>444</v>
      </c>
      <c r="C41" s="13" t="s">
        <v>445</v>
      </c>
      <c r="D41" s="13" t="s">
        <v>429</v>
      </c>
      <c r="E41" s="17">
        <v>15000</v>
      </c>
      <c r="F41" s="18">
        <v>2005.2</v>
      </c>
      <c r="G41" s="19">
        <v>1.2699999999999999E-2</v>
      </c>
      <c r="H41" s="21"/>
      <c r="I41" s="21"/>
      <c r="J41" s="3"/>
    </row>
    <row r="42" spans="1:10" ht="13.05" customHeight="1">
      <c r="A42" s="15" t="s">
        <v>1530</v>
      </c>
      <c r="B42" s="16" t="s">
        <v>1531</v>
      </c>
      <c r="C42" s="13" t="s">
        <v>1532</v>
      </c>
      <c r="D42" s="13" t="s">
        <v>242</v>
      </c>
      <c r="E42" s="17">
        <v>1800000</v>
      </c>
      <c r="F42" s="18">
        <v>2002.68</v>
      </c>
      <c r="G42" s="19">
        <v>1.2699999999999999E-2</v>
      </c>
      <c r="H42" s="21"/>
      <c r="I42" s="21"/>
      <c r="J42" s="3"/>
    </row>
    <row r="43" spans="1:10" ht="13.05" customHeight="1">
      <c r="A43" s="15" t="s">
        <v>683</v>
      </c>
      <c r="B43" s="16" t="s">
        <v>684</v>
      </c>
      <c r="C43" s="13" t="s">
        <v>685</v>
      </c>
      <c r="D43" s="13" t="s">
        <v>369</v>
      </c>
      <c r="E43" s="17">
        <v>220625</v>
      </c>
      <c r="F43" s="18">
        <v>1891.86</v>
      </c>
      <c r="G43" s="19">
        <v>1.2E-2</v>
      </c>
      <c r="H43" s="21"/>
      <c r="I43" s="21"/>
      <c r="J43" s="3"/>
    </row>
    <row r="44" spans="1:10" ht="13.05" customHeight="1">
      <c r="A44" s="15" t="s">
        <v>2348</v>
      </c>
      <c r="B44" s="16" t="s">
        <v>2349</v>
      </c>
      <c r="C44" s="13" t="s">
        <v>2350</v>
      </c>
      <c r="D44" s="13" t="s">
        <v>433</v>
      </c>
      <c r="E44" s="17">
        <v>127500</v>
      </c>
      <c r="F44" s="18">
        <v>1867.62</v>
      </c>
      <c r="G44" s="19">
        <v>1.18E-2</v>
      </c>
      <c r="H44" s="21"/>
      <c r="I44" s="21"/>
      <c r="J44" s="3"/>
    </row>
    <row r="45" spans="1:10" ht="13.05" customHeight="1">
      <c r="A45" s="15" t="s">
        <v>933</v>
      </c>
      <c r="B45" s="16" t="s">
        <v>934</v>
      </c>
      <c r="C45" s="13" t="s">
        <v>935</v>
      </c>
      <c r="D45" s="13" t="s">
        <v>936</v>
      </c>
      <c r="E45" s="17">
        <v>35000</v>
      </c>
      <c r="F45" s="18">
        <v>1865.5</v>
      </c>
      <c r="G45" s="19">
        <v>1.18E-2</v>
      </c>
      <c r="H45" s="21"/>
      <c r="I45" s="21"/>
      <c r="J45" s="3"/>
    </row>
    <row r="46" spans="1:10" ht="13.05" customHeight="1">
      <c r="A46" s="15" t="s">
        <v>411</v>
      </c>
      <c r="B46" s="16" t="s">
        <v>412</v>
      </c>
      <c r="C46" s="13" t="s">
        <v>413</v>
      </c>
      <c r="D46" s="13" t="s">
        <v>414</v>
      </c>
      <c r="E46" s="17">
        <v>55000</v>
      </c>
      <c r="F46" s="18">
        <v>1826.94</v>
      </c>
      <c r="G46" s="19">
        <v>1.1599999999999999E-2</v>
      </c>
      <c r="H46" s="21"/>
      <c r="I46" s="21"/>
      <c r="J46" s="3"/>
    </row>
    <row r="47" spans="1:10" ht="13.05" customHeight="1">
      <c r="A47" s="15" t="s">
        <v>780</v>
      </c>
      <c r="B47" s="16" t="s">
        <v>781</v>
      </c>
      <c r="C47" s="13" t="s">
        <v>782</v>
      </c>
      <c r="D47" s="13" t="s">
        <v>464</v>
      </c>
      <c r="E47" s="17">
        <v>12000</v>
      </c>
      <c r="F47" s="18">
        <v>1763.04</v>
      </c>
      <c r="G47" s="19">
        <v>1.12E-2</v>
      </c>
      <c r="H47" s="21"/>
      <c r="I47" s="21"/>
      <c r="J47" s="3"/>
    </row>
    <row r="48" spans="1:10" ht="13.05" customHeight="1">
      <c r="A48" s="15" t="s">
        <v>391</v>
      </c>
      <c r="B48" s="16" t="s">
        <v>392</v>
      </c>
      <c r="C48" s="13" t="s">
        <v>393</v>
      </c>
      <c r="D48" s="13" t="s">
        <v>394</v>
      </c>
      <c r="E48" s="17">
        <v>625000</v>
      </c>
      <c r="F48" s="18">
        <v>1718.75</v>
      </c>
      <c r="G48" s="19">
        <v>1.09E-2</v>
      </c>
      <c r="H48" s="21"/>
      <c r="I48" s="21"/>
      <c r="J48" s="3"/>
    </row>
    <row r="49" spans="1:10" ht="13.05" customHeight="1">
      <c r="A49" s="15" t="s">
        <v>1533</v>
      </c>
      <c r="B49" s="16" t="s">
        <v>1534</v>
      </c>
      <c r="C49" s="13" t="s">
        <v>1535</v>
      </c>
      <c r="D49" s="13" t="s">
        <v>584</v>
      </c>
      <c r="E49" s="17">
        <v>380000</v>
      </c>
      <c r="F49" s="18">
        <v>1607.59</v>
      </c>
      <c r="G49" s="19">
        <v>1.0200000000000001E-2</v>
      </c>
      <c r="H49" s="21"/>
      <c r="I49" s="21"/>
      <c r="J49" s="3"/>
    </row>
    <row r="50" spans="1:10" ht="13.05" customHeight="1">
      <c r="A50" s="15" t="s">
        <v>680</v>
      </c>
      <c r="B50" s="16" t="s">
        <v>681</v>
      </c>
      <c r="C50" s="13" t="s">
        <v>682</v>
      </c>
      <c r="D50" s="13" t="s">
        <v>242</v>
      </c>
      <c r="E50" s="17">
        <v>500000</v>
      </c>
      <c r="F50" s="18">
        <v>1448.75</v>
      </c>
      <c r="G50" s="19">
        <v>9.1999999999999998E-3</v>
      </c>
      <c r="H50" s="21"/>
      <c r="I50" s="21"/>
      <c r="J50" s="3"/>
    </row>
    <row r="51" spans="1:10" ht="13.05" customHeight="1">
      <c r="A51" s="15" t="s">
        <v>650</v>
      </c>
      <c r="B51" s="16" t="s">
        <v>651</v>
      </c>
      <c r="C51" s="13" t="s">
        <v>652</v>
      </c>
      <c r="D51" s="13" t="s">
        <v>508</v>
      </c>
      <c r="E51" s="17">
        <v>500000</v>
      </c>
      <c r="F51" s="18">
        <v>1191.55</v>
      </c>
      <c r="G51" s="19">
        <v>7.4999999999999997E-3</v>
      </c>
      <c r="H51" s="21"/>
      <c r="I51" s="21"/>
      <c r="J51" s="3"/>
    </row>
    <row r="52" spans="1:10" ht="13.05" customHeight="1">
      <c r="A52" s="3"/>
      <c r="B52" s="22" t="s">
        <v>151</v>
      </c>
      <c r="C52" s="2"/>
      <c r="D52" s="2"/>
      <c r="E52" s="2"/>
      <c r="F52" s="23">
        <v>150370.42000000001</v>
      </c>
      <c r="G52" s="24">
        <v>0.95120000000000005</v>
      </c>
      <c r="H52" s="25"/>
      <c r="I52" s="25"/>
      <c r="J52" s="3"/>
    </row>
    <row r="53" spans="1:10" ht="13.05" customHeight="1">
      <c r="A53" s="3"/>
      <c r="B53" s="22" t="s">
        <v>564</v>
      </c>
      <c r="C53" s="2"/>
      <c r="D53" s="2"/>
      <c r="E53" s="2"/>
      <c r="F53" s="25" t="s">
        <v>153</v>
      </c>
      <c r="G53" s="25" t="s">
        <v>153</v>
      </c>
      <c r="H53" s="25"/>
      <c r="I53" s="25"/>
      <c r="J53" s="3"/>
    </row>
    <row r="54" spans="1:10" ht="13.05" customHeight="1">
      <c r="A54" s="3"/>
      <c r="B54" s="22" t="s">
        <v>151</v>
      </c>
      <c r="C54" s="2"/>
      <c r="D54" s="2"/>
      <c r="E54" s="2"/>
      <c r="F54" s="25" t="s">
        <v>153</v>
      </c>
      <c r="G54" s="25" t="s">
        <v>153</v>
      </c>
      <c r="H54" s="25"/>
      <c r="I54" s="25"/>
      <c r="J54" s="3"/>
    </row>
    <row r="55" spans="1:10" ht="13.05" customHeight="1">
      <c r="A55" s="3"/>
      <c r="B55" s="22" t="s">
        <v>162</v>
      </c>
      <c r="C55" s="26"/>
      <c r="D55" s="2"/>
      <c r="E55" s="26"/>
      <c r="F55" s="23">
        <v>150370.42000000001</v>
      </c>
      <c r="G55" s="24">
        <v>0.95120000000000005</v>
      </c>
      <c r="H55" s="25"/>
      <c r="I55" s="25"/>
      <c r="J55" s="3"/>
    </row>
    <row r="56" spans="1:10" ht="13.05" customHeight="1">
      <c r="A56" s="3"/>
      <c r="B56" s="12" t="s">
        <v>194</v>
      </c>
      <c r="C56" s="13"/>
      <c r="D56" s="13"/>
      <c r="E56" s="13"/>
      <c r="F56" s="13"/>
      <c r="G56" s="13"/>
      <c r="H56" s="14"/>
      <c r="I56" s="14"/>
      <c r="J56" s="3"/>
    </row>
    <row r="57" spans="1:10" ht="13.05" customHeight="1">
      <c r="A57" s="15" t="s">
        <v>195</v>
      </c>
      <c r="B57" s="16" t="s">
        <v>196</v>
      </c>
      <c r="C57" s="13"/>
      <c r="D57" s="13" t="s">
        <v>193</v>
      </c>
      <c r="E57" s="17"/>
      <c r="F57" s="18">
        <v>7799.51</v>
      </c>
      <c r="G57" s="19">
        <v>4.9299999999999997E-2</v>
      </c>
      <c r="H57" s="20">
        <v>5.7740459994231177E-2</v>
      </c>
      <c r="I57" s="21"/>
      <c r="J57" s="3"/>
    </row>
    <row r="58" spans="1:10" ht="13.05" customHeight="1">
      <c r="A58" s="3"/>
      <c r="B58" s="22" t="s">
        <v>151</v>
      </c>
      <c r="C58" s="2"/>
      <c r="D58" s="2"/>
      <c r="E58" s="2"/>
      <c r="F58" s="23">
        <v>7799.51</v>
      </c>
      <c r="G58" s="24">
        <v>4.9299999999999997E-2</v>
      </c>
      <c r="H58" s="25"/>
      <c r="I58" s="25"/>
      <c r="J58" s="3"/>
    </row>
    <row r="59" spans="1:10" ht="13.05" customHeight="1">
      <c r="A59" s="3"/>
      <c r="B59" s="22" t="s">
        <v>162</v>
      </c>
      <c r="C59" s="26"/>
      <c r="D59" s="2"/>
      <c r="E59" s="26"/>
      <c r="F59" s="23">
        <v>7799.51</v>
      </c>
      <c r="G59" s="24">
        <v>4.9299999999999997E-2</v>
      </c>
      <c r="H59" s="25"/>
      <c r="I59" s="25"/>
      <c r="J59" s="3"/>
    </row>
    <row r="60" spans="1:10" ht="13.05" customHeight="1">
      <c r="A60" s="3"/>
      <c r="B60" s="22" t="s">
        <v>197</v>
      </c>
      <c r="C60" s="13"/>
      <c r="D60" s="2"/>
      <c r="E60" s="13"/>
      <c r="F60" s="27">
        <v>-67.86</v>
      </c>
      <c r="G60" s="24">
        <v>-5.0000000000000001E-4</v>
      </c>
      <c r="H60" s="25"/>
      <c r="I60" s="25"/>
      <c r="J60" s="3"/>
    </row>
    <row r="61" spans="1:10" ht="13.05" customHeight="1">
      <c r="A61" s="3"/>
      <c r="B61" s="28" t="s">
        <v>198</v>
      </c>
      <c r="C61" s="29"/>
      <c r="D61" s="29"/>
      <c r="E61" s="29"/>
      <c r="F61" s="30">
        <v>158102.07</v>
      </c>
      <c r="G61" s="31">
        <v>1</v>
      </c>
      <c r="H61" s="32"/>
      <c r="I61" s="32"/>
      <c r="J61" s="3"/>
    </row>
    <row r="62" spans="1:10" ht="13.05" customHeight="1">
      <c r="A62" s="3"/>
      <c r="B62" s="6"/>
      <c r="C62" s="3"/>
      <c r="D62" s="3"/>
      <c r="E62" s="3"/>
      <c r="F62" s="3"/>
      <c r="G62" s="3"/>
      <c r="H62" s="3"/>
      <c r="I62" s="3"/>
      <c r="J62" s="3"/>
    </row>
    <row r="63" spans="1:10" ht="13.05" customHeight="1">
      <c r="A63" s="3"/>
      <c r="B63" s="150"/>
      <c r="C63" s="150"/>
      <c r="D63" s="150"/>
      <c r="E63" s="150"/>
      <c r="F63" s="150"/>
      <c r="G63" s="150"/>
      <c r="H63" s="150"/>
      <c r="I63" s="3"/>
      <c r="J63" s="3"/>
    </row>
    <row r="64" spans="1:10" ht="13.05" customHeight="1">
      <c r="A64" s="3"/>
      <c r="B64" s="150"/>
      <c r="C64" s="150"/>
      <c r="D64" s="150"/>
      <c r="E64" s="150"/>
      <c r="F64" s="150"/>
      <c r="G64" s="150"/>
      <c r="H64" s="150"/>
      <c r="I64" s="3"/>
      <c r="J64" s="3"/>
    </row>
    <row r="65" spans="1:10" ht="13.05" customHeight="1">
      <c r="A65" s="3"/>
      <c r="B65" s="4" t="s">
        <v>193</v>
      </c>
      <c r="C65" s="3"/>
      <c r="D65" s="3"/>
      <c r="E65" s="3"/>
      <c r="F65" s="3"/>
      <c r="G65" s="3"/>
      <c r="H65" s="3"/>
      <c r="I65" s="3"/>
      <c r="J65" s="3"/>
    </row>
    <row r="66" spans="1:10" ht="13.05" customHeight="1">
      <c r="A66" s="3"/>
      <c r="B66" s="4" t="s">
        <v>201</v>
      </c>
      <c r="C66" s="3"/>
      <c r="D66" s="3"/>
      <c r="E66" s="3"/>
      <c r="F66" s="3"/>
      <c r="G66" s="3"/>
      <c r="H66" s="3"/>
      <c r="I66" s="3"/>
      <c r="J66" s="3"/>
    </row>
    <row r="67" spans="1:10" ht="25.95" customHeight="1">
      <c r="A67" s="3"/>
      <c r="B67" s="150" t="s">
        <v>202</v>
      </c>
      <c r="C67" s="150"/>
      <c r="D67" s="150"/>
      <c r="E67" s="150"/>
      <c r="F67" s="150"/>
      <c r="G67" s="150"/>
      <c r="H67" s="150"/>
      <c r="I67" s="3"/>
      <c r="J67" s="3"/>
    </row>
  </sheetData>
  <autoFilter ref="B4:J67" xr:uid="{00000000-0001-0000-2D00-000000000000}"/>
  <mergeCells count="3">
    <mergeCell ref="B63:H63"/>
    <mergeCell ref="B64:H64"/>
    <mergeCell ref="B67:H67"/>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outlinePr summaryBelow="0"/>
  </sheetPr>
  <dimension ref="A1:J42"/>
  <sheetViews>
    <sheetView topLeftCell="A55" workbookViewId="0">
      <selection activeCell="D68" sqref="D68"/>
    </sheetView>
  </sheetViews>
  <sheetFormatPr defaultRowHeight="14.4"/>
  <cols>
    <col min="1" max="1" width="3.33203125" customWidth="1"/>
    <col min="2" max="2" width="69.21875" customWidth="1"/>
    <col min="3" max="3" width="50" customWidth="1"/>
    <col min="4" max="4" width="33.33203125" customWidth="1"/>
    <col min="5" max="5" width="16.6640625" customWidth="1"/>
    <col min="6" max="7" width="25" customWidth="1"/>
    <col min="8" max="9" width="16.6640625" customWidth="1"/>
    <col min="10" max="10" width="10.77734375" customWidth="1"/>
  </cols>
  <sheetData>
    <row r="1" spans="1:10" ht="16.05" customHeight="1">
      <c r="A1" s="3"/>
      <c r="B1" s="4" t="s">
        <v>90</v>
      </c>
      <c r="C1" s="3"/>
      <c r="D1" s="3"/>
      <c r="E1" s="3"/>
      <c r="F1" s="3"/>
      <c r="G1" s="3"/>
      <c r="H1" s="3"/>
      <c r="I1" s="3"/>
      <c r="J1" s="3"/>
    </row>
    <row r="2" spans="1:10" ht="13.05" customHeight="1">
      <c r="A2" s="3"/>
      <c r="B2" s="5"/>
      <c r="C2" s="3"/>
      <c r="D2" s="3"/>
      <c r="E2" s="3"/>
      <c r="F2" s="3"/>
      <c r="G2" s="3"/>
      <c r="H2" s="3"/>
      <c r="I2" s="3"/>
      <c r="J2" s="3"/>
    </row>
    <row r="3" spans="1:10" ht="13.05" customHeight="1">
      <c r="A3" s="6" t="s">
        <v>93</v>
      </c>
      <c r="B3" s="7" t="s">
        <v>94</v>
      </c>
      <c r="C3" s="3"/>
      <c r="D3" s="3"/>
      <c r="E3" s="3"/>
      <c r="F3" s="3"/>
      <c r="G3" s="3"/>
      <c r="H3" s="3"/>
      <c r="I3" s="3"/>
      <c r="J3" s="3"/>
    </row>
    <row r="4" spans="1:10" ht="28.05" customHeight="1">
      <c r="A4" s="3"/>
      <c r="B4" s="8" t="s">
        <v>95</v>
      </c>
      <c r="C4" s="9" t="s">
        <v>96</v>
      </c>
      <c r="D4" s="10" t="s">
        <v>97</v>
      </c>
      <c r="E4" s="10" t="s">
        <v>98</v>
      </c>
      <c r="F4" s="10" t="s">
        <v>99</v>
      </c>
      <c r="G4" s="10" t="s">
        <v>100</v>
      </c>
      <c r="H4" s="10" t="s">
        <v>101</v>
      </c>
      <c r="I4" s="10" t="s">
        <v>102</v>
      </c>
      <c r="J4" s="11" t="s">
        <v>103</v>
      </c>
    </row>
    <row r="5" spans="1:10" ht="13.05" customHeight="1">
      <c r="A5" s="3"/>
      <c r="B5" s="12" t="s">
        <v>104</v>
      </c>
      <c r="C5" s="13"/>
      <c r="D5" s="13"/>
      <c r="E5" s="13"/>
      <c r="F5" s="13"/>
      <c r="G5" s="13"/>
      <c r="H5" s="14"/>
      <c r="I5" s="14"/>
      <c r="J5" s="3"/>
    </row>
    <row r="6" spans="1:10" ht="13.05" customHeight="1">
      <c r="A6" s="3"/>
      <c r="B6" s="12" t="s">
        <v>105</v>
      </c>
      <c r="C6" s="13"/>
      <c r="D6" s="13"/>
      <c r="E6" s="13"/>
      <c r="F6" s="3"/>
      <c r="G6" s="14"/>
      <c r="H6" s="14"/>
      <c r="I6" s="14"/>
      <c r="J6" s="3"/>
    </row>
    <row r="7" spans="1:10" ht="13.05" customHeight="1">
      <c r="A7" s="15" t="s">
        <v>1551</v>
      </c>
      <c r="B7" s="16" t="s">
        <v>1552</v>
      </c>
      <c r="C7" s="13" t="s">
        <v>1553</v>
      </c>
      <c r="D7" s="13" t="s">
        <v>116</v>
      </c>
      <c r="E7" s="17">
        <v>450000</v>
      </c>
      <c r="F7" s="18">
        <v>478.5</v>
      </c>
      <c r="G7" s="19">
        <v>0.18140000000000001</v>
      </c>
      <c r="H7" s="20">
        <v>6.0298999999999998E-2</v>
      </c>
      <c r="I7" s="21"/>
      <c r="J7" s="3"/>
    </row>
    <row r="8" spans="1:10" ht="13.05" customHeight="1">
      <c r="A8" s="15" t="s">
        <v>2466</v>
      </c>
      <c r="B8" s="16" t="s">
        <v>2467</v>
      </c>
      <c r="C8" s="13" t="s">
        <v>2468</v>
      </c>
      <c r="D8" s="13" t="s">
        <v>109</v>
      </c>
      <c r="E8" s="17">
        <v>20</v>
      </c>
      <c r="F8" s="18">
        <v>212.55</v>
      </c>
      <c r="G8" s="19">
        <v>8.0600000000000005E-2</v>
      </c>
      <c r="H8" s="20">
        <v>6.5250000000000002E-2</v>
      </c>
      <c r="I8" s="21"/>
      <c r="J8" s="3"/>
    </row>
    <row r="9" spans="1:10" ht="13.05" customHeight="1">
      <c r="A9" s="15" t="s">
        <v>1454</v>
      </c>
      <c r="B9" s="16" t="s">
        <v>1455</v>
      </c>
      <c r="C9" s="13" t="s">
        <v>1456</v>
      </c>
      <c r="D9" s="13" t="s">
        <v>109</v>
      </c>
      <c r="E9" s="17">
        <v>20</v>
      </c>
      <c r="F9" s="18">
        <v>211.78</v>
      </c>
      <c r="G9" s="19">
        <v>8.0299999999999996E-2</v>
      </c>
      <c r="H9" s="20">
        <v>6.4817E-2</v>
      </c>
      <c r="I9" s="21"/>
      <c r="J9" s="3"/>
    </row>
    <row r="10" spans="1:10" ht="13.05" customHeight="1">
      <c r="A10" s="15" t="s">
        <v>2231</v>
      </c>
      <c r="B10" s="16" t="s">
        <v>2232</v>
      </c>
      <c r="C10" s="13" t="s">
        <v>2233</v>
      </c>
      <c r="D10" s="13" t="s">
        <v>109</v>
      </c>
      <c r="E10" s="39">
        <v>250</v>
      </c>
      <c r="F10" s="18">
        <v>207.2</v>
      </c>
      <c r="G10" s="19">
        <v>7.8600000000000003E-2</v>
      </c>
      <c r="H10" s="20">
        <v>6.6698999999999994E-2</v>
      </c>
      <c r="I10" s="21"/>
      <c r="J10" s="3"/>
    </row>
    <row r="11" spans="1:10" ht="13.05" customHeight="1">
      <c r="A11" s="15" t="s">
        <v>249</v>
      </c>
      <c r="B11" s="16" t="s">
        <v>250</v>
      </c>
      <c r="C11" s="13" t="s">
        <v>251</v>
      </c>
      <c r="D11" s="13" t="s">
        <v>252</v>
      </c>
      <c r="E11" s="17">
        <v>200</v>
      </c>
      <c r="F11" s="18">
        <v>206.92</v>
      </c>
      <c r="G11" s="19">
        <v>7.85E-2</v>
      </c>
      <c r="H11" s="20">
        <v>6.6792000000000004E-2</v>
      </c>
      <c r="I11" s="21"/>
      <c r="J11" s="3"/>
    </row>
    <row r="12" spans="1:10" ht="13.05" customHeight="1">
      <c r="A12" s="15" t="s">
        <v>280</v>
      </c>
      <c r="B12" s="16" t="s">
        <v>281</v>
      </c>
      <c r="C12" s="13" t="s">
        <v>282</v>
      </c>
      <c r="D12" s="13" t="s">
        <v>109</v>
      </c>
      <c r="E12" s="17">
        <v>200</v>
      </c>
      <c r="F12" s="18">
        <v>204.67</v>
      </c>
      <c r="G12" s="19">
        <v>7.7600000000000002E-2</v>
      </c>
      <c r="H12" s="20">
        <v>6.6100000000000006E-2</v>
      </c>
      <c r="I12" s="21"/>
      <c r="J12" s="3"/>
    </row>
    <row r="13" spans="1:10" ht="13.05" customHeight="1">
      <c r="A13" s="15" t="s">
        <v>1457</v>
      </c>
      <c r="B13" s="16" t="s">
        <v>1458</v>
      </c>
      <c r="C13" s="13" t="s">
        <v>1459</v>
      </c>
      <c r="D13" s="13" t="s">
        <v>109</v>
      </c>
      <c r="E13" s="17">
        <v>20</v>
      </c>
      <c r="F13" s="18">
        <v>200.8</v>
      </c>
      <c r="G13" s="19">
        <v>7.6100000000000001E-2</v>
      </c>
      <c r="H13" s="20">
        <v>6.6489000000000006E-2</v>
      </c>
      <c r="I13" s="21"/>
      <c r="J13" s="3"/>
    </row>
    <row r="14" spans="1:10" ht="13.05" customHeight="1">
      <c r="A14" s="15" t="s">
        <v>298</v>
      </c>
      <c r="B14" s="16" t="s">
        <v>299</v>
      </c>
      <c r="C14" s="13" t="s">
        <v>300</v>
      </c>
      <c r="D14" s="13" t="s">
        <v>301</v>
      </c>
      <c r="E14" s="17">
        <v>20</v>
      </c>
      <c r="F14" s="18">
        <v>199.8</v>
      </c>
      <c r="G14" s="19">
        <v>7.5800000000000006E-2</v>
      </c>
      <c r="H14" s="20">
        <v>6.9250000000000006E-2</v>
      </c>
      <c r="I14" s="21"/>
      <c r="J14" s="3"/>
    </row>
    <row r="15" spans="1:10" ht="13.05" customHeight="1">
      <c r="A15" s="15" t="s">
        <v>302</v>
      </c>
      <c r="B15" s="16" t="s">
        <v>303</v>
      </c>
      <c r="C15" s="13" t="s">
        <v>304</v>
      </c>
      <c r="D15" s="13" t="s">
        <v>137</v>
      </c>
      <c r="E15" s="17">
        <v>15</v>
      </c>
      <c r="F15" s="18">
        <v>159.37</v>
      </c>
      <c r="G15" s="19">
        <v>6.0400000000000002E-2</v>
      </c>
      <c r="H15" s="20">
        <v>6.6233E-2</v>
      </c>
      <c r="I15" s="21"/>
      <c r="J15" s="3"/>
    </row>
    <row r="16" spans="1:10" ht="13.05" customHeight="1">
      <c r="A16" s="15" t="s">
        <v>305</v>
      </c>
      <c r="B16" s="16" t="s">
        <v>306</v>
      </c>
      <c r="C16" s="13" t="s">
        <v>307</v>
      </c>
      <c r="D16" s="13" t="s">
        <v>109</v>
      </c>
      <c r="E16" s="17">
        <v>15</v>
      </c>
      <c r="F16" s="18">
        <v>158.30000000000001</v>
      </c>
      <c r="G16" s="19">
        <v>0.06</v>
      </c>
      <c r="H16" s="20">
        <v>6.6899E-2</v>
      </c>
      <c r="I16" s="21"/>
      <c r="J16" s="3"/>
    </row>
    <row r="17" spans="1:10" ht="13.05" customHeight="1">
      <c r="A17" s="15" t="s">
        <v>1445</v>
      </c>
      <c r="B17" s="16" t="s">
        <v>1446</v>
      </c>
      <c r="C17" s="13" t="s">
        <v>1447</v>
      </c>
      <c r="D17" s="13" t="s">
        <v>109</v>
      </c>
      <c r="E17" s="17">
        <v>150</v>
      </c>
      <c r="F17" s="18">
        <v>154.94</v>
      </c>
      <c r="G17" s="19">
        <v>5.8700000000000002E-2</v>
      </c>
      <c r="H17" s="20">
        <v>6.3799999999999996E-2</v>
      </c>
      <c r="I17" s="21"/>
      <c r="J17" s="3"/>
    </row>
    <row r="18" spans="1:10" ht="13.05" customHeight="1">
      <c r="A18" s="3"/>
      <c r="B18" s="22" t="s">
        <v>151</v>
      </c>
      <c r="C18" s="2"/>
      <c r="D18" s="2"/>
      <c r="E18" s="2"/>
      <c r="F18" s="23">
        <v>2394.83</v>
      </c>
      <c r="G18" s="24">
        <v>0.90800000000000003</v>
      </c>
      <c r="H18" s="25"/>
      <c r="I18" s="25"/>
      <c r="J18" s="3"/>
    </row>
    <row r="19" spans="1:10" ht="13.05" customHeight="1">
      <c r="A19" s="3"/>
      <c r="B19" s="22" t="s">
        <v>152</v>
      </c>
      <c r="C19" s="2"/>
      <c r="D19" s="2"/>
      <c r="E19" s="2"/>
      <c r="F19" s="25" t="s">
        <v>153</v>
      </c>
      <c r="G19" s="25" t="s">
        <v>153</v>
      </c>
      <c r="H19" s="25"/>
      <c r="I19" s="25"/>
      <c r="J19" s="3"/>
    </row>
    <row r="20" spans="1:10" ht="13.05" customHeight="1">
      <c r="A20" s="3"/>
      <c r="B20" s="22" t="s">
        <v>151</v>
      </c>
      <c r="C20" s="2"/>
      <c r="D20" s="2"/>
      <c r="E20" s="2"/>
      <c r="F20" s="25" t="s">
        <v>153</v>
      </c>
      <c r="G20" s="25" t="s">
        <v>153</v>
      </c>
      <c r="H20" s="25"/>
      <c r="I20" s="25"/>
      <c r="J20" s="3"/>
    </row>
    <row r="21" spans="1:10" ht="13.05" customHeight="1">
      <c r="A21" s="3"/>
      <c r="B21" s="22" t="s">
        <v>162</v>
      </c>
      <c r="C21" s="26"/>
      <c r="D21" s="2"/>
      <c r="E21" s="26"/>
      <c r="F21" s="23">
        <v>2394.83</v>
      </c>
      <c r="G21" s="24">
        <v>0.90800000000000003</v>
      </c>
      <c r="H21" s="25"/>
      <c r="I21" s="25"/>
      <c r="J21" s="3"/>
    </row>
    <row r="22" spans="1:10" ht="13.05" customHeight="1">
      <c r="A22" s="3"/>
      <c r="B22" s="12" t="s">
        <v>188</v>
      </c>
      <c r="C22" s="13"/>
      <c r="D22" s="13"/>
      <c r="E22" s="13"/>
      <c r="F22" s="13"/>
      <c r="G22" s="13"/>
      <c r="H22" s="14"/>
      <c r="I22" s="14"/>
      <c r="J22" s="3"/>
    </row>
    <row r="23" spans="1:10" ht="13.05" customHeight="1">
      <c r="A23" s="3"/>
      <c r="B23" s="12" t="s">
        <v>189</v>
      </c>
      <c r="C23" s="13"/>
      <c r="D23" s="13"/>
      <c r="E23" s="13"/>
      <c r="F23" s="3"/>
      <c r="G23" s="14"/>
      <c r="H23" s="14"/>
      <c r="I23" s="14"/>
      <c r="J23" s="3"/>
    </row>
    <row r="24" spans="1:10" ht="13.05" customHeight="1">
      <c r="A24" s="15" t="s">
        <v>190</v>
      </c>
      <c r="B24" s="16" t="s">
        <v>191</v>
      </c>
      <c r="C24" s="13" t="s">
        <v>192</v>
      </c>
      <c r="D24" s="13" t="s">
        <v>193</v>
      </c>
      <c r="E24" s="17">
        <v>133.59299999999999</v>
      </c>
      <c r="F24" s="18">
        <v>14.95</v>
      </c>
      <c r="G24" s="19">
        <v>5.7000000000000002E-3</v>
      </c>
      <c r="H24" s="20"/>
      <c r="I24" s="21"/>
      <c r="J24" s="3"/>
    </row>
    <row r="25" spans="1:10" ht="13.05" customHeight="1">
      <c r="A25" s="3"/>
      <c r="B25" s="22" t="s">
        <v>151</v>
      </c>
      <c r="C25" s="2"/>
      <c r="D25" s="2"/>
      <c r="E25" s="2"/>
      <c r="F25" s="23">
        <v>14.95</v>
      </c>
      <c r="G25" s="24">
        <v>5.7000000000000002E-3</v>
      </c>
      <c r="H25" s="25"/>
      <c r="I25" s="25"/>
      <c r="J25" s="3"/>
    </row>
    <row r="26" spans="1:10" ht="13.05" customHeight="1">
      <c r="A26" s="3"/>
      <c r="B26" s="22" t="s">
        <v>162</v>
      </c>
      <c r="C26" s="26"/>
      <c r="D26" s="2"/>
      <c r="E26" s="26"/>
      <c r="F26" s="23">
        <v>14.95</v>
      </c>
      <c r="G26" s="24">
        <v>5.7000000000000002E-3</v>
      </c>
      <c r="H26" s="25"/>
      <c r="I26" s="25"/>
      <c r="J26" s="3"/>
    </row>
    <row r="27" spans="1:10" ht="13.05" customHeight="1">
      <c r="A27" s="3"/>
      <c r="B27" s="12" t="s">
        <v>194</v>
      </c>
      <c r="C27" s="13"/>
      <c r="D27" s="13"/>
      <c r="E27" s="13"/>
      <c r="F27" s="13"/>
      <c r="G27" s="13"/>
      <c r="H27" s="14"/>
      <c r="I27" s="14"/>
      <c r="J27" s="3"/>
    </row>
    <row r="28" spans="1:10" ht="13.05" customHeight="1">
      <c r="A28" s="15" t="s">
        <v>195</v>
      </c>
      <c r="B28" s="16" t="s">
        <v>196</v>
      </c>
      <c r="C28" s="13"/>
      <c r="D28" s="13" t="s">
        <v>193</v>
      </c>
      <c r="E28" s="17"/>
      <c r="F28" s="18">
        <v>181.82</v>
      </c>
      <c r="G28" s="19">
        <v>6.8900000000000003E-2</v>
      </c>
      <c r="H28" s="20">
        <v>5.7740405226907675E-2</v>
      </c>
      <c r="I28" s="21"/>
      <c r="J28" s="3"/>
    </row>
    <row r="29" spans="1:10" ht="13.05" customHeight="1">
      <c r="A29" s="3"/>
      <c r="B29" s="22" t="s">
        <v>151</v>
      </c>
      <c r="C29" s="2"/>
      <c r="D29" s="2"/>
      <c r="E29" s="2"/>
      <c r="F29" s="23">
        <v>181.82</v>
      </c>
      <c r="G29" s="24">
        <v>6.8900000000000003E-2</v>
      </c>
      <c r="H29" s="25"/>
      <c r="I29" s="25"/>
      <c r="J29" s="3"/>
    </row>
    <row r="30" spans="1:10" ht="13.05" customHeight="1">
      <c r="A30" s="3"/>
      <c r="B30" s="22" t="s">
        <v>152</v>
      </c>
      <c r="C30" s="2"/>
      <c r="D30" s="2"/>
      <c r="E30" s="2"/>
      <c r="F30" s="25" t="s">
        <v>153</v>
      </c>
      <c r="G30" s="25" t="s">
        <v>153</v>
      </c>
      <c r="H30" s="25"/>
      <c r="I30" s="25"/>
      <c r="J30" s="3"/>
    </row>
    <row r="31" spans="1:10" ht="13.05" customHeight="1">
      <c r="A31" s="3"/>
      <c r="B31" s="22" t="s">
        <v>151</v>
      </c>
      <c r="C31" s="2"/>
      <c r="D31" s="2"/>
      <c r="E31" s="2"/>
      <c r="F31" s="25" t="s">
        <v>153</v>
      </c>
      <c r="G31" s="25" t="s">
        <v>153</v>
      </c>
      <c r="H31" s="25"/>
      <c r="I31" s="25"/>
      <c r="J31" s="3"/>
    </row>
    <row r="32" spans="1:10" ht="13.05" customHeight="1">
      <c r="A32" s="3"/>
      <c r="B32" s="22" t="s">
        <v>162</v>
      </c>
      <c r="C32" s="26"/>
      <c r="D32" s="2"/>
      <c r="E32" s="26"/>
      <c r="F32" s="23">
        <v>181.82</v>
      </c>
      <c r="G32" s="24">
        <v>6.8900000000000003E-2</v>
      </c>
      <c r="H32" s="25"/>
      <c r="I32" s="25"/>
      <c r="J32" s="3"/>
    </row>
    <row r="33" spans="1:10" ht="13.05" customHeight="1">
      <c r="A33" s="3"/>
      <c r="B33" s="22" t="s">
        <v>197</v>
      </c>
      <c r="C33" s="13"/>
      <c r="D33" s="2"/>
      <c r="E33" s="13"/>
      <c r="F33" s="27">
        <v>45.93</v>
      </c>
      <c r="G33" s="24">
        <v>1.7399999999999999E-2</v>
      </c>
      <c r="H33" s="25"/>
      <c r="I33" s="25"/>
      <c r="J33" s="3"/>
    </row>
    <row r="34" spans="1:10" ht="13.05" customHeight="1">
      <c r="A34" s="3"/>
      <c r="B34" s="28" t="s">
        <v>198</v>
      </c>
      <c r="C34" s="29"/>
      <c r="D34" s="29"/>
      <c r="E34" s="29"/>
      <c r="F34" s="30">
        <v>2637.53</v>
      </c>
      <c r="G34" s="31">
        <v>1</v>
      </c>
      <c r="H34" s="32"/>
      <c r="I34" s="32"/>
      <c r="J34" s="3"/>
    </row>
    <row r="35" spans="1:10" ht="13.05" customHeight="1">
      <c r="A35" s="3"/>
      <c r="B35" s="6"/>
      <c r="C35" s="3"/>
      <c r="D35" s="3"/>
      <c r="E35" s="3"/>
      <c r="F35" s="3"/>
      <c r="G35" s="3"/>
      <c r="H35" s="3"/>
      <c r="I35" s="3"/>
      <c r="J35" s="3"/>
    </row>
    <row r="36" spans="1:10" ht="13.05" customHeight="1">
      <c r="A36" s="3"/>
      <c r="B36" s="150"/>
      <c r="C36" s="150"/>
      <c r="D36" s="150"/>
      <c r="E36" s="150"/>
      <c r="F36" s="150"/>
      <c r="G36" s="150"/>
      <c r="H36" s="150"/>
      <c r="I36" s="3"/>
      <c r="J36" s="3"/>
    </row>
    <row r="37" spans="1:10" ht="13.05" customHeight="1">
      <c r="A37" s="3"/>
      <c r="B37" s="150"/>
      <c r="C37" s="150"/>
      <c r="D37" s="150"/>
      <c r="E37" s="150"/>
      <c r="F37" s="150"/>
      <c r="G37" s="150"/>
      <c r="H37" s="150"/>
      <c r="I37" s="3"/>
      <c r="J37" s="3"/>
    </row>
    <row r="38" spans="1:10" ht="13.05" customHeight="1">
      <c r="A38" s="3"/>
      <c r="B38" s="4" t="s">
        <v>193</v>
      </c>
      <c r="C38" s="3"/>
      <c r="D38" s="3"/>
      <c r="E38" s="3"/>
      <c r="F38" s="3"/>
      <c r="G38" s="3"/>
      <c r="H38" s="3"/>
      <c r="I38" s="3"/>
      <c r="J38" s="3"/>
    </row>
    <row r="39" spans="1:10" ht="13.05" customHeight="1">
      <c r="A39" s="3"/>
      <c r="B39" s="4" t="s">
        <v>199</v>
      </c>
      <c r="C39" s="3"/>
      <c r="D39" s="3"/>
      <c r="E39" s="3"/>
      <c r="F39" s="3"/>
      <c r="G39" s="3"/>
      <c r="H39" s="3"/>
      <c r="I39" s="3"/>
      <c r="J39" s="3"/>
    </row>
    <row r="40" spans="1:10" ht="13.05" customHeight="1">
      <c r="A40" s="3"/>
      <c r="B40" s="4" t="s">
        <v>200</v>
      </c>
      <c r="C40" s="3"/>
      <c r="D40" s="3"/>
      <c r="E40" s="3"/>
      <c r="F40" s="3"/>
      <c r="G40" s="3"/>
      <c r="H40" s="3"/>
      <c r="I40" s="3"/>
      <c r="J40" s="3"/>
    </row>
    <row r="41" spans="1:10" ht="13.05" customHeight="1">
      <c r="A41" s="3"/>
      <c r="B41" s="4" t="s">
        <v>201</v>
      </c>
      <c r="C41" s="3"/>
      <c r="D41" s="3"/>
      <c r="E41" s="3"/>
      <c r="F41" s="3"/>
      <c r="G41" s="3"/>
      <c r="H41" s="3"/>
      <c r="I41" s="3"/>
      <c r="J41" s="3"/>
    </row>
    <row r="42" spans="1:10" ht="25.95" customHeight="1">
      <c r="A42" s="3"/>
      <c r="B42" s="150" t="s">
        <v>202</v>
      </c>
      <c r="C42" s="150"/>
      <c r="D42" s="150"/>
      <c r="E42" s="150"/>
      <c r="F42" s="150"/>
      <c r="G42" s="150"/>
      <c r="H42" s="150"/>
      <c r="I42" s="3"/>
      <c r="J42" s="3"/>
    </row>
  </sheetData>
  <autoFilter ref="B4:J42" xr:uid="{00000000-0001-0000-2E00-000000000000}"/>
  <mergeCells count="3">
    <mergeCell ref="B36:H36"/>
    <mergeCell ref="B37:H37"/>
    <mergeCell ref="B42:H42"/>
  </mergeCells>
  <pageMargins left="0" right="0" top="0" bottom="0" header="0" footer="0"/>
  <pageSetup orientation="landscape"/>
  <headerFooter>
    <oddFooter xml:space="preserve">&amp;C_x000D_&amp;1#&amp;"Calibri"&amp;10&amp;K000000  For internal use only </oddFooter>
  </headerFooter>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outlinePr summaryBelow="0"/>
  </sheetPr>
  <dimension ref="A1:K92"/>
  <sheetViews>
    <sheetView topLeftCell="A94" workbookViewId="0">
      <selection activeCell="C122" sqref="C122"/>
    </sheetView>
  </sheetViews>
  <sheetFormatPr defaultRowHeight="14.4"/>
  <cols>
    <col min="1" max="1" width="3.33203125" customWidth="1"/>
    <col min="2" max="2" width="16.6640625" customWidth="1"/>
    <col min="3" max="3" width="52.44140625" customWidth="1"/>
    <col min="4" max="4" width="50" customWidth="1"/>
    <col min="5" max="5" width="33.33203125" customWidth="1"/>
    <col min="6" max="6" width="16.6640625" customWidth="1"/>
    <col min="7" max="8" width="25" customWidth="1"/>
    <col min="9" max="10" width="16.6640625" customWidth="1"/>
    <col min="11" max="11" width="10.77734375" customWidth="1"/>
  </cols>
  <sheetData>
    <row r="1" spans="1:11" ht="16.05" customHeight="1">
      <c r="A1" s="3"/>
      <c r="B1" s="150" t="s">
        <v>92</v>
      </c>
      <c r="C1" s="150"/>
      <c r="D1" s="3"/>
      <c r="E1" s="3"/>
      <c r="F1" s="3"/>
      <c r="G1" s="3"/>
      <c r="H1" s="3"/>
      <c r="I1" s="3"/>
      <c r="J1" s="3"/>
      <c r="K1" s="3"/>
    </row>
    <row r="2" spans="1:11" ht="13.05" customHeight="1">
      <c r="A2" s="3"/>
      <c r="B2" s="158"/>
      <c r="C2" s="158"/>
      <c r="D2" s="3"/>
      <c r="E2" s="3"/>
      <c r="F2" s="3"/>
      <c r="G2" s="3"/>
      <c r="H2" s="3"/>
      <c r="I2" s="3"/>
      <c r="J2" s="3"/>
      <c r="K2" s="3"/>
    </row>
    <row r="3" spans="1:11" ht="13.05" customHeight="1">
      <c r="A3" s="6" t="s">
        <v>93</v>
      </c>
      <c r="B3" s="159" t="s">
        <v>94</v>
      </c>
      <c r="C3" s="159"/>
      <c r="D3" s="3"/>
      <c r="E3" s="3"/>
      <c r="F3" s="3"/>
      <c r="G3" s="3"/>
      <c r="H3" s="3"/>
      <c r="I3" s="3"/>
      <c r="J3" s="3"/>
      <c r="K3" s="3"/>
    </row>
    <row r="4" spans="1:11" ht="28.05" customHeight="1">
      <c r="A4" s="3"/>
      <c r="B4" s="160" t="s">
        <v>95</v>
      </c>
      <c r="C4" s="160"/>
      <c r="D4" s="9" t="s">
        <v>96</v>
      </c>
      <c r="E4" s="10" t="s">
        <v>228</v>
      </c>
      <c r="F4" s="10" t="s">
        <v>98</v>
      </c>
      <c r="G4" s="10" t="s">
        <v>99</v>
      </c>
      <c r="H4" s="10" t="s">
        <v>100</v>
      </c>
      <c r="I4" s="10" t="s">
        <v>101</v>
      </c>
      <c r="J4" s="10" t="s">
        <v>102</v>
      </c>
      <c r="K4" s="11" t="s">
        <v>103</v>
      </c>
    </row>
    <row r="5" spans="1:11" ht="13.05" customHeight="1">
      <c r="A5" s="3"/>
      <c r="B5" s="155" t="s">
        <v>229</v>
      </c>
      <c r="C5" s="155"/>
      <c r="D5" s="13"/>
      <c r="E5" s="13"/>
      <c r="F5" s="13"/>
      <c r="G5" s="13"/>
      <c r="H5" s="13"/>
      <c r="I5" s="14"/>
      <c r="J5" s="14"/>
      <c r="K5" s="3"/>
    </row>
    <row r="6" spans="1:11" ht="13.05" customHeight="1">
      <c r="A6" s="3"/>
      <c r="B6" s="155" t="s">
        <v>344</v>
      </c>
      <c r="C6" s="155"/>
      <c r="D6" s="13"/>
      <c r="E6" s="13"/>
      <c r="F6" s="13"/>
      <c r="G6" s="3"/>
      <c r="H6" s="14"/>
      <c r="I6" s="14"/>
      <c r="J6" s="14"/>
      <c r="K6" s="3"/>
    </row>
    <row r="7" spans="1:11" ht="13.05" customHeight="1">
      <c r="A7" s="15" t="s">
        <v>569</v>
      </c>
      <c r="B7" s="156" t="s">
        <v>570</v>
      </c>
      <c r="C7" s="156"/>
      <c r="D7" s="13" t="s">
        <v>571</v>
      </c>
      <c r="E7" s="13" t="s">
        <v>359</v>
      </c>
      <c r="F7" s="17">
        <v>207000</v>
      </c>
      <c r="G7" s="18">
        <v>4025.94</v>
      </c>
      <c r="H7" s="19">
        <v>6.9099999999999995E-2</v>
      </c>
      <c r="I7" s="21"/>
      <c r="J7" s="21"/>
      <c r="K7" s="3"/>
    </row>
    <row r="8" spans="1:11" ht="13.05" customHeight="1">
      <c r="A8" s="15" t="s">
        <v>572</v>
      </c>
      <c r="B8" s="156" t="s">
        <v>573</v>
      </c>
      <c r="C8" s="156"/>
      <c r="D8" s="13" t="s">
        <v>574</v>
      </c>
      <c r="E8" s="13" t="s">
        <v>359</v>
      </c>
      <c r="F8" s="17">
        <v>243000</v>
      </c>
      <c r="G8" s="18">
        <v>3513.29</v>
      </c>
      <c r="H8" s="19">
        <v>6.0299999999999999E-2</v>
      </c>
      <c r="I8" s="21"/>
      <c r="J8" s="21"/>
      <c r="K8" s="3"/>
    </row>
    <row r="9" spans="1:11" ht="13.05" customHeight="1">
      <c r="A9" s="15" t="s">
        <v>575</v>
      </c>
      <c r="B9" s="156" t="s">
        <v>576</v>
      </c>
      <c r="C9" s="156"/>
      <c r="D9" s="13" t="s">
        <v>577</v>
      </c>
      <c r="E9" s="13" t="s">
        <v>376</v>
      </c>
      <c r="F9" s="17">
        <v>216000</v>
      </c>
      <c r="G9" s="18">
        <v>3069.14</v>
      </c>
      <c r="H9" s="19">
        <v>5.2699999999999997E-2</v>
      </c>
      <c r="I9" s="21"/>
      <c r="J9" s="21"/>
      <c r="K9" s="3"/>
    </row>
    <row r="10" spans="1:11" ht="13.05" customHeight="1">
      <c r="A10" s="15" t="s">
        <v>345</v>
      </c>
      <c r="B10" s="156" t="s">
        <v>346</v>
      </c>
      <c r="C10" s="156"/>
      <c r="D10" s="13" t="s">
        <v>347</v>
      </c>
      <c r="E10" s="13" t="s">
        <v>348</v>
      </c>
      <c r="F10" s="17">
        <v>12600</v>
      </c>
      <c r="G10" s="18">
        <v>2431.5500000000002</v>
      </c>
      <c r="H10" s="19">
        <v>4.1799999999999997E-2</v>
      </c>
      <c r="I10" s="21"/>
      <c r="J10" s="21"/>
      <c r="K10" s="3"/>
    </row>
    <row r="11" spans="1:11" ht="13.05" customHeight="1">
      <c r="A11" s="15" t="s">
        <v>581</v>
      </c>
      <c r="B11" s="156" t="s">
        <v>582</v>
      </c>
      <c r="C11" s="156"/>
      <c r="D11" s="13" t="s">
        <v>583</v>
      </c>
      <c r="E11" s="13" t="s">
        <v>584</v>
      </c>
      <c r="F11" s="17">
        <v>63000</v>
      </c>
      <c r="G11" s="18">
        <v>2315.31</v>
      </c>
      <c r="H11" s="19">
        <v>3.9800000000000002E-2</v>
      </c>
      <c r="I11" s="21"/>
      <c r="J11" s="21"/>
      <c r="K11" s="3"/>
    </row>
    <row r="12" spans="1:11" ht="13.05" customHeight="1">
      <c r="A12" s="15" t="s">
        <v>578</v>
      </c>
      <c r="B12" s="156" t="s">
        <v>579</v>
      </c>
      <c r="C12" s="156"/>
      <c r="D12" s="13" t="s">
        <v>580</v>
      </c>
      <c r="E12" s="13" t="s">
        <v>359</v>
      </c>
      <c r="F12" s="17">
        <v>108000</v>
      </c>
      <c r="G12" s="18">
        <v>2240.6799999999998</v>
      </c>
      <c r="H12" s="19">
        <v>3.85E-2</v>
      </c>
      <c r="I12" s="21"/>
      <c r="J12" s="21"/>
      <c r="K12" s="3"/>
    </row>
    <row r="13" spans="1:11" ht="13.05" customHeight="1">
      <c r="A13" s="15" t="s">
        <v>585</v>
      </c>
      <c r="B13" s="156" t="s">
        <v>586</v>
      </c>
      <c r="C13" s="156"/>
      <c r="D13" s="13" t="s">
        <v>587</v>
      </c>
      <c r="E13" s="13" t="s">
        <v>369</v>
      </c>
      <c r="F13" s="17">
        <v>45000</v>
      </c>
      <c r="G13" s="18">
        <v>1558.53</v>
      </c>
      <c r="H13" s="19">
        <v>2.6800000000000001E-2</v>
      </c>
      <c r="I13" s="21"/>
      <c r="J13" s="21"/>
      <c r="K13" s="3"/>
    </row>
    <row r="14" spans="1:11" ht="13.05" customHeight="1">
      <c r="A14" s="15" t="s">
        <v>632</v>
      </c>
      <c r="B14" s="156" t="s">
        <v>633</v>
      </c>
      <c r="C14" s="156"/>
      <c r="D14" s="13" t="s">
        <v>634</v>
      </c>
      <c r="E14" s="13" t="s">
        <v>380</v>
      </c>
      <c r="F14" s="17">
        <v>90000</v>
      </c>
      <c r="G14" s="18">
        <v>1509.84</v>
      </c>
      <c r="H14" s="19">
        <v>2.5899999999999999E-2</v>
      </c>
      <c r="I14" s="21"/>
      <c r="J14" s="21"/>
      <c r="K14" s="3"/>
    </row>
    <row r="15" spans="1:11" ht="13.05" customHeight="1">
      <c r="A15" s="15" t="s">
        <v>604</v>
      </c>
      <c r="B15" s="156" t="s">
        <v>605</v>
      </c>
      <c r="C15" s="156"/>
      <c r="D15" s="13" t="s">
        <v>606</v>
      </c>
      <c r="E15" s="13" t="s">
        <v>380</v>
      </c>
      <c r="F15" s="17">
        <v>22500</v>
      </c>
      <c r="G15" s="18">
        <v>1487.7</v>
      </c>
      <c r="H15" s="19">
        <v>2.5499999999999998E-2</v>
      </c>
      <c r="I15" s="21"/>
      <c r="J15" s="21"/>
      <c r="K15" s="3"/>
    </row>
    <row r="16" spans="1:11" ht="13.05" customHeight="1">
      <c r="A16" s="15" t="s">
        <v>617</v>
      </c>
      <c r="B16" s="156" t="s">
        <v>618</v>
      </c>
      <c r="C16" s="156"/>
      <c r="D16" s="13" t="s">
        <v>619</v>
      </c>
      <c r="E16" s="13" t="s">
        <v>508</v>
      </c>
      <c r="F16" s="17">
        <v>22500</v>
      </c>
      <c r="G16" s="18">
        <v>1269.79</v>
      </c>
      <c r="H16" s="19">
        <v>2.18E-2</v>
      </c>
      <c r="I16" s="21"/>
      <c r="J16" s="21"/>
      <c r="K16" s="3"/>
    </row>
    <row r="17" spans="1:11" ht="13.05" customHeight="1">
      <c r="A17" s="15" t="s">
        <v>591</v>
      </c>
      <c r="B17" s="156" t="s">
        <v>592</v>
      </c>
      <c r="C17" s="156"/>
      <c r="D17" s="13" t="s">
        <v>593</v>
      </c>
      <c r="E17" s="13" t="s">
        <v>488</v>
      </c>
      <c r="F17" s="17">
        <v>63000</v>
      </c>
      <c r="G17" s="18">
        <v>1169.4100000000001</v>
      </c>
      <c r="H17" s="19">
        <v>2.01E-2</v>
      </c>
      <c r="I17" s="21"/>
      <c r="J17" s="21"/>
      <c r="K17" s="3"/>
    </row>
    <row r="18" spans="1:11" ht="13.05" customHeight="1">
      <c r="A18" s="15" t="s">
        <v>381</v>
      </c>
      <c r="B18" s="156" t="s">
        <v>382</v>
      </c>
      <c r="C18" s="156"/>
      <c r="D18" s="13" t="s">
        <v>383</v>
      </c>
      <c r="E18" s="13" t="s">
        <v>369</v>
      </c>
      <c r="F18" s="17">
        <v>20700</v>
      </c>
      <c r="G18" s="18">
        <v>1167.07</v>
      </c>
      <c r="H18" s="19">
        <v>0.02</v>
      </c>
      <c r="I18" s="21"/>
      <c r="J18" s="21"/>
      <c r="K18" s="3"/>
    </row>
    <row r="19" spans="1:11" ht="13.05" customHeight="1">
      <c r="A19" s="15" t="s">
        <v>588</v>
      </c>
      <c r="B19" s="156" t="s">
        <v>589</v>
      </c>
      <c r="C19" s="156"/>
      <c r="D19" s="13" t="s">
        <v>590</v>
      </c>
      <c r="E19" s="13" t="s">
        <v>369</v>
      </c>
      <c r="F19" s="17">
        <v>72000</v>
      </c>
      <c r="G19" s="18">
        <v>1125.1400000000001</v>
      </c>
      <c r="H19" s="19">
        <v>1.9300000000000001E-2</v>
      </c>
      <c r="I19" s="21"/>
      <c r="J19" s="21"/>
      <c r="K19" s="3"/>
    </row>
    <row r="20" spans="1:11" ht="13.05" customHeight="1">
      <c r="A20" s="15" t="s">
        <v>626</v>
      </c>
      <c r="B20" s="156" t="s">
        <v>627</v>
      </c>
      <c r="C20" s="156"/>
      <c r="D20" s="13" t="s">
        <v>628</v>
      </c>
      <c r="E20" s="13" t="s">
        <v>492</v>
      </c>
      <c r="F20" s="17">
        <v>40500</v>
      </c>
      <c r="G20" s="18">
        <v>970.46</v>
      </c>
      <c r="H20" s="19">
        <v>1.67E-2</v>
      </c>
      <c r="I20" s="21"/>
      <c r="J20" s="21"/>
      <c r="K20" s="3"/>
    </row>
    <row r="21" spans="1:11" ht="13.05" customHeight="1">
      <c r="A21" s="15" t="s">
        <v>516</v>
      </c>
      <c r="B21" s="156" t="s">
        <v>517</v>
      </c>
      <c r="C21" s="156"/>
      <c r="D21" s="13" t="s">
        <v>518</v>
      </c>
      <c r="E21" s="13" t="s">
        <v>519</v>
      </c>
      <c r="F21" s="17">
        <v>34200</v>
      </c>
      <c r="G21" s="18">
        <v>951.03</v>
      </c>
      <c r="H21" s="19">
        <v>1.6299999999999999E-2</v>
      </c>
      <c r="I21" s="21"/>
      <c r="J21" s="21"/>
      <c r="K21" s="3"/>
    </row>
    <row r="22" spans="1:11" ht="13.05" customHeight="1">
      <c r="A22" s="15" t="s">
        <v>499</v>
      </c>
      <c r="B22" s="156" t="s">
        <v>500</v>
      </c>
      <c r="C22" s="156"/>
      <c r="D22" s="13" t="s">
        <v>501</v>
      </c>
      <c r="E22" s="13" t="s">
        <v>429</v>
      </c>
      <c r="F22" s="17">
        <v>2850</v>
      </c>
      <c r="G22" s="18">
        <v>895.33</v>
      </c>
      <c r="H22" s="19">
        <v>1.54E-2</v>
      </c>
      <c r="I22" s="21"/>
      <c r="J22" s="21"/>
      <c r="K22" s="3"/>
    </row>
    <row r="23" spans="1:11" ht="13.05" customHeight="1">
      <c r="A23" s="15" t="s">
        <v>728</v>
      </c>
      <c r="B23" s="156" t="s">
        <v>729</v>
      </c>
      <c r="C23" s="156"/>
      <c r="D23" s="13" t="s">
        <v>730</v>
      </c>
      <c r="E23" s="13" t="s">
        <v>390</v>
      </c>
      <c r="F23" s="17">
        <v>11700</v>
      </c>
      <c r="G23" s="18">
        <v>878.14</v>
      </c>
      <c r="H23" s="19">
        <v>1.5100000000000001E-2</v>
      </c>
      <c r="I23" s="21"/>
      <c r="J23" s="21"/>
      <c r="K23" s="3"/>
    </row>
    <row r="24" spans="1:11" ht="13.05" customHeight="1">
      <c r="A24" s="15" t="s">
        <v>610</v>
      </c>
      <c r="B24" s="156" t="s">
        <v>611</v>
      </c>
      <c r="C24" s="156"/>
      <c r="D24" s="13" t="s">
        <v>612</v>
      </c>
      <c r="E24" s="13" t="s">
        <v>359</v>
      </c>
      <c r="F24" s="17">
        <v>108000</v>
      </c>
      <c r="G24" s="18">
        <v>877.28</v>
      </c>
      <c r="H24" s="19">
        <v>1.5100000000000001E-2</v>
      </c>
      <c r="I24" s="21"/>
      <c r="J24" s="21"/>
      <c r="K24" s="3"/>
    </row>
    <row r="25" spans="1:11" ht="13.05" customHeight="1">
      <c r="A25" s="15" t="s">
        <v>601</v>
      </c>
      <c r="B25" s="156" t="s">
        <v>602</v>
      </c>
      <c r="C25" s="156"/>
      <c r="D25" s="13" t="s">
        <v>603</v>
      </c>
      <c r="E25" s="13" t="s">
        <v>456</v>
      </c>
      <c r="F25" s="17">
        <v>7650</v>
      </c>
      <c r="G25" s="18">
        <v>857.57</v>
      </c>
      <c r="H25" s="19">
        <v>1.47E-2</v>
      </c>
      <c r="I25" s="21"/>
      <c r="J25" s="21"/>
      <c r="K25" s="3"/>
    </row>
    <row r="26" spans="1:11" ht="13.05" customHeight="1">
      <c r="A26" s="15" t="s">
        <v>668</v>
      </c>
      <c r="B26" s="156" t="s">
        <v>669</v>
      </c>
      <c r="C26" s="156"/>
      <c r="D26" s="13" t="s">
        <v>670</v>
      </c>
      <c r="E26" s="13" t="s">
        <v>418</v>
      </c>
      <c r="F26" s="17">
        <v>180000</v>
      </c>
      <c r="G26" s="18">
        <v>856.71</v>
      </c>
      <c r="H26" s="19">
        <v>1.47E-2</v>
      </c>
      <c r="I26" s="21"/>
      <c r="J26" s="21"/>
      <c r="K26" s="3"/>
    </row>
    <row r="27" spans="1:11" ht="13.05" customHeight="1">
      <c r="A27" s="15" t="s">
        <v>443</v>
      </c>
      <c r="B27" s="156" t="s">
        <v>444</v>
      </c>
      <c r="C27" s="156"/>
      <c r="D27" s="13" t="s">
        <v>445</v>
      </c>
      <c r="E27" s="13" t="s">
        <v>429</v>
      </c>
      <c r="F27" s="17">
        <v>6300</v>
      </c>
      <c r="G27" s="18">
        <v>842.18</v>
      </c>
      <c r="H27" s="19">
        <v>1.4500000000000001E-2</v>
      </c>
      <c r="I27" s="21"/>
      <c r="J27" s="21"/>
      <c r="K27" s="3"/>
    </row>
    <row r="28" spans="1:11" ht="13.05" customHeight="1">
      <c r="A28" s="15" t="s">
        <v>594</v>
      </c>
      <c r="B28" s="156" t="s">
        <v>595</v>
      </c>
      <c r="C28" s="156"/>
      <c r="D28" s="13" t="s">
        <v>596</v>
      </c>
      <c r="E28" s="13" t="s">
        <v>597</v>
      </c>
      <c r="F28" s="17">
        <v>198000</v>
      </c>
      <c r="G28" s="18">
        <v>827.74</v>
      </c>
      <c r="H28" s="19">
        <v>1.4200000000000001E-2</v>
      </c>
      <c r="I28" s="21"/>
      <c r="J28" s="21"/>
      <c r="K28" s="3"/>
    </row>
    <row r="29" spans="1:11" ht="13.05" customHeight="1">
      <c r="A29" s="15" t="s">
        <v>693</v>
      </c>
      <c r="B29" s="156" t="s">
        <v>694</v>
      </c>
      <c r="C29" s="156"/>
      <c r="D29" s="13" t="s">
        <v>695</v>
      </c>
      <c r="E29" s="13" t="s">
        <v>554</v>
      </c>
      <c r="F29" s="17">
        <v>207000</v>
      </c>
      <c r="G29" s="18">
        <v>796.12</v>
      </c>
      <c r="H29" s="19">
        <v>1.37E-2</v>
      </c>
      <c r="I29" s="21"/>
      <c r="J29" s="21"/>
      <c r="K29" s="3"/>
    </row>
    <row r="30" spans="1:11" ht="13.05" customHeight="1">
      <c r="A30" s="15" t="s">
        <v>352</v>
      </c>
      <c r="B30" s="156" t="s">
        <v>353</v>
      </c>
      <c r="C30" s="156"/>
      <c r="D30" s="13" t="s">
        <v>354</v>
      </c>
      <c r="E30" s="13" t="s">
        <v>355</v>
      </c>
      <c r="F30" s="17">
        <v>44100</v>
      </c>
      <c r="G30" s="18">
        <v>776.87</v>
      </c>
      <c r="H30" s="19">
        <v>1.3299999999999999E-2</v>
      </c>
      <c r="I30" s="21"/>
      <c r="J30" s="21"/>
      <c r="K30" s="3"/>
    </row>
    <row r="31" spans="1:11" ht="13.05" customHeight="1">
      <c r="A31" s="15" t="s">
        <v>598</v>
      </c>
      <c r="B31" s="156" t="s">
        <v>599</v>
      </c>
      <c r="C31" s="156"/>
      <c r="D31" s="13" t="s">
        <v>600</v>
      </c>
      <c r="E31" s="13" t="s">
        <v>242</v>
      </c>
      <c r="F31" s="17">
        <v>225000</v>
      </c>
      <c r="G31" s="18">
        <v>751.28</v>
      </c>
      <c r="H31" s="19">
        <v>1.29E-2</v>
      </c>
      <c r="I31" s="21"/>
      <c r="J31" s="21"/>
      <c r="K31" s="3"/>
    </row>
    <row r="32" spans="1:11" ht="13.05" customHeight="1">
      <c r="A32" s="15" t="s">
        <v>641</v>
      </c>
      <c r="B32" s="156" t="s">
        <v>642</v>
      </c>
      <c r="C32" s="156"/>
      <c r="D32" s="13" t="s">
        <v>643</v>
      </c>
      <c r="E32" s="13" t="s">
        <v>401</v>
      </c>
      <c r="F32" s="17">
        <v>36000</v>
      </c>
      <c r="G32" s="18">
        <v>726.26</v>
      </c>
      <c r="H32" s="19">
        <v>1.2500000000000001E-2</v>
      </c>
      <c r="I32" s="21"/>
      <c r="J32" s="21"/>
      <c r="K32" s="3"/>
    </row>
    <row r="33" spans="1:11" ht="13.05" customHeight="1">
      <c r="A33" s="15" t="s">
        <v>370</v>
      </c>
      <c r="B33" s="156" t="s">
        <v>371</v>
      </c>
      <c r="C33" s="156"/>
      <c r="D33" s="13" t="s">
        <v>372</v>
      </c>
      <c r="E33" s="13" t="s">
        <v>348</v>
      </c>
      <c r="F33" s="17">
        <v>279000</v>
      </c>
      <c r="G33" s="18">
        <v>724.93</v>
      </c>
      <c r="H33" s="19">
        <v>1.24E-2</v>
      </c>
      <c r="I33" s="21"/>
      <c r="J33" s="21"/>
      <c r="K33" s="3"/>
    </row>
    <row r="34" spans="1:11" ht="13.05" customHeight="1">
      <c r="A34" s="15" t="s">
        <v>360</v>
      </c>
      <c r="B34" s="156" t="s">
        <v>361</v>
      </c>
      <c r="C34" s="156"/>
      <c r="D34" s="13" t="s">
        <v>362</v>
      </c>
      <c r="E34" s="13" t="s">
        <v>234</v>
      </c>
      <c r="F34" s="17">
        <v>46800</v>
      </c>
      <c r="G34" s="18">
        <v>719.36</v>
      </c>
      <c r="H34" s="19">
        <v>1.24E-2</v>
      </c>
      <c r="I34" s="21"/>
      <c r="J34" s="21"/>
      <c r="K34" s="3"/>
    </row>
    <row r="35" spans="1:11" ht="13.05" customHeight="1">
      <c r="A35" s="15" t="s">
        <v>623</v>
      </c>
      <c r="B35" s="156" t="s">
        <v>624</v>
      </c>
      <c r="C35" s="156"/>
      <c r="D35" s="13" t="s">
        <v>625</v>
      </c>
      <c r="E35" s="13" t="s">
        <v>418</v>
      </c>
      <c r="F35" s="17">
        <v>45000</v>
      </c>
      <c r="G35" s="18">
        <v>684.05</v>
      </c>
      <c r="H35" s="19">
        <v>1.17E-2</v>
      </c>
      <c r="I35" s="21"/>
      <c r="J35" s="21"/>
      <c r="K35" s="3"/>
    </row>
    <row r="36" spans="1:11" ht="13.05" customHeight="1">
      <c r="A36" s="15" t="s">
        <v>653</v>
      </c>
      <c r="B36" s="156" t="s">
        <v>654</v>
      </c>
      <c r="C36" s="156"/>
      <c r="D36" s="13" t="s">
        <v>655</v>
      </c>
      <c r="E36" s="13" t="s">
        <v>519</v>
      </c>
      <c r="F36" s="17">
        <v>5400</v>
      </c>
      <c r="G36" s="18">
        <v>665.23</v>
      </c>
      <c r="H36" s="19">
        <v>1.14E-2</v>
      </c>
      <c r="I36" s="21"/>
      <c r="J36" s="21"/>
      <c r="K36" s="3"/>
    </row>
    <row r="37" spans="1:11" ht="13.05" customHeight="1">
      <c r="A37" s="15" t="s">
        <v>1506</v>
      </c>
      <c r="B37" s="156" t="s">
        <v>1507</v>
      </c>
      <c r="C37" s="156"/>
      <c r="D37" s="13" t="s">
        <v>1508</v>
      </c>
      <c r="E37" s="13" t="s">
        <v>464</v>
      </c>
      <c r="F37" s="17">
        <v>180000</v>
      </c>
      <c r="G37" s="18">
        <v>651.05999999999995</v>
      </c>
      <c r="H37" s="19">
        <v>1.12E-2</v>
      </c>
      <c r="I37" s="21"/>
      <c r="J37" s="21"/>
      <c r="K37" s="3"/>
    </row>
    <row r="38" spans="1:11" ht="13.05" customHeight="1">
      <c r="A38" s="15" t="s">
        <v>638</v>
      </c>
      <c r="B38" s="156" t="s">
        <v>639</v>
      </c>
      <c r="C38" s="156"/>
      <c r="D38" s="13" t="s">
        <v>640</v>
      </c>
      <c r="E38" s="13" t="s">
        <v>519</v>
      </c>
      <c r="F38" s="17">
        <v>90000</v>
      </c>
      <c r="G38" s="18">
        <v>647.54999999999995</v>
      </c>
      <c r="H38" s="19">
        <v>1.11E-2</v>
      </c>
      <c r="I38" s="21"/>
      <c r="J38" s="21"/>
      <c r="K38" s="3"/>
    </row>
    <row r="39" spans="1:11" ht="13.05" customHeight="1">
      <c r="A39" s="15" t="s">
        <v>659</v>
      </c>
      <c r="B39" s="156" t="s">
        <v>660</v>
      </c>
      <c r="C39" s="156"/>
      <c r="D39" s="13" t="s">
        <v>661</v>
      </c>
      <c r="E39" s="13" t="s">
        <v>359</v>
      </c>
      <c r="F39" s="17">
        <v>54000</v>
      </c>
      <c r="G39" s="18">
        <v>643.79</v>
      </c>
      <c r="H39" s="19">
        <v>1.11E-2</v>
      </c>
      <c r="I39" s="21"/>
      <c r="J39" s="21"/>
      <c r="K39" s="3"/>
    </row>
    <row r="40" spans="1:11" ht="13.05" customHeight="1">
      <c r="A40" s="15" t="s">
        <v>395</v>
      </c>
      <c r="B40" s="156" t="s">
        <v>396</v>
      </c>
      <c r="C40" s="156"/>
      <c r="D40" s="13" t="s">
        <v>397</v>
      </c>
      <c r="E40" s="13" t="s">
        <v>369</v>
      </c>
      <c r="F40" s="17">
        <v>7560</v>
      </c>
      <c r="G40" s="18">
        <v>639.77</v>
      </c>
      <c r="H40" s="19">
        <v>1.0999999999999999E-2</v>
      </c>
      <c r="I40" s="21"/>
      <c r="J40" s="21"/>
      <c r="K40" s="3"/>
    </row>
    <row r="41" spans="1:11" ht="13.05" customHeight="1">
      <c r="A41" s="15" t="s">
        <v>783</v>
      </c>
      <c r="B41" s="156" t="s">
        <v>784</v>
      </c>
      <c r="C41" s="156"/>
      <c r="D41" s="13" t="s">
        <v>785</v>
      </c>
      <c r="E41" s="13" t="s">
        <v>380</v>
      </c>
      <c r="F41" s="17">
        <v>36000</v>
      </c>
      <c r="G41" s="18">
        <v>629.46</v>
      </c>
      <c r="H41" s="19">
        <v>1.0800000000000001E-2</v>
      </c>
      <c r="I41" s="21"/>
      <c r="J41" s="21"/>
      <c r="K41" s="3"/>
    </row>
    <row r="42" spans="1:11" ht="13.05" customHeight="1">
      <c r="A42" s="15" t="s">
        <v>656</v>
      </c>
      <c r="B42" s="156" t="s">
        <v>657</v>
      </c>
      <c r="C42" s="156"/>
      <c r="D42" s="13" t="s">
        <v>658</v>
      </c>
      <c r="E42" s="13" t="s">
        <v>449</v>
      </c>
      <c r="F42" s="17">
        <v>81000</v>
      </c>
      <c r="G42" s="18">
        <v>629.25</v>
      </c>
      <c r="H42" s="19">
        <v>1.0800000000000001E-2</v>
      </c>
      <c r="I42" s="21"/>
      <c r="J42" s="21"/>
      <c r="K42" s="3"/>
    </row>
    <row r="43" spans="1:11" ht="13.05" customHeight="1">
      <c r="A43" s="15" t="s">
        <v>683</v>
      </c>
      <c r="B43" s="156" t="s">
        <v>684</v>
      </c>
      <c r="C43" s="156"/>
      <c r="D43" s="13" t="s">
        <v>685</v>
      </c>
      <c r="E43" s="13" t="s">
        <v>369</v>
      </c>
      <c r="F43" s="17">
        <v>72000</v>
      </c>
      <c r="G43" s="18">
        <v>617.4</v>
      </c>
      <c r="H43" s="19">
        <v>1.06E-2</v>
      </c>
      <c r="I43" s="21"/>
      <c r="J43" s="21"/>
      <c r="K43" s="3"/>
    </row>
    <row r="44" spans="1:11" ht="13.05" customHeight="1">
      <c r="A44" s="15" t="s">
        <v>1609</v>
      </c>
      <c r="B44" s="156" t="s">
        <v>1610</v>
      </c>
      <c r="C44" s="156"/>
      <c r="D44" s="13" t="s">
        <v>1611</v>
      </c>
      <c r="E44" s="13" t="s">
        <v>558</v>
      </c>
      <c r="F44" s="17">
        <v>15300</v>
      </c>
      <c r="G44" s="18">
        <v>599.58000000000004</v>
      </c>
      <c r="H44" s="19">
        <v>1.03E-2</v>
      </c>
      <c r="I44" s="21"/>
      <c r="J44" s="21"/>
      <c r="K44" s="3"/>
    </row>
    <row r="45" spans="1:11" ht="13.05" customHeight="1">
      <c r="A45" s="15" t="s">
        <v>391</v>
      </c>
      <c r="B45" s="156" t="s">
        <v>392</v>
      </c>
      <c r="C45" s="156"/>
      <c r="D45" s="13" t="s">
        <v>393</v>
      </c>
      <c r="E45" s="13" t="s">
        <v>394</v>
      </c>
      <c r="F45" s="17">
        <v>216000</v>
      </c>
      <c r="G45" s="18">
        <v>594</v>
      </c>
      <c r="H45" s="19">
        <v>1.0200000000000001E-2</v>
      </c>
      <c r="I45" s="21"/>
      <c r="J45" s="21"/>
      <c r="K45" s="3"/>
    </row>
    <row r="46" spans="1:11" ht="13.05" customHeight="1">
      <c r="A46" s="15" t="s">
        <v>752</v>
      </c>
      <c r="B46" s="156" t="s">
        <v>753</v>
      </c>
      <c r="C46" s="156"/>
      <c r="D46" s="13" t="s">
        <v>754</v>
      </c>
      <c r="E46" s="13" t="s">
        <v>692</v>
      </c>
      <c r="F46" s="17">
        <v>36000</v>
      </c>
      <c r="G46" s="18">
        <v>594</v>
      </c>
      <c r="H46" s="19">
        <v>1.0200000000000001E-2</v>
      </c>
      <c r="I46" s="21"/>
      <c r="J46" s="21"/>
      <c r="K46" s="3"/>
    </row>
    <row r="47" spans="1:11" ht="13.05" customHeight="1">
      <c r="A47" s="15" t="s">
        <v>689</v>
      </c>
      <c r="B47" s="156" t="s">
        <v>690</v>
      </c>
      <c r="C47" s="156"/>
      <c r="D47" s="13" t="s">
        <v>691</v>
      </c>
      <c r="E47" s="13" t="s">
        <v>692</v>
      </c>
      <c r="F47" s="17">
        <v>1530</v>
      </c>
      <c r="G47" s="18">
        <v>589.51</v>
      </c>
      <c r="H47" s="19">
        <v>1.01E-2</v>
      </c>
      <c r="I47" s="21"/>
      <c r="J47" s="21"/>
      <c r="K47" s="3"/>
    </row>
    <row r="48" spans="1:11" ht="13.05" customHeight="1">
      <c r="A48" s="15" t="s">
        <v>620</v>
      </c>
      <c r="B48" s="156" t="s">
        <v>621</v>
      </c>
      <c r="C48" s="156"/>
      <c r="D48" s="13" t="s">
        <v>622</v>
      </c>
      <c r="E48" s="13" t="s">
        <v>519</v>
      </c>
      <c r="F48" s="17">
        <v>31500</v>
      </c>
      <c r="G48" s="18">
        <v>581.87</v>
      </c>
      <c r="H48" s="19">
        <v>0.01</v>
      </c>
      <c r="I48" s="21"/>
      <c r="J48" s="21"/>
      <c r="K48" s="3"/>
    </row>
    <row r="49" spans="1:11" ht="13.05" customHeight="1">
      <c r="A49" s="15" t="s">
        <v>650</v>
      </c>
      <c r="B49" s="156" t="s">
        <v>651</v>
      </c>
      <c r="C49" s="156"/>
      <c r="D49" s="13" t="s">
        <v>652</v>
      </c>
      <c r="E49" s="13" t="s">
        <v>508</v>
      </c>
      <c r="F49" s="17">
        <v>243000</v>
      </c>
      <c r="G49" s="18">
        <v>579.09</v>
      </c>
      <c r="H49" s="19">
        <v>9.9000000000000008E-3</v>
      </c>
      <c r="I49" s="21"/>
      <c r="J49" s="21"/>
      <c r="K49" s="3"/>
    </row>
    <row r="50" spans="1:11" ht="13.05" customHeight="1">
      <c r="A50" s="15" t="s">
        <v>430</v>
      </c>
      <c r="B50" s="156" t="s">
        <v>431</v>
      </c>
      <c r="C50" s="156"/>
      <c r="D50" s="13" t="s">
        <v>432</v>
      </c>
      <c r="E50" s="13" t="s">
        <v>433</v>
      </c>
      <c r="F50" s="17">
        <v>81000</v>
      </c>
      <c r="G50" s="18">
        <v>572.1</v>
      </c>
      <c r="H50" s="19">
        <v>9.7999999999999997E-3</v>
      </c>
      <c r="I50" s="21"/>
      <c r="J50" s="21"/>
      <c r="K50" s="3"/>
    </row>
    <row r="51" spans="1:11" ht="13.05" customHeight="1">
      <c r="A51" s="15" t="s">
        <v>1065</v>
      </c>
      <c r="B51" s="156" t="s">
        <v>1066</v>
      </c>
      <c r="C51" s="156"/>
      <c r="D51" s="13" t="s">
        <v>1067</v>
      </c>
      <c r="E51" s="13" t="s">
        <v>380</v>
      </c>
      <c r="F51" s="17">
        <v>18000</v>
      </c>
      <c r="G51" s="18">
        <v>571.45000000000005</v>
      </c>
      <c r="H51" s="19">
        <v>9.7999999999999997E-3</v>
      </c>
      <c r="I51" s="21"/>
      <c r="J51" s="21"/>
      <c r="K51" s="3"/>
    </row>
    <row r="52" spans="1:11" ht="13.05" customHeight="1">
      <c r="A52" s="15" t="s">
        <v>892</v>
      </c>
      <c r="B52" s="156" t="s">
        <v>893</v>
      </c>
      <c r="C52" s="156"/>
      <c r="D52" s="13" t="s">
        <v>894</v>
      </c>
      <c r="E52" s="13" t="s">
        <v>359</v>
      </c>
      <c r="F52" s="17">
        <v>810000</v>
      </c>
      <c r="G52" s="18">
        <v>550.55999999999995</v>
      </c>
      <c r="H52" s="19">
        <v>9.4999999999999998E-3</v>
      </c>
      <c r="I52" s="21"/>
      <c r="J52" s="21"/>
      <c r="K52" s="3"/>
    </row>
    <row r="53" spans="1:11" ht="13.05" customHeight="1">
      <c r="A53" s="15" t="s">
        <v>535</v>
      </c>
      <c r="B53" s="156" t="s">
        <v>536</v>
      </c>
      <c r="C53" s="156"/>
      <c r="D53" s="13" t="s">
        <v>537</v>
      </c>
      <c r="E53" s="13" t="s">
        <v>429</v>
      </c>
      <c r="F53" s="17">
        <v>396000</v>
      </c>
      <c r="G53" s="18">
        <v>549.33000000000004</v>
      </c>
      <c r="H53" s="19">
        <v>9.4000000000000004E-3</v>
      </c>
      <c r="I53" s="21"/>
      <c r="J53" s="21"/>
      <c r="K53" s="3"/>
    </row>
    <row r="54" spans="1:11" ht="13.05" customHeight="1">
      <c r="A54" s="15" t="s">
        <v>671</v>
      </c>
      <c r="B54" s="156" t="s">
        <v>672</v>
      </c>
      <c r="C54" s="156"/>
      <c r="D54" s="13" t="s">
        <v>673</v>
      </c>
      <c r="E54" s="13" t="s">
        <v>597</v>
      </c>
      <c r="F54" s="17">
        <v>22500</v>
      </c>
      <c r="G54" s="18">
        <v>528.37</v>
      </c>
      <c r="H54" s="19">
        <v>9.1000000000000004E-3</v>
      </c>
      <c r="I54" s="21"/>
      <c r="J54" s="21"/>
      <c r="K54" s="3"/>
    </row>
    <row r="55" spans="1:11" ht="13.05" customHeight="1">
      <c r="A55" s="15" t="s">
        <v>677</v>
      </c>
      <c r="B55" s="156" t="s">
        <v>678</v>
      </c>
      <c r="C55" s="156"/>
      <c r="D55" s="13" t="s">
        <v>679</v>
      </c>
      <c r="E55" s="13" t="s">
        <v>380</v>
      </c>
      <c r="F55" s="17">
        <v>36000</v>
      </c>
      <c r="G55" s="18">
        <v>527.65</v>
      </c>
      <c r="H55" s="19">
        <v>9.1000000000000004E-3</v>
      </c>
      <c r="I55" s="21"/>
      <c r="J55" s="21"/>
      <c r="K55" s="3"/>
    </row>
    <row r="56" spans="1:11" ht="13.05" customHeight="1">
      <c r="A56" s="15" t="s">
        <v>680</v>
      </c>
      <c r="B56" s="156" t="s">
        <v>681</v>
      </c>
      <c r="C56" s="156"/>
      <c r="D56" s="13" t="s">
        <v>682</v>
      </c>
      <c r="E56" s="13" t="s">
        <v>242</v>
      </c>
      <c r="F56" s="17">
        <v>180000</v>
      </c>
      <c r="G56" s="18">
        <v>521.54999999999995</v>
      </c>
      <c r="H56" s="19">
        <v>8.9999999999999993E-3</v>
      </c>
      <c r="I56" s="21"/>
      <c r="J56" s="21"/>
      <c r="K56" s="3"/>
    </row>
    <row r="57" spans="1:11" ht="13.05" customHeight="1">
      <c r="A57" s="15" t="s">
        <v>1657</v>
      </c>
      <c r="B57" s="156" t="s">
        <v>1658</v>
      </c>
      <c r="C57" s="156"/>
      <c r="D57" s="13" t="s">
        <v>1659</v>
      </c>
      <c r="E57" s="13" t="s">
        <v>380</v>
      </c>
      <c r="F57" s="17">
        <v>58500</v>
      </c>
      <c r="G57" s="18">
        <v>516.79</v>
      </c>
      <c r="H57" s="19">
        <v>8.8999999999999999E-3</v>
      </c>
      <c r="I57" s="21"/>
      <c r="J57" s="21"/>
      <c r="K57" s="3"/>
    </row>
    <row r="58" spans="1:11" ht="13.05" customHeight="1">
      <c r="A58" s="15" t="s">
        <v>686</v>
      </c>
      <c r="B58" s="156" t="s">
        <v>687</v>
      </c>
      <c r="C58" s="156"/>
      <c r="D58" s="13" t="s">
        <v>688</v>
      </c>
      <c r="E58" s="13" t="s">
        <v>242</v>
      </c>
      <c r="F58" s="17">
        <v>117000</v>
      </c>
      <c r="G58" s="18">
        <v>459.58</v>
      </c>
      <c r="H58" s="19">
        <v>7.9000000000000008E-3</v>
      </c>
      <c r="I58" s="21"/>
      <c r="J58" s="21"/>
      <c r="K58" s="3"/>
    </row>
    <row r="59" spans="1:11" ht="13.05" customHeight="1">
      <c r="A59" s="15" t="s">
        <v>647</v>
      </c>
      <c r="B59" s="156" t="s">
        <v>648</v>
      </c>
      <c r="C59" s="156"/>
      <c r="D59" s="13" t="s">
        <v>649</v>
      </c>
      <c r="E59" s="13" t="s">
        <v>380</v>
      </c>
      <c r="F59" s="17">
        <v>31500</v>
      </c>
      <c r="G59" s="18">
        <v>394.13</v>
      </c>
      <c r="H59" s="19">
        <v>6.7999999999999996E-3</v>
      </c>
      <c r="I59" s="21"/>
      <c r="J59" s="21"/>
      <c r="K59" s="3"/>
    </row>
    <row r="60" spans="1:11" ht="13.05" customHeight="1">
      <c r="A60" s="15" t="s">
        <v>1418</v>
      </c>
      <c r="B60" s="156" t="s">
        <v>1419</v>
      </c>
      <c r="C60" s="156"/>
      <c r="D60" s="13" t="s">
        <v>1420</v>
      </c>
      <c r="E60" s="13" t="s">
        <v>380</v>
      </c>
      <c r="F60" s="17">
        <v>6750</v>
      </c>
      <c r="G60" s="18">
        <v>378.9</v>
      </c>
      <c r="H60" s="19">
        <v>6.4999999999999997E-3</v>
      </c>
      <c r="I60" s="21"/>
      <c r="J60" s="21"/>
      <c r="K60" s="3"/>
    </row>
    <row r="61" spans="1:11" ht="13.05" customHeight="1">
      <c r="A61" s="15" t="s">
        <v>1573</v>
      </c>
      <c r="B61" s="156" t="s">
        <v>1574</v>
      </c>
      <c r="C61" s="156"/>
      <c r="D61" s="13" t="s">
        <v>1575</v>
      </c>
      <c r="E61" s="13" t="s">
        <v>429</v>
      </c>
      <c r="F61" s="17">
        <v>15136</v>
      </c>
      <c r="G61" s="18">
        <v>374.99</v>
      </c>
      <c r="H61" s="19">
        <v>6.4000000000000003E-3</v>
      </c>
      <c r="I61" s="21"/>
      <c r="J61" s="21"/>
      <c r="K61" s="3"/>
    </row>
    <row r="62" spans="1:11" ht="13.05" customHeight="1">
      <c r="A62" s="15" t="s">
        <v>699</v>
      </c>
      <c r="B62" s="156" t="s">
        <v>700</v>
      </c>
      <c r="C62" s="156"/>
      <c r="D62" s="13" t="s">
        <v>701</v>
      </c>
      <c r="E62" s="13" t="s">
        <v>702</v>
      </c>
      <c r="F62" s="17">
        <v>173553</v>
      </c>
      <c r="G62" s="18">
        <v>145.91999999999999</v>
      </c>
      <c r="H62" s="19">
        <v>2.5000000000000001E-3</v>
      </c>
      <c r="I62" s="21"/>
      <c r="J62" s="21"/>
      <c r="K62" s="3"/>
    </row>
    <row r="63" spans="1:11" ht="13.05" customHeight="1">
      <c r="A63" s="15" t="s">
        <v>821</v>
      </c>
      <c r="B63" s="156" t="s">
        <v>2486</v>
      </c>
      <c r="C63" s="156"/>
      <c r="D63" s="13" t="s">
        <v>822</v>
      </c>
      <c r="E63" s="13" t="s">
        <v>705</v>
      </c>
      <c r="F63" s="17">
        <v>194304</v>
      </c>
      <c r="G63" s="18">
        <v>845.22</v>
      </c>
      <c r="H63" s="19">
        <v>1.4500000000000001E-2</v>
      </c>
      <c r="I63" s="21"/>
      <c r="J63" s="21"/>
      <c r="K63" s="3"/>
    </row>
    <row r="64" spans="1:11" ht="13.05" customHeight="1">
      <c r="A64" s="3"/>
      <c r="B64" s="157" t="s">
        <v>151</v>
      </c>
      <c r="C64" s="157"/>
      <c r="D64" s="2"/>
      <c r="E64" s="2"/>
      <c r="F64" s="2"/>
      <c r="G64" s="23">
        <v>55616.800000000003</v>
      </c>
      <c r="H64" s="24">
        <v>0.95509999999999995</v>
      </c>
      <c r="I64" s="25"/>
      <c r="J64" s="25"/>
      <c r="K64" s="3"/>
    </row>
    <row r="65" spans="1:11" ht="13.05" customHeight="1">
      <c r="A65" s="3"/>
      <c r="B65" s="157" t="s">
        <v>564</v>
      </c>
      <c r="C65" s="157"/>
      <c r="D65" s="2"/>
      <c r="E65" s="2"/>
      <c r="F65" s="2"/>
      <c r="G65" s="25" t="s">
        <v>153</v>
      </c>
      <c r="H65" s="25" t="s">
        <v>153</v>
      </c>
      <c r="I65" s="25"/>
      <c r="J65" s="25"/>
      <c r="K65" s="3"/>
    </row>
    <row r="66" spans="1:11" ht="13.05" customHeight="1">
      <c r="A66" s="3"/>
      <c r="B66" s="157" t="s">
        <v>151</v>
      </c>
      <c r="C66" s="157"/>
      <c r="D66" s="2"/>
      <c r="E66" s="2"/>
      <c r="F66" s="2"/>
      <c r="G66" s="25" t="s">
        <v>153</v>
      </c>
      <c r="H66" s="25" t="s">
        <v>153</v>
      </c>
      <c r="I66" s="25"/>
      <c r="J66" s="25"/>
      <c r="K66" s="3"/>
    </row>
    <row r="67" spans="1:11" ht="13.05" customHeight="1">
      <c r="A67" s="3"/>
      <c r="B67" s="157" t="s">
        <v>162</v>
      </c>
      <c r="C67" s="157"/>
      <c r="D67" s="26"/>
      <c r="E67" s="2"/>
      <c r="F67" s="26"/>
      <c r="G67" s="23">
        <v>55616.800000000003</v>
      </c>
      <c r="H67" s="24">
        <v>0.95509999999999995</v>
      </c>
      <c r="I67" s="25"/>
      <c r="J67" s="25"/>
      <c r="K67" s="3"/>
    </row>
    <row r="68" spans="1:11" ht="13.05" customHeight="1">
      <c r="A68" s="3"/>
      <c r="B68" s="155" t="s">
        <v>706</v>
      </c>
      <c r="C68" s="155"/>
      <c r="D68" s="13"/>
      <c r="E68" s="13"/>
      <c r="F68" s="13"/>
      <c r="G68" s="13"/>
      <c r="H68" s="13"/>
      <c r="I68" s="14"/>
      <c r="J68" s="14"/>
      <c r="K68" s="3"/>
    </row>
    <row r="69" spans="1:11" ht="13.05" customHeight="1">
      <c r="A69" s="3"/>
      <c r="B69" s="155" t="s">
        <v>707</v>
      </c>
      <c r="C69" s="155"/>
      <c r="D69" s="13"/>
      <c r="E69" s="13"/>
      <c r="F69" s="13"/>
      <c r="G69" s="3"/>
      <c r="H69" s="14"/>
      <c r="I69" s="14"/>
      <c r="J69" s="14"/>
      <c r="K69" s="3"/>
    </row>
    <row r="70" spans="1:11" ht="13.05" customHeight="1">
      <c r="A70" s="15" t="s">
        <v>712</v>
      </c>
      <c r="B70" s="156" t="s">
        <v>713</v>
      </c>
      <c r="C70" s="156"/>
      <c r="D70" s="13"/>
      <c r="E70" s="13" t="s">
        <v>193</v>
      </c>
      <c r="F70" s="17">
        <v>-108000</v>
      </c>
      <c r="G70" s="18">
        <v>-259.10000000000002</v>
      </c>
      <c r="H70" s="19">
        <v>-4.4000000000000003E-3</v>
      </c>
      <c r="I70" s="21"/>
      <c r="J70" s="21"/>
      <c r="K70" s="3"/>
    </row>
    <row r="71" spans="1:11" ht="13.05" customHeight="1">
      <c r="A71" s="3"/>
      <c r="B71" s="157" t="s">
        <v>151</v>
      </c>
      <c r="C71" s="157"/>
      <c r="D71" s="2"/>
      <c r="E71" s="2"/>
      <c r="F71" s="2"/>
      <c r="G71" s="23">
        <v>-259.10000000000002</v>
      </c>
      <c r="H71" s="24">
        <v>-4.4000000000000003E-3</v>
      </c>
      <c r="I71" s="25"/>
      <c r="J71" s="25"/>
      <c r="K71" s="3"/>
    </row>
    <row r="72" spans="1:11" ht="13.05" customHeight="1">
      <c r="A72" s="3"/>
      <c r="B72" s="157" t="s">
        <v>162</v>
      </c>
      <c r="C72" s="157"/>
      <c r="D72" s="26"/>
      <c r="E72" s="2"/>
      <c r="F72" s="26"/>
      <c r="G72" s="23">
        <v>-259.10000000000002</v>
      </c>
      <c r="H72" s="24">
        <v>-4.4000000000000003E-3</v>
      </c>
      <c r="I72" s="25"/>
      <c r="J72" s="25"/>
      <c r="K72" s="3"/>
    </row>
    <row r="73" spans="1:11" ht="13.05" customHeight="1">
      <c r="A73" s="3"/>
      <c r="B73" s="155" t="s">
        <v>163</v>
      </c>
      <c r="C73" s="155"/>
      <c r="D73" s="13"/>
      <c r="E73" s="13"/>
      <c r="F73" s="13"/>
      <c r="G73" s="13"/>
      <c r="H73" s="13"/>
      <c r="I73" s="14"/>
      <c r="J73" s="14"/>
      <c r="K73" s="3"/>
    </row>
    <row r="74" spans="1:11" ht="13.05" customHeight="1">
      <c r="A74" s="3"/>
      <c r="B74" s="155" t="s">
        <v>565</v>
      </c>
      <c r="C74" s="155"/>
      <c r="D74" s="13"/>
      <c r="E74" s="13"/>
      <c r="F74" s="13"/>
      <c r="G74" s="3"/>
      <c r="H74" s="14"/>
      <c r="I74" s="14"/>
      <c r="J74" s="14"/>
      <c r="K74" s="3"/>
    </row>
    <row r="75" spans="1:11" ht="13.05" customHeight="1">
      <c r="A75" s="15" t="s">
        <v>566</v>
      </c>
      <c r="B75" s="156" t="s">
        <v>567</v>
      </c>
      <c r="C75" s="156"/>
      <c r="D75" s="13" t="s">
        <v>568</v>
      </c>
      <c r="E75" s="13" t="s">
        <v>116</v>
      </c>
      <c r="F75" s="17">
        <v>600000</v>
      </c>
      <c r="G75" s="18">
        <v>582.13</v>
      </c>
      <c r="H75" s="19">
        <v>0.01</v>
      </c>
      <c r="I75" s="20">
        <v>5.6015000000000002E-2</v>
      </c>
      <c r="J75" s="21"/>
      <c r="K75" s="3"/>
    </row>
    <row r="76" spans="1:11" ht="13.05" customHeight="1">
      <c r="A76" s="3"/>
      <c r="B76" s="157" t="s">
        <v>151</v>
      </c>
      <c r="C76" s="157"/>
      <c r="D76" s="2"/>
      <c r="E76" s="2"/>
      <c r="F76" s="2"/>
      <c r="G76" s="23">
        <v>582.13</v>
      </c>
      <c r="H76" s="24">
        <v>0.01</v>
      </c>
      <c r="I76" s="25"/>
      <c r="J76" s="25"/>
      <c r="K76" s="3"/>
    </row>
    <row r="77" spans="1:11" ht="13.05" customHeight="1">
      <c r="A77" s="3"/>
      <c r="B77" s="157" t="s">
        <v>162</v>
      </c>
      <c r="C77" s="157"/>
      <c r="D77" s="26"/>
      <c r="E77" s="2"/>
      <c r="F77" s="26"/>
      <c r="G77" s="23">
        <v>582.13</v>
      </c>
      <c r="H77" s="24">
        <v>0.01</v>
      </c>
      <c r="I77" s="25"/>
      <c r="J77" s="25"/>
      <c r="K77" s="3"/>
    </row>
    <row r="78" spans="1:11" ht="13.05" customHeight="1">
      <c r="A78" s="3"/>
      <c r="B78" s="155" t="s">
        <v>194</v>
      </c>
      <c r="C78" s="155"/>
      <c r="D78" s="13"/>
      <c r="E78" s="13"/>
      <c r="F78" s="13"/>
      <c r="G78" s="13"/>
      <c r="H78" s="13"/>
      <c r="I78" s="14"/>
      <c r="J78" s="14"/>
      <c r="K78" s="3"/>
    </row>
    <row r="79" spans="1:11" ht="13.05" customHeight="1">
      <c r="A79" s="15" t="s">
        <v>195</v>
      </c>
      <c r="B79" s="156" t="s">
        <v>196</v>
      </c>
      <c r="C79" s="156"/>
      <c r="D79" s="13"/>
      <c r="E79" s="13" t="s">
        <v>193</v>
      </c>
      <c r="F79" s="17"/>
      <c r="G79" s="18">
        <v>2089.65</v>
      </c>
      <c r="H79" s="19">
        <v>3.5900000000000001E-2</v>
      </c>
      <c r="I79" s="20">
        <v>5.7740456343076278E-2</v>
      </c>
      <c r="J79" s="21"/>
      <c r="K79" s="3"/>
    </row>
    <row r="80" spans="1:11" ht="13.05" customHeight="1">
      <c r="A80" s="3"/>
      <c r="B80" s="157" t="s">
        <v>151</v>
      </c>
      <c r="C80" s="157"/>
      <c r="D80" s="2"/>
      <c r="E80" s="2"/>
      <c r="F80" s="2"/>
      <c r="G80" s="23">
        <v>2089.65</v>
      </c>
      <c r="H80" s="24">
        <v>3.5900000000000001E-2</v>
      </c>
      <c r="I80" s="25"/>
      <c r="J80" s="25"/>
      <c r="K80" s="3"/>
    </row>
    <row r="81" spans="1:11" ht="13.05" customHeight="1">
      <c r="A81" s="3"/>
      <c r="B81" s="157" t="s">
        <v>162</v>
      </c>
      <c r="C81" s="157"/>
      <c r="D81" s="26"/>
      <c r="E81" s="2"/>
      <c r="F81" s="26"/>
      <c r="G81" s="23">
        <v>2089.65</v>
      </c>
      <c r="H81" s="24">
        <v>3.5900000000000001E-2</v>
      </c>
      <c r="I81" s="25"/>
      <c r="J81" s="25"/>
      <c r="K81" s="3"/>
    </row>
    <row r="82" spans="1:11" ht="13.05" customHeight="1">
      <c r="A82" s="3"/>
      <c r="B82" s="157" t="s">
        <v>197</v>
      </c>
      <c r="C82" s="157"/>
      <c r="D82" s="13"/>
      <c r="E82" s="2"/>
      <c r="F82" s="13"/>
      <c r="G82" s="27">
        <v>198.8</v>
      </c>
      <c r="H82" s="24">
        <v>3.3999999999999998E-3</v>
      </c>
      <c r="I82" s="25"/>
      <c r="J82" s="25"/>
      <c r="K82" s="3"/>
    </row>
    <row r="83" spans="1:11" ht="13.05" customHeight="1">
      <c r="A83" s="3"/>
      <c r="B83" s="153" t="s">
        <v>198</v>
      </c>
      <c r="C83" s="153"/>
      <c r="D83" s="29"/>
      <c r="E83" s="29"/>
      <c r="F83" s="29"/>
      <c r="G83" s="30">
        <v>58228.28</v>
      </c>
      <c r="H83" s="31">
        <v>1</v>
      </c>
      <c r="I83" s="32"/>
      <c r="J83" s="32"/>
      <c r="K83" s="3"/>
    </row>
    <row r="84" spans="1:11" ht="13.05" customHeight="1">
      <c r="A84" s="3"/>
      <c r="B84" s="154"/>
      <c r="C84" s="154"/>
      <c r="D84" s="3"/>
      <c r="E84" s="3"/>
      <c r="F84" s="3"/>
      <c r="G84" s="3"/>
      <c r="H84" s="3"/>
      <c r="I84" s="3"/>
      <c r="J84" s="3"/>
      <c r="K84" s="3"/>
    </row>
    <row r="85" spans="1:11" ht="13.05" customHeight="1">
      <c r="A85" s="3"/>
      <c r="B85" s="150"/>
      <c r="C85" s="150"/>
      <c r="D85" s="150"/>
      <c r="E85" s="150"/>
      <c r="F85" s="150"/>
      <c r="G85" s="150"/>
      <c r="H85" s="150"/>
      <c r="I85" s="150"/>
      <c r="J85" s="3"/>
      <c r="K85" s="3"/>
    </row>
    <row r="86" spans="1:11" ht="13.05" customHeight="1">
      <c r="A86" s="3"/>
      <c r="B86" s="150"/>
      <c r="C86" s="150"/>
      <c r="D86" s="150"/>
      <c r="E86" s="150"/>
      <c r="F86" s="150"/>
      <c r="G86" s="150"/>
      <c r="H86" s="150"/>
      <c r="I86" s="150"/>
      <c r="J86" s="3"/>
      <c r="K86" s="3"/>
    </row>
    <row r="87" spans="1:11" ht="13.05" customHeight="1">
      <c r="A87" s="3"/>
      <c r="B87" s="150" t="s">
        <v>199</v>
      </c>
      <c r="C87" s="150"/>
      <c r="D87" s="3"/>
      <c r="E87" s="3"/>
      <c r="F87" s="3"/>
      <c r="G87" s="3"/>
      <c r="H87" s="3"/>
      <c r="I87" s="3"/>
      <c r="J87" s="3"/>
      <c r="K87" s="3"/>
    </row>
    <row r="88" spans="1:11" ht="13.05" customHeight="1">
      <c r="A88" s="3"/>
      <c r="B88" s="150" t="s">
        <v>201</v>
      </c>
      <c r="C88" s="150"/>
      <c r="D88" s="3"/>
      <c r="E88" s="3"/>
      <c r="F88" s="3"/>
      <c r="G88" s="3"/>
      <c r="H88" s="3"/>
      <c r="I88" s="3"/>
      <c r="J88" s="3"/>
      <c r="K88" s="3"/>
    </row>
    <row r="89" spans="1:11" ht="25.95" customHeight="1">
      <c r="A89" s="3"/>
      <c r="B89" s="150" t="s">
        <v>202</v>
      </c>
      <c r="C89" s="150"/>
      <c r="D89" s="150"/>
      <c r="E89" s="150"/>
      <c r="F89" s="150"/>
      <c r="G89" s="150"/>
      <c r="H89" s="150"/>
      <c r="I89" s="150"/>
      <c r="J89" s="3"/>
      <c r="K89" s="3"/>
    </row>
    <row r="90" spans="1:11" ht="13.05" customHeight="1">
      <c r="A90" s="3"/>
      <c r="B90" s="33" t="s">
        <v>717</v>
      </c>
      <c r="C90" s="3"/>
      <c r="D90" s="3"/>
      <c r="E90" s="3"/>
      <c r="F90" s="3"/>
      <c r="G90" s="3"/>
      <c r="H90" s="3"/>
      <c r="I90" s="3"/>
      <c r="J90" s="3"/>
      <c r="K90" s="3"/>
    </row>
    <row r="91" spans="1:11" ht="40.049999999999997" customHeight="1">
      <c r="A91" s="3"/>
      <c r="B91" s="152" t="s">
        <v>718</v>
      </c>
      <c r="C91" s="152"/>
      <c r="D91" s="34" t="s">
        <v>95</v>
      </c>
      <c r="E91" s="34" t="s">
        <v>719</v>
      </c>
      <c r="F91" s="34" t="s">
        <v>720</v>
      </c>
      <c r="G91" s="34" t="s">
        <v>721</v>
      </c>
      <c r="H91" s="34" t="s">
        <v>722</v>
      </c>
      <c r="I91" s="3"/>
      <c r="J91" s="3"/>
      <c r="K91" s="3"/>
    </row>
    <row r="92" spans="1:11" ht="13.05" customHeight="1">
      <c r="A92" s="3"/>
      <c r="B92" s="151" t="s">
        <v>725</v>
      </c>
      <c r="C92" s="151"/>
      <c r="D92" s="2" t="s">
        <v>726</v>
      </c>
      <c r="E92" s="2" t="s">
        <v>508</v>
      </c>
      <c r="F92" s="35">
        <v>108000</v>
      </c>
      <c r="G92" s="36">
        <v>259.1028</v>
      </c>
      <c r="H92" s="37">
        <v>4.4000000000000003E-3</v>
      </c>
      <c r="I92" s="3"/>
      <c r="J92" s="3"/>
      <c r="K92" s="3"/>
    </row>
  </sheetData>
  <autoFilter ref="B4:K92" xr:uid="{00000000-0001-0000-2F00-000000000000}">
    <filterColumn colId="0" showButton="0"/>
  </autoFilter>
  <mergeCells count="91">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56:C56"/>
    <mergeCell ref="B57:C57"/>
    <mergeCell ref="B58:C58"/>
    <mergeCell ref="B59:C59"/>
    <mergeCell ref="B60:C60"/>
    <mergeCell ref="B61:C61"/>
    <mergeCell ref="B62:C62"/>
    <mergeCell ref="B64:C64"/>
    <mergeCell ref="B63:C63"/>
    <mergeCell ref="B65:C65"/>
    <mergeCell ref="B66:C66"/>
    <mergeCell ref="B67:C67"/>
    <mergeCell ref="B68:C68"/>
    <mergeCell ref="B69:C69"/>
    <mergeCell ref="B70:C70"/>
    <mergeCell ref="B71:C71"/>
    <mergeCell ref="B72:C72"/>
    <mergeCell ref="B73:C73"/>
    <mergeCell ref="B74:C74"/>
    <mergeCell ref="B75:C75"/>
    <mergeCell ref="B76:C76"/>
    <mergeCell ref="B77:C77"/>
    <mergeCell ref="B78:C78"/>
    <mergeCell ref="B79:C79"/>
    <mergeCell ref="B80:C80"/>
    <mergeCell ref="B81:C81"/>
    <mergeCell ref="B82:C82"/>
    <mergeCell ref="B83:C83"/>
    <mergeCell ref="B89:I89"/>
    <mergeCell ref="B91:C91"/>
    <mergeCell ref="B92:C92"/>
    <mergeCell ref="B84:C84"/>
    <mergeCell ref="B85:I85"/>
    <mergeCell ref="B86:I86"/>
    <mergeCell ref="B87:C87"/>
    <mergeCell ref="B88:C88"/>
  </mergeCells>
  <pageMargins left="0" right="0" top="0" bottom="0" header="0" footer="0"/>
  <pageSetup orientation="landscape"/>
  <headerFooter>
    <oddFooter xml:space="preserve">&amp;C_x000D_&amp;1#&amp;"Calibri"&amp;10&amp;K000000  For internal use only </oddFooter>
  </headerFooter>
  <drawing r:id="rId1"/>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Worksheets</vt:lpstr>
      </vt:variant>
      <vt:variant>
        <vt:i4>46</vt:i4>
      </vt:variant>
      <vt:variant>
        <vt:lpstr>Named Ranges</vt:lpstr>
      </vt:variant>
      <vt:variant>
        <vt:i4>46</vt:i4>
      </vt:variant>
    </vt:vector>
  </HeadingPairs>
  <TitlesOfParts>
    <vt:vector size="92" baseType="lpstr">
      <vt:lpstr>Index</vt:lpstr>
      <vt:lpstr>T0MD09</vt:lpstr>
      <vt:lpstr>T0MD12</vt:lpstr>
      <vt:lpstr>T0MD13</vt:lpstr>
      <vt:lpstr>T0MD27</vt:lpstr>
      <vt:lpstr>T0MD28</vt:lpstr>
      <vt:lpstr>T0ME02</vt:lpstr>
      <vt:lpstr>T0ME04</vt:lpstr>
      <vt:lpstr>T0ME05</vt:lpstr>
      <vt:lpstr>T0ME08</vt:lpstr>
      <vt:lpstr>T0ME18</vt:lpstr>
      <vt:lpstr>T0ME19</vt:lpstr>
      <vt:lpstr>T0ME20</vt:lpstr>
      <vt:lpstr>T0ME21</vt:lpstr>
      <vt:lpstr>T0ME24</vt:lpstr>
      <vt:lpstr>T0ME25</vt:lpstr>
      <vt:lpstr>T0ME26</vt:lpstr>
      <vt:lpstr>T0ME30</vt:lpstr>
      <vt:lpstr>T0ME31</vt:lpstr>
      <vt:lpstr>T0ME32</vt:lpstr>
      <vt:lpstr>T0ME33</vt:lpstr>
      <vt:lpstr>T0ME34</vt:lpstr>
      <vt:lpstr>T0ME35</vt:lpstr>
      <vt:lpstr>T0ME36</vt:lpstr>
      <vt:lpstr>T0ME37</vt:lpstr>
      <vt:lpstr>T0ME38</vt:lpstr>
      <vt:lpstr>T0ME39</vt:lpstr>
      <vt:lpstr>T0ME40</vt:lpstr>
      <vt:lpstr>T0ME41</vt:lpstr>
      <vt:lpstr>T0ME42</vt:lpstr>
      <vt:lpstr>T0ME43</vt:lpstr>
      <vt:lpstr>T0ME44</vt:lpstr>
      <vt:lpstr>YR04</vt:lpstr>
      <vt:lpstr>YR07</vt:lpstr>
      <vt:lpstr>YR11</vt:lpstr>
      <vt:lpstr>YR15</vt:lpstr>
      <vt:lpstr>YR29</vt:lpstr>
      <vt:lpstr>YR45</vt:lpstr>
      <vt:lpstr>YR47</vt:lpstr>
      <vt:lpstr>YR48</vt:lpstr>
      <vt:lpstr>YR51</vt:lpstr>
      <vt:lpstr>YR52</vt:lpstr>
      <vt:lpstr>YR53</vt:lpstr>
      <vt:lpstr>YR54</vt:lpstr>
      <vt:lpstr>YR55</vt:lpstr>
      <vt:lpstr>YR56</vt:lpstr>
      <vt:lpstr>JR_PAGE_ANCHOR_0_1</vt:lpstr>
      <vt:lpstr>JR_PAGE_ANCHOR_0_10</vt:lpstr>
      <vt:lpstr>JR_PAGE_ANCHOR_0_11</vt:lpstr>
      <vt:lpstr>JR_PAGE_ANCHOR_0_12</vt:lpstr>
      <vt:lpstr>JR_PAGE_ANCHOR_0_13</vt:lpstr>
      <vt:lpstr>JR_PAGE_ANCHOR_0_14</vt:lpstr>
      <vt:lpstr>T0ME24!JR_PAGE_ANCHOR_0_15</vt:lpstr>
      <vt:lpstr>JR_PAGE_ANCHOR_0_16</vt:lpstr>
      <vt:lpstr>JR_PAGE_ANCHOR_0_17</vt:lpstr>
      <vt:lpstr>JR_PAGE_ANCHOR_0_18</vt:lpstr>
      <vt:lpstr>JR_PAGE_ANCHOR_0_19</vt:lpstr>
      <vt:lpstr>JR_PAGE_ANCHOR_0_2</vt:lpstr>
      <vt:lpstr>JR_PAGE_ANCHOR_0_20</vt:lpstr>
      <vt:lpstr>JR_PAGE_ANCHOR_0_21</vt:lpstr>
      <vt:lpstr>JR_PAGE_ANCHOR_0_22</vt:lpstr>
      <vt:lpstr>JR_PAGE_ANCHOR_0_23</vt:lpstr>
      <vt:lpstr>JR_PAGE_ANCHOR_0_24</vt:lpstr>
      <vt:lpstr>JR_PAGE_ANCHOR_0_25</vt:lpstr>
      <vt:lpstr>JR_PAGE_ANCHOR_0_26</vt:lpstr>
      <vt:lpstr>JR_PAGE_ANCHOR_0_27</vt:lpstr>
      <vt:lpstr>JR_PAGE_ANCHOR_0_28</vt:lpstr>
      <vt:lpstr>JR_PAGE_ANCHOR_0_29</vt:lpstr>
      <vt:lpstr>JR_PAGE_ANCHOR_0_3</vt:lpstr>
      <vt:lpstr>JR_PAGE_ANCHOR_0_30</vt:lpstr>
      <vt:lpstr>JR_PAGE_ANCHOR_0_31</vt:lpstr>
      <vt:lpstr>T0ME44!JR_PAGE_ANCHOR_0_32</vt:lpstr>
      <vt:lpstr>JR_PAGE_ANCHOR_0_33</vt:lpstr>
      <vt:lpstr>JR_PAGE_ANCHOR_0_34</vt:lpstr>
      <vt:lpstr>JR_PAGE_ANCHOR_0_35</vt:lpstr>
      <vt:lpstr>JR_PAGE_ANCHOR_0_37</vt:lpstr>
      <vt:lpstr>JR_PAGE_ANCHOR_0_38</vt:lpstr>
      <vt:lpstr>JR_PAGE_ANCHOR_0_39</vt:lpstr>
      <vt:lpstr>JR_PAGE_ANCHOR_0_4</vt:lpstr>
      <vt:lpstr>JR_PAGE_ANCHOR_0_41</vt:lpstr>
      <vt:lpstr>JR_PAGE_ANCHOR_0_42</vt:lpstr>
      <vt:lpstr>JR_PAGE_ANCHOR_0_43</vt:lpstr>
      <vt:lpstr>JR_PAGE_ANCHOR_0_44</vt:lpstr>
      <vt:lpstr>JR_PAGE_ANCHOR_0_45</vt:lpstr>
      <vt:lpstr>JR_PAGE_ANCHOR_0_46</vt:lpstr>
      <vt:lpstr>JR_PAGE_ANCHOR_0_47</vt:lpstr>
      <vt:lpstr>JR_PAGE_ANCHOR_0_48</vt:lpstr>
      <vt:lpstr>JR_PAGE_ANCHOR_0_5</vt:lpstr>
      <vt:lpstr>JR_PAGE_ANCHOR_0_6</vt:lpstr>
      <vt:lpstr>JR_PAGE_ANCHOR_0_7</vt:lpstr>
      <vt:lpstr>JR_PAGE_ANCHOR_0_8</vt:lpstr>
      <vt:lpstr>JR_PAGE_ANCHOR_0_9</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modified xsi:type="dcterms:W3CDTF">2025-06-10T09:01:21Z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af1741f6-9e47-426e-a683-937c37d4ebc5_Enabled">
    <vt:lpwstr>true</vt:lpwstr>
  </property>
  <property fmtid="{D5CDD505-2E9C-101B-9397-08002B2CF9AE}" pid="3" name="MSIP_Label_af1741f6-9e47-426e-a683-937c37d4ebc5_SetDate">
    <vt:lpwstr>2025-05-31T15:30:59Z</vt:lpwstr>
  </property>
  <property fmtid="{D5CDD505-2E9C-101B-9397-08002B2CF9AE}" pid="4" name="MSIP_Label_af1741f6-9e47-426e-a683-937c37d4ebc5_Method">
    <vt:lpwstr>Privileged</vt:lpwstr>
  </property>
  <property fmtid="{D5CDD505-2E9C-101B-9397-08002B2CF9AE}" pid="5" name="MSIP_Label_af1741f6-9e47-426e-a683-937c37d4ebc5_Name">
    <vt:lpwstr>af1741f6-9e47-426e-a683-937c37d4ebc5</vt:lpwstr>
  </property>
  <property fmtid="{D5CDD505-2E9C-101B-9397-08002B2CF9AE}" pid="6" name="MSIP_Label_af1741f6-9e47-426e-a683-937c37d4ebc5_SiteId">
    <vt:lpwstr>1e9b61e8-e590-4abc-b1af-24125e330d2a</vt:lpwstr>
  </property>
  <property fmtid="{D5CDD505-2E9C-101B-9397-08002B2CF9AE}" pid="7" name="MSIP_Label_af1741f6-9e47-426e-a683-937c37d4ebc5_ActionId">
    <vt:lpwstr>4ecb6c68-a641-44c6-9232-eb4d099723ee</vt:lpwstr>
  </property>
  <property fmtid="{D5CDD505-2E9C-101B-9397-08002B2CF9AE}" pid="8" name="MSIP_Label_af1741f6-9e47-426e-a683-937c37d4ebc5_ContentBits">
    <vt:lpwstr>3</vt:lpwstr>
  </property>
</Properties>
</file>