
<file path=[Content_Types].xml><?xml version="1.0" encoding="utf-8"?>
<Types xmlns="http://schemas.openxmlformats.org/package/2006/content-type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codeName="ThisWorkbook"/>
  <xr:revisionPtr revIDLastSave="0" documentId="13_ncr:1_{05CADCF2-F02A-4D2E-91FA-D1ADF4976870}" xr6:coauthVersionLast="47" xr6:coauthVersionMax="47" xr10:uidLastSave="{00000000-0000-0000-0000-000000000000}"/>
  <bookViews>
    <workbookView xWindow="-108" yWindow="-108" windowWidth="23256" windowHeight="12456" xr2:uid="{00000000-000D-0000-FFFF-FFFF00000000}"/>
  </bookViews>
  <sheets>
    <sheet name="Index" sheetId="1" r:id="rId1"/>
    <sheet name="T0MD09" sheetId="2" r:id="rId2"/>
    <sheet name="T0MD12" sheetId="3" r:id="rId3"/>
    <sheet name="T0MD13" sheetId="4" r:id="rId4"/>
    <sheet name="T0MD28" sheetId="5" r:id="rId5"/>
    <sheet name="T0ME02" sheetId="6" r:id="rId6"/>
    <sheet name="T0ME04" sheetId="7" r:id="rId7"/>
    <sheet name="T0ME05" sheetId="8" r:id="rId8"/>
    <sheet name="T0ME08" sheetId="9" r:id="rId9"/>
    <sheet name="T0ME18" sheetId="10" r:id="rId10"/>
    <sheet name="T0ME19" sheetId="11" r:id="rId11"/>
    <sheet name="T0ME20" sheetId="12" r:id="rId12"/>
    <sheet name="T0ME21" sheetId="13" r:id="rId13"/>
    <sheet name="T0ME24" sheetId="14" r:id="rId14"/>
    <sheet name="T0ME25" sheetId="15" r:id="rId15"/>
    <sheet name="T0ME26" sheetId="16" r:id="rId16"/>
    <sheet name="T0ME30" sheetId="17" r:id="rId17"/>
    <sheet name="T0ME31" sheetId="18" r:id="rId18"/>
    <sheet name="T0ME32" sheetId="19" r:id="rId19"/>
    <sheet name="T0ME33" sheetId="20" r:id="rId20"/>
    <sheet name="T0ME34" sheetId="21" r:id="rId21"/>
    <sheet name="T0ME35" sheetId="22" r:id="rId22"/>
    <sheet name="T0ME36" sheetId="23" r:id="rId23"/>
    <sheet name="T0ME37" sheetId="24" r:id="rId24"/>
    <sheet name="T0ME38" sheetId="25" r:id="rId25"/>
    <sheet name="T0ME39" sheetId="26" r:id="rId26"/>
    <sheet name="T0ME40" sheetId="27" r:id="rId27"/>
    <sheet name="T0ME41" sheetId="28" r:id="rId28"/>
    <sheet name="T0ME42" sheetId="29" r:id="rId29"/>
    <sheet name="T0ME43" sheetId="30" r:id="rId30"/>
    <sheet name="T0ME44" sheetId="31" r:id="rId31"/>
    <sheet name="T0ME45" sheetId="32" r:id="rId32"/>
    <sheet name="T0ME46" sheetId="33" r:id="rId33"/>
    <sheet name="T0ME47" sheetId="34" r:id="rId34"/>
    <sheet name="T0ME48" sheetId="35" r:id="rId35"/>
    <sheet name="T0ME49" sheetId="36" r:id="rId36"/>
    <sheet name="YR04" sheetId="37" r:id="rId37"/>
    <sheet name="YR07" sheetId="38" r:id="rId38"/>
    <sheet name="YR11" sheetId="39" r:id="rId39"/>
    <sheet name="YR15" sheetId="41" r:id="rId40"/>
    <sheet name="YR29" sheetId="42" r:id="rId41"/>
    <sheet name="YR47" sheetId="44" r:id="rId42"/>
    <sheet name="YR48" sheetId="45" r:id="rId43"/>
    <sheet name="YR51" sheetId="46" r:id="rId44"/>
    <sheet name="YR52" sheetId="47" r:id="rId45"/>
    <sheet name="YR53" sheetId="48" r:id="rId46"/>
    <sheet name="YR54" sheetId="49" r:id="rId47"/>
    <sheet name="YR56" sheetId="50" r:id="rId48"/>
  </sheets>
  <definedNames>
    <definedName name="JR_PAGE_ANCHOR_0_1">Index!$A$1</definedName>
    <definedName name="JR_PAGE_ANCHOR_0_10">T0ME18!$A$1</definedName>
    <definedName name="JR_PAGE_ANCHOR_0_11">T0ME19!$A$1</definedName>
    <definedName name="JR_PAGE_ANCHOR_0_12">T0ME20!$A$1</definedName>
    <definedName name="JR_PAGE_ANCHOR_0_13">T0ME21!$A$1</definedName>
    <definedName name="JR_PAGE_ANCHOR_0_14">T0ME24!$A$1</definedName>
    <definedName name="JR_PAGE_ANCHOR_0_15">T0ME25!$A$1</definedName>
    <definedName name="JR_PAGE_ANCHOR_0_16">T0ME26!$A$1</definedName>
    <definedName name="JR_PAGE_ANCHOR_0_17">T0ME30!$A$1</definedName>
    <definedName name="JR_PAGE_ANCHOR_0_18">T0ME31!$A$1</definedName>
    <definedName name="JR_PAGE_ANCHOR_0_19">T0ME32!$A$1</definedName>
    <definedName name="JR_PAGE_ANCHOR_0_2">T0MD09!$A$1</definedName>
    <definedName name="JR_PAGE_ANCHOR_0_20">T0ME33!$A$1</definedName>
    <definedName name="JR_PAGE_ANCHOR_0_21">T0ME34!$A$1</definedName>
    <definedName name="JR_PAGE_ANCHOR_0_22">T0ME35!$A$1</definedName>
    <definedName name="JR_PAGE_ANCHOR_0_23">T0ME36!$A$1</definedName>
    <definedName name="JR_PAGE_ANCHOR_0_24">T0ME37!$A$1</definedName>
    <definedName name="JR_PAGE_ANCHOR_0_25">T0ME38!$A$1</definedName>
    <definedName name="JR_PAGE_ANCHOR_0_26">T0ME39!$A$1</definedName>
    <definedName name="JR_PAGE_ANCHOR_0_27">T0ME40!$A$1</definedName>
    <definedName name="JR_PAGE_ANCHOR_0_28">T0ME41!$A$1</definedName>
    <definedName name="JR_PAGE_ANCHOR_0_29">T0ME42!$A$1</definedName>
    <definedName name="JR_PAGE_ANCHOR_0_3">T0MD12!$A$1</definedName>
    <definedName name="JR_PAGE_ANCHOR_0_30">T0ME43!$A$1</definedName>
    <definedName name="JR_PAGE_ANCHOR_0_31">T0ME44!$A$1</definedName>
    <definedName name="JR_PAGE_ANCHOR_0_32">T0ME45!$A$1</definedName>
    <definedName name="JR_PAGE_ANCHOR_0_33">T0ME46!$A$1</definedName>
    <definedName name="JR_PAGE_ANCHOR_0_34">T0ME47!$A$1</definedName>
    <definedName name="JR_PAGE_ANCHOR_0_35">T0ME48!$A$1</definedName>
    <definedName name="JR_PAGE_ANCHOR_0_36">T0ME49!$A$1</definedName>
    <definedName name="JR_PAGE_ANCHOR_0_37">'YR04'!$A$1</definedName>
    <definedName name="JR_PAGE_ANCHOR_0_38">'YR07'!$A$1</definedName>
    <definedName name="JR_PAGE_ANCHOR_0_39">'YR11'!$A$1</definedName>
    <definedName name="JR_PAGE_ANCHOR_0_4">T0MD13!$A$1</definedName>
    <definedName name="JR_PAGE_ANCHOR_0_40">#REF!</definedName>
    <definedName name="JR_PAGE_ANCHOR_0_41">'YR15'!$A$1</definedName>
    <definedName name="JR_PAGE_ANCHOR_0_42">'YR29'!$A$1</definedName>
    <definedName name="JR_PAGE_ANCHOR_0_43">#REF!</definedName>
    <definedName name="JR_PAGE_ANCHOR_0_44">'YR47'!$A$1</definedName>
    <definedName name="JR_PAGE_ANCHOR_0_45">'YR48'!$A$1</definedName>
    <definedName name="JR_PAGE_ANCHOR_0_46">'YR51'!$A$1</definedName>
    <definedName name="JR_PAGE_ANCHOR_0_47">'YR52'!$A$1</definedName>
    <definedName name="JR_PAGE_ANCHOR_0_48">'YR53'!$A$1</definedName>
    <definedName name="JR_PAGE_ANCHOR_0_49">'YR54'!$A$1</definedName>
    <definedName name="JR_PAGE_ANCHOR_0_5">T0MD28!$A$1</definedName>
    <definedName name="JR_PAGE_ANCHOR_0_50">'YR56'!$A$1</definedName>
    <definedName name="JR_PAGE_ANCHOR_0_6">T0ME02!$A$1</definedName>
    <definedName name="JR_PAGE_ANCHOR_0_7">T0ME04!$A$1</definedName>
    <definedName name="JR_PAGE_ANCHOR_0_8">T0ME05!$A$1</definedName>
    <definedName name="JR_PAGE_ANCHOR_0_9">T0ME08!$A$1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32" i="5" l="1"/>
  <c r="C32" i="5"/>
  <c r="E31" i="5"/>
  <c r="E30" i="5"/>
  <c r="E29" i="5"/>
  <c r="E32" i="5" l="1"/>
</calcChain>
</file>

<file path=xl/sharedStrings.xml><?xml version="1.0" encoding="utf-8"?>
<sst xmlns="http://schemas.openxmlformats.org/spreadsheetml/2006/main" count="14441" uniqueCount="2727">
  <si>
    <t>Sr No.</t>
  </si>
  <si>
    <t>Short Name</t>
  </si>
  <si>
    <t>Scheme Name</t>
  </si>
  <si>
    <t>T0MD09</t>
  </si>
  <si>
    <t>Baroda BNP Paribas Ultra Short to Short Term Fund</t>
  </si>
  <si>
    <t>T0MD12</t>
  </si>
  <si>
    <t>Baroda BNP Paribas Dynamic Term Fund</t>
  </si>
  <si>
    <t>T0MD13</t>
  </si>
  <si>
    <t>Baroda BNP Paribas Corporate Bond Fund</t>
  </si>
  <si>
    <t>T0MD28</t>
  </si>
  <si>
    <t>Baroda BNP Paribas NIFTY SDL December 2028 Index Fund</t>
  </si>
  <si>
    <t>T0ME02</t>
  </si>
  <si>
    <t>Baroda BNP Paribas Mid Cap Fund</t>
  </si>
  <si>
    <t>T0ME04</t>
  </si>
  <si>
    <t>Baroda BNP Paribas Large Cap Fund</t>
  </si>
  <si>
    <t>T0ME05</t>
  </si>
  <si>
    <t>Baroda BNP Paribas ELSS Tax Saver Fund</t>
  </si>
  <si>
    <t>T0ME08</t>
  </si>
  <si>
    <t>Baroda BNP Paribas Conservative Hybrid Fund</t>
  </si>
  <si>
    <t>T0ME18</t>
  </si>
  <si>
    <t>Baroda BNP Paribas Arbitrage Fund</t>
  </si>
  <si>
    <t>T0ME19</t>
  </si>
  <si>
    <t>Baroda BNP Paribas Aggressive Hybrid Fund</t>
  </si>
  <si>
    <t>T0ME20</t>
  </si>
  <si>
    <t>Baroda BNP Paribas Focused Fund</t>
  </si>
  <si>
    <t>T0ME21</t>
  </si>
  <si>
    <t>Baroda BNP Paribas India Consumption Fund</t>
  </si>
  <si>
    <t>T0ME24</t>
  </si>
  <si>
    <t>Baroda BNP Paribas Aqua Fund of Fund</t>
  </si>
  <si>
    <t>T0ME25</t>
  </si>
  <si>
    <t>Baroda BNP Paribas Flexi Cap Fund</t>
  </si>
  <si>
    <t>T0ME26</t>
  </si>
  <si>
    <t>Baroda BNP Paribas Multi Asset Fund</t>
  </si>
  <si>
    <t>T0ME30</t>
  </si>
  <si>
    <t>Baroda BNP Paribas Value Fund</t>
  </si>
  <si>
    <t>T0ME31</t>
  </si>
  <si>
    <t>Baroda BNP Paribas Gold ETF</t>
  </si>
  <si>
    <t>T0ME32</t>
  </si>
  <si>
    <t>Baroda BNP Paribas Small Cap Fund</t>
  </si>
  <si>
    <t>T0ME33</t>
  </si>
  <si>
    <t>Baroda BNP Paribas Nifty 50 Index Fund</t>
  </si>
  <si>
    <t>T0ME34</t>
  </si>
  <si>
    <t>Baroda BNP Paribas Innovation Fund</t>
  </si>
  <si>
    <t>T0ME35</t>
  </si>
  <si>
    <t>Baroda BNP Paribas Retirement Fund</t>
  </si>
  <si>
    <t>T0ME36</t>
  </si>
  <si>
    <t>Baroda BNP Paribas NIFTY BANK ETF</t>
  </si>
  <si>
    <t>T0ME37</t>
  </si>
  <si>
    <t>Baroda BNP Paribas Manufacturing Fund</t>
  </si>
  <si>
    <t>T0ME38</t>
  </si>
  <si>
    <t>Baroda BNP Paribas Dividend Yield Fund</t>
  </si>
  <si>
    <t>T0ME39</t>
  </si>
  <si>
    <t>Baroda BNP Paribas Nifty200 Momentum 30 Index Fund</t>
  </si>
  <si>
    <t>T0ME40</t>
  </si>
  <si>
    <t>Baroda BNP Paribas NIFTY Midcap 150 Index Fund</t>
  </si>
  <si>
    <t>T0ME41</t>
  </si>
  <si>
    <t>Baroda BNP Paribas Childrens Fund</t>
  </si>
  <si>
    <t>T0ME42</t>
  </si>
  <si>
    <t>Baroda BNP Paribas Energy Opportunities Fund</t>
  </si>
  <si>
    <t>T0ME43</t>
  </si>
  <si>
    <t>BBP Income Plus Arbitrage Active FOF</t>
  </si>
  <si>
    <t>T0ME44</t>
  </si>
  <si>
    <t>Baroda BNP Paribas Multi Asset Active FOF</t>
  </si>
  <si>
    <t>T0ME45</t>
  </si>
  <si>
    <t>Baroda BNP Paribas Health and Wellness Fund</t>
  </si>
  <si>
    <t>T0ME46</t>
  </si>
  <si>
    <t>Baroda BNP Paribas Gold ETF FOF</t>
  </si>
  <si>
    <t>T0ME47</t>
  </si>
  <si>
    <t>Baroda BNP Paribas Business Conglomerates Fund</t>
  </si>
  <si>
    <t>T0ME48</t>
  </si>
  <si>
    <t>Baroda BNP Paribas ESG Best-in-Class Strategy Fund</t>
  </si>
  <si>
    <t>T0ME49</t>
  </si>
  <si>
    <t>Baroda BNP Paribas Services Fund</t>
  </si>
  <si>
    <t>YR04</t>
  </si>
  <si>
    <t>Baroda BNP Paribas Multi Cap Fund</t>
  </si>
  <si>
    <t>YR07</t>
  </si>
  <si>
    <t>Baroda BNP Paribas Gilt Fund</t>
  </si>
  <si>
    <t>YR11</t>
  </si>
  <si>
    <t>Baroda BNP Paribas Liquid Fund</t>
  </si>
  <si>
    <t>YR15</t>
  </si>
  <si>
    <t>Baroda BNP Paribas Short Term Fund</t>
  </si>
  <si>
    <t>YR29</t>
  </si>
  <si>
    <t>Baroda BNP Paribas Banking &amp; Financial Services Fund</t>
  </si>
  <si>
    <t>YR47</t>
  </si>
  <si>
    <t>Baroda BNP Paribas Ultra Short Term Fund</t>
  </si>
  <si>
    <t>YR48</t>
  </si>
  <si>
    <t>Baroda BNP Paribas Balanced Advantage Fund</t>
  </si>
  <si>
    <t>YR51</t>
  </si>
  <si>
    <t>Baroda BNP Paribas Overnight Fund</t>
  </si>
  <si>
    <t>YR52</t>
  </si>
  <si>
    <t>Baroda BNP Paribas Money Market Fund</t>
  </si>
  <si>
    <t>YR53</t>
  </si>
  <si>
    <t>Baroda BNP Paribas Equity Savings Fund</t>
  </si>
  <si>
    <t>YR54</t>
  </si>
  <si>
    <t>Baroda BNP Paribas Large &amp; Mid Cap Fund</t>
  </si>
  <si>
    <t>YR56</t>
  </si>
  <si>
    <t>Baroda BNP Paribas Business Cycle Fund</t>
  </si>
  <si>
    <t xml:space="preserve">
  </t>
  </si>
  <si>
    <t>Monthly Portfolio Statement as on September 30, 2026</t>
  </si>
  <si>
    <t>Name of the Instrument</t>
  </si>
  <si>
    <t>ISIN</t>
  </si>
  <si>
    <t>Rating</t>
  </si>
  <si>
    <t>Quantity</t>
  </si>
  <si>
    <t>Market/Fair Value
 (Rs. in Lakhs)</t>
  </si>
  <si>
    <t>% to Net
 Assets</t>
  </si>
  <si>
    <t>YTM~</t>
  </si>
  <si>
    <t>YTC^</t>
  </si>
  <si>
    <t>null</t>
  </si>
  <si>
    <t>Debt Instruments</t>
  </si>
  <si>
    <t>(a) Listed / awaiting listing on Stock Exchange</t>
  </si>
  <si>
    <t>SESA536</t>
  </si>
  <si>
    <t>9.40% Vedanta Aluminium Metal Limited (20/02/2027)</t>
  </si>
  <si>
    <t>INE205A08038</t>
  </si>
  <si>
    <t>ICRA AA+</t>
  </si>
  <si>
    <t>NHBA329</t>
  </si>
  <si>
    <t>7.59% National Housing Bank (14/07/2027) **</t>
  </si>
  <si>
    <t>INE557F08FY4</t>
  </si>
  <si>
    <t>CRISIL AAA</t>
  </si>
  <si>
    <t>MKIP21</t>
  </si>
  <si>
    <t>7.97% Mankind Pharma Limited (16/11/2027) **</t>
  </si>
  <si>
    <t>INE634S07033</t>
  </si>
  <si>
    <t>CRISIL AA+</t>
  </si>
  <si>
    <t>PHFP225</t>
  </si>
  <si>
    <t>8.15% PNB Housing Finance Limited (29/07/2027) **</t>
  </si>
  <si>
    <t>INE572E07183</t>
  </si>
  <si>
    <t>CARE AAA</t>
  </si>
  <si>
    <t>RECL474</t>
  </si>
  <si>
    <t>6.52% REC Limited (31/01/2028) **</t>
  </si>
  <si>
    <t>INE020B08FW6</t>
  </si>
  <si>
    <t>ICRA AAA</t>
  </si>
  <si>
    <t>SHTR526</t>
  </si>
  <si>
    <t>8.7% Shriram Finance Limited (09/04/2028) **</t>
  </si>
  <si>
    <t>INE721A07SL9</t>
  </si>
  <si>
    <t>PFPL129</t>
  </si>
  <si>
    <t>9% Piramal Finance Limited (28/06/2027)</t>
  </si>
  <si>
    <t>INE202B07JT0</t>
  </si>
  <si>
    <t>RECL437</t>
  </si>
  <si>
    <t>7.46% REC Limited (30/06/2028) **</t>
  </si>
  <si>
    <t>INE020B08EK4</t>
  </si>
  <si>
    <t>MEBP36</t>
  </si>
  <si>
    <t>7% Mindspace Business Parks REIT (14/09/2027) **</t>
  </si>
  <si>
    <t>INE0CCU07165</t>
  </si>
  <si>
    <t>TOPL49</t>
  </si>
  <si>
    <t>8.32% Torrent Power Limited (28/02/2027) **</t>
  </si>
  <si>
    <t>INE813H07382</t>
  </si>
  <si>
    <t>TOPH25</t>
  </si>
  <si>
    <t>7.45% Torrent Pharmaceuticals Limited (19/01/2028) **</t>
  </si>
  <si>
    <t>INE685A07132</t>
  </si>
  <si>
    <t>BAFL943</t>
  </si>
  <si>
    <t>7.7951% Bajaj Finance Limited (10/12/2027)</t>
  </si>
  <si>
    <t>INE296A07TF2</t>
  </si>
  <si>
    <t>GOI5817</t>
  </si>
  <si>
    <t>7.04% Government of India (03/06/2029)</t>
  </si>
  <si>
    <t>IN0020240050</t>
  </si>
  <si>
    <t>Sovereign</t>
  </si>
  <si>
    <t>MUFL413</t>
  </si>
  <si>
    <t>8.78% Muthoot Finance Limited (20/05/2027) **</t>
  </si>
  <si>
    <t>INE414G07IR6</t>
  </si>
  <si>
    <t>SHTR507</t>
  </si>
  <si>
    <t>9.10% Shriram Finance Limited (18/03/2027) **</t>
  </si>
  <si>
    <t>INE721A07RZ1</t>
  </si>
  <si>
    <t>GOI6306</t>
  </si>
  <si>
    <t>6.75% Government of India (23/12/2029)</t>
  </si>
  <si>
    <t>IN0020240183</t>
  </si>
  <si>
    <t>EXIM794</t>
  </si>
  <si>
    <t>7.35% Export Import Bank of India (27/07/2028) **</t>
  </si>
  <si>
    <t>INE514E08GE8</t>
  </si>
  <si>
    <t>BHAT85</t>
  </si>
  <si>
    <t>7.35% Bharti Telecom Limited (15/10/2027) **</t>
  </si>
  <si>
    <t>INE403D08272</t>
  </si>
  <si>
    <t>EOPR38</t>
  </si>
  <si>
    <t>7.21% Embassy Office Parks REIT (17/03/2028) **</t>
  </si>
  <si>
    <t>INE041007167</t>
  </si>
  <si>
    <t>GOI4485</t>
  </si>
  <si>
    <t>7.38% Government of India (20/06/2027)</t>
  </si>
  <si>
    <t>IN0020220037</t>
  </si>
  <si>
    <t>Sub Total</t>
  </si>
  <si>
    <t>(b) Privately placed / Unlisted</t>
  </si>
  <si>
    <t>NIL</t>
  </si>
  <si>
    <t>(c) Securitised Debt</t>
  </si>
  <si>
    <t>VAJR28</t>
  </si>
  <si>
    <t>Vajra Trust (20/01/2029) **</t>
  </si>
  <si>
    <t>INE20NI15039</t>
  </si>
  <si>
    <t>CRISIL AAA(SO)</t>
  </si>
  <si>
    <t>Total</t>
  </si>
  <si>
    <t>Money Market Instruments</t>
  </si>
  <si>
    <t>Certificate of Deposit</t>
  </si>
  <si>
    <t>INBK543</t>
  </si>
  <si>
    <t>Indian Bank (24/06/2027) ** #</t>
  </si>
  <si>
    <t>INE562A16RI6</t>
  </si>
  <si>
    <t>CRISIL A1+</t>
  </si>
  <si>
    <t>EXIM810</t>
  </si>
  <si>
    <t>Export Import Bank of India (11/11/2026) ** #</t>
  </si>
  <si>
    <t>INE514E16CN1</t>
  </si>
  <si>
    <t>IIBL1010</t>
  </si>
  <si>
    <t>IndusInd Bank Limited (27/01/2027) ** #</t>
  </si>
  <si>
    <t>INE095A169C7</t>
  </si>
  <si>
    <t>SIDB655</t>
  </si>
  <si>
    <t>Small Industries Dev Bank of India (18/02/2027) ** #</t>
  </si>
  <si>
    <t>INE556F16CB4</t>
  </si>
  <si>
    <t>SIDB649</t>
  </si>
  <si>
    <t>Small Industries Dev Bank of India (04/02/2027) ** #</t>
  </si>
  <si>
    <t>INE556F16BY8</t>
  </si>
  <si>
    <t>IBCL1182</t>
  </si>
  <si>
    <t>ICICI Bank Limited (08/03/2027) ** #</t>
  </si>
  <si>
    <t>INE090AD6295</t>
  </si>
  <si>
    <t>ICRA A1+</t>
  </si>
  <si>
    <t>HDFB1041</t>
  </si>
  <si>
    <t>HDFC Bank Limited (24/02/2027) ** #</t>
  </si>
  <si>
    <t>INE040A16IO0</t>
  </si>
  <si>
    <t>CARE A1+</t>
  </si>
  <si>
    <t>UTIB1399</t>
  </si>
  <si>
    <t>Axis Bank Limited (12/02/2027) ** #</t>
  </si>
  <si>
    <t>INE238AD6CO4</t>
  </si>
  <si>
    <t>PUBA1152</t>
  </si>
  <si>
    <t>Punjab National Bank (04/03/2027) ** #</t>
  </si>
  <si>
    <t>INE160A16UM5</t>
  </si>
  <si>
    <t>Others</t>
  </si>
  <si>
    <t>Corporate Debt Market Development Fund</t>
  </si>
  <si>
    <t>CDMD50ME</t>
  </si>
  <si>
    <t>Corporate Debt Market Development Fund #</t>
  </si>
  <si>
    <t>INF0RQ622028</t>
  </si>
  <si>
    <t xml:space="preserve"> </t>
  </si>
  <si>
    <t>Reverse Repo / TREPS</t>
  </si>
  <si>
    <t>TRP_011026</t>
  </si>
  <si>
    <t>Clearing Corporation of India Ltd</t>
  </si>
  <si>
    <t>Net Receivables / (Payables)</t>
  </si>
  <si>
    <t>GRAND TOTAL</t>
  </si>
  <si>
    <t>**  Thinly Traded / Non Traded Security</t>
  </si>
  <si>
    <t>#  Unlisted Security</t>
  </si>
  <si>
    <t>~ YTM as on September 30, 2026</t>
  </si>
  <si>
    <t>^ YTC represents Yield to Call provided by valuation agencies as on September 30, 2026. It is disclosed for Perpetual Bond issued by Banks (i.e. AT-1 Bond / Tier 1 Bond / Tier 2 Bond), as per AMFI Best Practices Guidelines Circular no. 135/BP/91/2020-21 read with SEBI circular No. SEBI/HO/IMD/DF4/CIR/P/2021/034 on Valuation of AT-1 Bonds and Tier 2 Bonds.</t>
  </si>
  <si>
    <t>Industry / Rating</t>
  </si>
  <si>
    <t>Equity &amp; Equity related</t>
  </si>
  <si>
    <t>(b) Invits</t>
  </si>
  <si>
    <t>RIIT01</t>
  </si>
  <si>
    <t>Raajmarg Infra Investment Trust</t>
  </si>
  <si>
    <t>INE2PB023011</t>
  </si>
  <si>
    <t>Transport Infrastructure</t>
  </si>
  <si>
    <t>GOI7629</t>
  </si>
  <si>
    <t>6.94% Government of India (11/05/2036)</t>
  </si>
  <si>
    <t>IN0020260025</t>
  </si>
  <si>
    <t>POWF560</t>
  </si>
  <si>
    <t>6.92% Power Finance Corporation Limited (16/02/2028) **</t>
  </si>
  <si>
    <t>INE134E08OA7</t>
  </si>
  <si>
    <t>GOI6156</t>
  </si>
  <si>
    <t>6.79% Government of India (07/10/2034)</t>
  </si>
  <si>
    <t>IN0020240126</t>
  </si>
  <si>
    <t>GOI6638</t>
  </si>
  <si>
    <t>6.9% Government of India (15/04/2065)</t>
  </si>
  <si>
    <t>IN0020250018</t>
  </si>
  <si>
    <t>TCHF454</t>
  </si>
  <si>
    <t>8.2% Tata Capital Housing Finance Limited (25/09/2029)</t>
  </si>
  <si>
    <t>INE033L07IW4</t>
  </si>
  <si>
    <t>BHFL167</t>
  </si>
  <si>
    <t>7.53% Bajaj Housing Finance Limited (28/09/2029)</t>
  </si>
  <si>
    <t>INE377Y07672</t>
  </si>
  <si>
    <t>GOI6960</t>
  </si>
  <si>
    <t>7.24% Government of India (18/08/2055)</t>
  </si>
  <si>
    <t>IN0020250075</t>
  </si>
  <si>
    <t>NBAR805</t>
  </si>
  <si>
    <t>7.53% National Bank For Agriculture and Rural Development (24/03/2028)</t>
  </si>
  <si>
    <t>INE261F08EM1</t>
  </si>
  <si>
    <t>ULCC182</t>
  </si>
  <si>
    <t>7.23% UltraTech Cement Limited (01/02/2030) **</t>
  </si>
  <si>
    <t>INE481G08149</t>
  </si>
  <si>
    <t>GOI5228</t>
  </si>
  <si>
    <t>7.18% Government of India (14/08/2033)</t>
  </si>
  <si>
    <t>IN0020230085</t>
  </si>
  <si>
    <t>GOI2174</t>
  </si>
  <si>
    <t>8.26% State Government Securities (02/01/2029)</t>
  </si>
  <si>
    <t>IN2220180060</t>
  </si>
  <si>
    <t>GOI1830</t>
  </si>
  <si>
    <t>7.64% State Government Securities (29/03/2027)</t>
  </si>
  <si>
    <t>IN1620160292</t>
  </si>
  <si>
    <t xml:space="preserve">$  Less Than 0.01% of Net Asset Value </t>
  </si>
  <si>
    <t>NHIT01</t>
  </si>
  <si>
    <t>National Highways Infra Trust</t>
  </si>
  <si>
    <t>INE0H7R23014</t>
  </si>
  <si>
    <t>PIIT01</t>
  </si>
  <si>
    <t>Powergrid Infrastructure Investment Trust</t>
  </si>
  <si>
    <t>INE0GGX23010</t>
  </si>
  <si>
    <t>Power</t>
  </si>
  <si>
    <t>GOI2207</t>
  </si>
  <si>
    <t>8.38% State Government Securities (27/02/2029)</t>
  </si>
  <si>
    <t>IN1520180309</t>
  </si>
  <si>
    <t>NTPC166</t>
  </si>
  <si>
    <t>7.32% NTPC Limited (17/07/2029) **</t>
  </si>
  <si>
    <t>INE733E07KL3</t>
  </si>
  <si>
    <t>SIDB598</t>
  </si>
  <si>
    <t>7.39% Small Industries Dev Bank of India (21/03/2030) **</t>
  </si>
  <si>
    <t>INE556F08KY6</t>
  </si>
  <si>
    <t>HPEC303</t>
  </si>
  <si>
    <t>7.74% Hindustan Petroleum Corporation Limited (02/03/2028) **</t>
  </si>
  <si>
    <t>INE094A08150</t>
  </si>
  <si>
    <t>LICH680</t>
  </si>
  <si>
    <t>7.74% LIC Housing Finance Limited (11/02/2028) **</t>
  </si>
  <si>
    <t>INE115A07QW5</t>
  </si>
  <si>
    <t>GAIL40</t>
  </si>
  <si>
    <t>7.34% GAIL (India) Limited (20/12/2027) **</t>
  </si>
  <si>
    <t>INE129A08014</t>
  </si>
  <si>
    <t>HPEC301</t>
  </si>
  <si>
    <t>7.54% Hindustan Petroleum Corporation Limited (15/04/2033) **</t>
  </si>
  <si>
    <t>INE094A08143</t>
  </si>
  <si>
    <t>ULCC169</t>
  </si>
  <si>
    <t>7.34% UltraTech Cement Limited (03/03/2028) **</t>
  </si>
  <si>
    <t>INE481G08123</t>
  </si>
  <si>
    <t>TCHF414</t>
  </si>
  <si>
    <t>7.712% Tata Capital Housing Finance Limited (14/01/2028) **</t>
  </si>
  <si>
    <t>INE033L07IK9</t>
  </si>
  <si>
    <t>IOIC673</t>
  </si>
  <si>
    <t>7.25% Indian Oil Corporation Limited (05/01/2030) **</t>
  </si>
  <si>
    <t>INE242A08569</t>
  </si>
  <si>
    <t>BAFL990</t>
  </si>
  <si>
    <t>7.07% Bajaj Finance Limited (21/09/2028) **</t>
  </si>
  <si>
    <t>INE296A07TN6</t>
  </si>
  <si>
    <t>IILD91</t>
  </si>
  <si>
    <t>7.92% India Infradebt Limited (23/12/2031) **</t>
  </si>
  <si>
    <t>INE537P07901</t>
  </si>
  <si>
    <t>KOMP1770</t>
  </si>
  <si>
    <t>7.97% Kotak Mahindra Prime Limited (24/08/2029) **</t>
  </si>
  <si>
    <t>INE916DA7TM9</t>
  </si>
  <si>
    <t>POWF543</t>
  </si>
  <si>
    <t>7.44% Power Finance Corporation Limited (15/01/2030) **</t>
  </si>
  <si>
    <t>INE134E08NO0</t>
  </si>
  <si>
    <t>PGCI455</t>
  </si>
  <si>
    <t>7.52% Power Grid Corporation of India Limited (23/03/2033) **</t>
  </si>
  <si>
    <t>INE752E08684</t>
  </si>
  <si>
    <t>RUPL50</t>
  </si>
  <si>
    <t>7.90% Jamnagar Utilities &amp; Power Private Limited (10/08/2028) **</t>
  </si>
  <si>
    <t>INE936D07182</t>
  </si>
  <si>
    <t>SIDB591</t>
  </si>
  <si>
    <t>7.42% Small Industries Dev Bank of India (12/03/2029) **</t>
  </si>
  <si>
    <t>INE556F08KW0</t>
  </si>
  <si>
    <t>NBAR882</t>
  </si>
  <si>
    <t>7.01% National Bank For Agriculture and Rural Development (16/03/2029) **</t>
  </si>
  <si>
    <t>INE261F08ES8</t>
  </si>
  <si>
    <t>RIND261</t>
  </si>
  <si>
    <t>8.95% Reliance Industries Limited (09/11/2028) **</t>
  </si>
  <si>
    <t>INE002A08542</t>
  </si>
  <si>
    <t>BSNL21</t>
  </si>
  <si>
    <t>6.79% Bharat Sanchar Nigam Limited (23/09/2030) **</t>
  </si>
  <si>
    <t>INE103D08021</t>
  </si>
  <si>
    <t>CRISIL AAA(CE)</t>
  </si>
  <si>
    <t>(d) Securitised Debt</t>
  </si>
  <si>
    <t>VAJR29</t>
  </si>
  <si>
    <t>Vajra Trust (20/06/2031) **</t>
  </si>
  <si>
    <t>INE20NI15047</t>
  </si>
  <si>
    <t>IUNT24</t>
  </si>
  <si>
    <t>India Universal Trust (21/11/2027) **</t>
  </si>
  <si>
    <t>INE1CBK15029</t>
  </si>
  <si>
    <t>SATR47</t>
  </si>
  <si>
    <t>Sansar Trust (25/09/2029) **</t>
  </si>
  <si>
    <t>INE17O215012</t>
  </si>
  <si>
    <t>GOI2159</t>
  </si>
  <si>
    <t>8.36% State Government Securities (12/12/2028)</t>
  </si>
  <si>
    <t>IN3120180184</t>
  </si>
  <si>
    <t>GOI2167</t>
  </si>
  <si>
    <t>8.08% State Government Securities (26/12/2028)</t>
  </si>
  <si>
    <t>IN2220180052</t>
  </si>
  <si>
    <t>GOI2183</t>
  </si>
  <si>
    <t>IN3120180200</t>
  </si>
  <si>
    <t>GOI2171</t>
  </si>
  <si>
    <t>IN1920180115</t>
  </si>
  <si>
    <t>GOI2143</t>
  </si>
  <si>
    <t>8.53% State Government Securities (20/11/2028)</t>
  </si>
  <si>
    <t>IN1520180192</t>
  </si>
  <si>
    <t>GOI2168</t>
  </si>
  <si>
    <t>IN1520180234</t>
  </si>
  <si>
    <t>(a) Listed / awaiting listing on Stock Exchanges</t>
  </si>
  <si>
    <t>BHAH02</t>
  </si>
  <si>
    <t>Bharat Heavy Electricals Limited</t>
  </si>
  <si>
    <t>INE257A01026</t>
  </si>
  <si>
    <t>Electrical Equipment</t>
  </si>
  <si>
    <t>INBK01</t>
  </si>
  <si>
    <t>Indian Bank</t>
  </si>
  <si>
    <t>INE562A01011</t>
  </si>
  <si>
    <t>Banks</t>
  </si>
  <si>
    <t>IPCA03</t>
  </si>
  <si>
    <t>IPCA Laboratories Limited</t>
  </si>
  <si>
    <t>INE571A01038</t>
  </si>
  <si>
    <t>Pharmaceuticals &amp; Biotechnology</t>
  </si>
  <si>
    <t>AMIO02</t>
  </si>
  <si>
    <t>Acutaas Chemicals Limited</t>
  </si>
  <si>
    <t>INE00FF01025</t>
  </si>
  <si>
    <t>ALLI02</t>
  </si>
  <si>
    <t>GE Vernova T&amp;D India Limited</t>
  </si>
  <si>
    <t>INE200A01026</t>
  </si>
  <si>
    <t>USFB01</t>
  </si>
  <si>
    <t>Ujjivan Small Finance Bank Limited</t>
  </si>
  <si>
    <t>INE551W01018</t>
  </si>
  <si>
    <t>PHMI02</t>
  </si>
  <si>
    <t>The Phoenix Mills Limited</t>
  </si>
  <si>
    <t>INE211B01039</t>
  </si>
  <si>
    <t>Realty</t>
  </si>
  <si>
    <t>ONCO02</t>
  </si>
  <si>
    <t>One 97 Communications Limited</t>
  </si>
  <si>
    <t>INE982J01020</t>
  </si>
  <si>
    <t>Financial Technology (Fintech)</t>
  </si>
  <si>
    <t>MCEX02</t>
  </si>
  <si>
    <t>Multi Commodity Exchange of India Limited</t>
  </si>
  <si>
    <t>INE745G01043</t>
  </si>
  <si>
    <t>Capital Markets</t>
  </si>
  <si>
    <t>HPEC01</t>
  </si>
  <si>
    <t>Hindustan Petroleum Corporation Limited</t>
  </si>
  <si>
    <t>INE094A01015</t>
  </si>
  <si>
    <t>Petroleum Products</t>
  </si>
  <si>
    <t>AFPL02</t>
  </si>
  <si>
    <t>AU Small Finance Bank Limited</t>
  </si>
  <si>
    <t>INE949L01017</t>
  </si>
  <si>
    <t>GLAX01</t>
  </si>
  <si>
    <t>GlaxoSmithKline Pharmaceuticals Limited</t>
  </si>
  <si>
    <t>INE159A01016</t>
  </si>
  <si>
    <t>PSYL02</t>
  </si>
  <si>
    <t>Persistent Systems Limited</t>
  </si>
  <si>
    <t>INE262H01021</t>
  </si>
  <si>
    <t>IT - Software</t>
  </si>
  <si>
    <t>NACL03</t>
  </si>
  <si>
    <t>National Aluminium Company Limited</t>
  </si>
  <si>
    <t>INE139A01034</t>
  </si>
  <si>
    <t>Non - Ferrous Metals</t>
  </si>
  <si>
    <t>RCAM01</t>
  </si>
  <si>
    <t>Nippon Life India Asset Management Limited</t>
  </si>
  <si>
    <t>INE298J01013</t>
  </si>
  <si>
    <t>BSEL02</t>
  </si>
  <si>
    <t>BSE Limited</t>
  </si>
  <si>
    <t>INE118H01025</t>
  </si>
  <si>
    <t>AEQL01</t>
  </si>
  <si>
    <t>Aequs Limited</t>
  </si>
  <si>
    <t>INE947N01017</t>
  </si>
  <si>
    <t>Aerospace &amp; Defense</t>
  </si>
  <si>
    <t>ESMC02</t>
  </si>
  <si>
    <t>PB Fintech Limited</t>
  </si>
  <si>
    <t>INE417T01026</t>
  </si>
  <si>
    <t>BOOT01</t>
  </si>
  <si>
    <t>Abbott India Limited</t>
  </si>
  <si>
    <t>INE358A01014</t>
  </si>
  <si>
    <t>PRRC03</t>
  </si>
  <si>
    <t>Navin Fluorine International Limited</t>
  </si>
  <si>
    <t>INE048G01026</t>
  </si>
  <si>
    <t>Chemicals &amp; Petrochemicals</t>
  </si>
  <si>
    <t>FSNE01</t>
  </si>
  <si>
    <t>FSN E-Commerce Ventures Limited</t>
  </si>
  <si>
    <t>INE388Y01029</t>
  </si>
  <si>
    <t>Retailing</t>
  </si>
  <si>
    <t>ASHL02</t>
  </si>
  <si>
    <t>Ashok Leyland Limited</t>
  </si>
  <si>
    <t>INE208A01029</t>
  </si>
  <si>
    <t>Agricultural, Commercial &amp; Construction Vehicles</t>
  </si>
  <si>
    <t>SUFI01</t>
  </si>
  <si>
    <t>Sundaram Finance Limited</t>
  </si>
  <si>
    <t>INE660A01013</t>
  </si>
  <si>
    <t>Finance</t>
  </si>
  <si>
    <t>KAVY06</t>
  </si>
  <si>
    <t>Karur Vysya Bank Limited</t>
  </si>
  <si>
    <t>INE036D01028</t>
  </si>
  <si>
    <t>ABBP01</t>
  </si>
  <si>
    <t>Hitachi Energy India Limited</t>
  </si>
  <si>
    <t>INE07Y701011</t>
  </si>
  <si>
    <t>BHFO02</t>
  </si>
  <si>
    <t>Bharat Forge Limited</t>
  </si>
  <si>
    <t>INE465A01025</t>
  </si>
  <si>
    <t>Auto Components</t>
  </si>
  <si>
    <t>BOMA01</t>
  </si>
  <si>
    <t>Bank of Maharashtra</t>
  </si>
  <si>
    <t>INE457A01014</t>
  </si>
  <si>
    <t>FRHL01</t>
  </si>
  <si>
    <t>Fortis Healthcare Limited</t>
  </si>
  <si>
    <t>INE061F01013</t>
  </si>
  <si>
    <t>Healthcare Services</t>
  </si>
  <si>
    <t>WABT01</t>
  </si>
  <si>
    <t>ZF Commercial Vehicle Control Systems India Limited</t>
  </si>
  <si>
    <t>INE342J01019</t>
  </si>
  <si>
    <t>MAXI02</t>
  </si>
  <si>
    <t>Max Financial Services Limited</t>
  </si>
  <si>
    <t>INE180A01020</t>
  </si>
  <si>
    <t>Insurance</t>
  </si>
  <si>
    <t>YESB03</t>
  </si>
  <si>
    <t>Yes Bank Limited</t>
  </si>
  <si>
    <t>INE528G01035</t>
  </si>
  <si>
    <t>LGEL01</t>
  </si>
  <si>
    <t>LG Electronics India Ltd</t>
  </si>
  <si>
    <t>INE324D01010</t>
  </si>
  <si>
    <t>Consumer Durables</t>
  </si>
  <si>
    <t>MOTI02</t>
  </si>
  <si>
    <t>Bosch Limited</t>
  </si>
  <si>
    <t>INE323A01026</t>
  </si>
  <si>
    <t>NHPC01</t>
  </si>
  <si>
    <t>NHPC Limited</t>
  </si>
  <si>
    <t>INE848E01016</t>
  </si>
  <si>
    <t>FAGP02</t>
  </si>
  <si>
    <t>Schaeffler India Limited</t>
  </si>
  <si>
    <t>INE513A01022</t>
  </si>
  <si>
    <t>COFE03</t>
  </si>
  <si>
    <t>Coromandel International Limited</t>
  </si>
  <si>
    <t>INE169A01031</t>
  </si>
  <si>
    <t>Fertilizers &amp; Agrochemicals</t>
  </si>
  <si>
    <t>BOCL01</t>
  </si>
  <si>
    <t>Linde India Limited</t>
  </si>
  <si>
    <t>INE473A01011</t>
  </si>
  <si>
    <t>NAYV01</t>
  </si>
  <si>
    <t>NLC India Limited</t>
  </si>
  <si>
    <t>INE589A01014</t>
  </si>
  <si>
    <t>MARC02</t>
  </si>
  <si>
    <t>Marico Limited</t>
  </si>
  <si>
    <t>INE196A01026</t>
  </si>
  <si>
    <t>Agricultural Food &amp; other Products</t>
  </si>
  <si>
    <t>MKIP01</t>
  </si>
  <si>
    <t>Mankind Pharma Limited</t>
  </si>
  <si>
    <t>INE634S01028</t>
  </si>
  <si>
    <t>ILOM01</t>
  </si>
  <si>
    <t>ICICI Lombard General Insurance Company Limited</t>
  </si>
  <si>
    <t>INE765G01017</t>
  </si>
  <si>
    <t>BIRM01</t>
  </si>
  <si>
    <t>3M India Limited</t>
  </si>
  <si>
    <t>INE470A01017</t>
  </si>
  <si>
    <t>Diversified</t>
  </si>
  <si>
    <t>BHHX01</t>
  </si>
  <si>
    <t>Bharti Hexacom Limited</t>
  </si>
  <si>
    <t>INE343G01021</t>
  </si>
  <si>
    <t>Telecom - Services</t>
  </si>
  <si>
    <t>ADHL01</t>
  </si>
  <si>
    <t>Aster DM Quality Care Limited</t>
  </si>
  <si>
    <t>INE914M01019</t>
  </si>
  <si>
    <t>SAEL02</t>
  </si>
  <si>
    <t>TVS Motor Company Limited</t>
  </si>
  <si>
    <t>INE494B01023</t>
  </si>
  <si>
    <t>Automobiles</t>
  </si>
  <si>
    <t>BRSP01</t>
  </si>
  <si>
    <t>Shiprocket Limited</t>
  </si>
  <si>
    <t>INE0FOO01011</t>
  </si>
  <si>
    <t>Transport Services</t>
  </si>
  <si>
    <t>ALKE01</t>
  </si>
  <si>
    <t>Alkem Laboratories Limited</t>
  </si>
  <si>
    <t>INE540L01014</t>
  </si>
  <si>
    <t>ESCO01</t>
  </si>
  <si>
    <t>Escorts Kubota Limited</t>
  </si>
  <si>
    <t>INE042A01014</t>
  </si>
  <si>
    <t>KCUL02</t>
  </si>
  <si>
    <t>Cummins India Limited</t>
  </si>
  <si>
    <t>INE298A01020</t>
  </si>
  <si>
    <t>Industrial Products</t>
  </si>
  <si>
    <t>MIIL02</t>
  </si>
  <si>
    <t>UNO Minda Limited</t>
  </si>
  <si>
    <t>INE405E01023</t>
  </si>
  <si>
    <t>BFLS01</t>
  </si>
  <si>
    <t>Mphasis Limited</t>
  </si>
  <si>
    <t>INE356A01018</t>
  </si>
  <si>
    <t>JSWE01</t>
  </si>
  <si>
    <t>JSW Energy Limited</t>
  </si>
  <si>
    <t>INE121E01018</t>
  </si>
  <si>
    <t>NITL02</t>
  </si>
  <si>
    <t>Coforge Limited</t>
  </si>
  <si>
    <t>INE591G01025</t>
  </si>
  <si>
    <t>ABFS01</t>
  </si>
  <si>
    <t>Aditya Birla Capital Limited</t>
  </si>
  <si>
    <t>INE674K01013</t>
  </si>
  <si>
    <t>MAHE01</t>
  </si>
  <si>
    <t>Max Healthcare Institute Limited</t>
  </si>
  <si>
    <t>INE027H01010</t>
  </si>
  <si>
    <t>PREP01</t>
  </si>
  <si>
    <t>Prestige Estates Projects Limited</t>
  </si>
  <si>
    <t>INE811K01011</t>
  </si>
  <si>
    <t>LTFL01</t>
  </si>
  <si>
    <t>L&amp;T Finance Limited</t>
  </si>
  <si>
    <t>INE498L01015</t>
  </si>
  <si>
    <t>VMML01</t>
  </si>
  <si>
    <t>Vishal Mega Mart Limited</t>
  </si>
  <si>
    <t>INE01EA01019</t>
  </si>
  <si>
    <t>ASTP04</t>
  </si>
  <si>
    <t>Astral Limited</t>
  </si>
  <si>
    <t>INE006I01046</t>
  </si>
  <si>
    <t>NSEI02</t>
  </si>
  <si>
    <t>National Stock Exchange Of India Ltd</t>
  </si>
  <si>
    <t>INE721I01024</t>
  </si>
  <si>
    <t>IFEL01</t>
  </si>
  <si>
    <t>Oracle Financial Services Software Limited</t>
  </si>
  <si>
    <t>INE881D01027</t>
  </si>
  <si>
    <t>ICON01</t>
  </si>
  <si>
    <t>Firstsource Solutions Limited</t>
  </si>
  <si>
    <t>INE684F01012</t>
  </si>
  <si>
    <t>Commercial Services &amp; Supplies</t>
  </si>
  <si>
    <t>HFFC02</t>
  </si>
  <si>
    <t>Home First Finance Company India Limited</t>
  </si>
  <si>
    <t>INE481N01025</t>
  </si>
  <si>
    <t>SONB01</t>
  </si>
  <si>
    <t>Sona BLW Precision Forgings Limited</t>
  </si>
  <si>
    <t>INE073K01018</t>
  </si>
  <si>
    <t>TELC03</t>
  </si>
  <si>
    <t>Tata Motors Passenger Vehicles Limited</t>
  </si>
  <si>
    <t>INE155A01022</t>
  </si>
  <si>
    <t>INKN01</t>
  </si>
  <si>
    <t>Inventurus Knowledge Solutions Limited</t>
  </si>
  <si>
    <t>INE115Q01022</t>
  </si>
  <si>
    <t>IT - Services</t>
  </si>
  <si>
    <t>FEBA02</t>
  </si>
  <si>
    <t>The Federal Bank Limited</t>
  </si>
  <si>
    <t>INE171A01029</t>
  </si>
  <si>
    <t>COCH02</t>
  </si>
  <si>
    <t>Cochin Shipyard Limited</t>
  </si>
  <si>
    <t>INE704P01025</t>
  </si>
  <si>
    <t>Industrial Manufacturing</t>
  </si>
  <si>
    <t>PFPL01</t>
  </si>
  <si>
    <t>Piramal Finance Limited</t>
  </si>
  <si>
    <t>INE202B01038</t>
  </si>
  <si>
    <t>SOKO03</t>
  </si>
  <si>
    <t>Jtekt India Limited</t>
  </si>
  <si>
    <t>INE643A01035</t>
  </si>
  <si>
    <t>ITHO02</t>
  </si>
  <si>
    <t>ITC Hotels Limited</t>
  </si>
  <si>
    <t>INE379A01028</t>
  </si>
  <si>
    <t>Leisure Services</t>
  </si>
  <si>
    <t>PROG01</t>
  </si>
  <si>
    <t>Procter &amp; Gamble Hygiene and Health Care Limited</t>
  </si>
  <si>
    <t>INE179A01014</t>
  </si>
  <si>
    <t>Personal Products</t>
  </si>
  <si>
    <t>LICO01</t>
  </si>
  <si>
    <t>Life Insurance Corporation Of India</t>
  </si>
  <si>
    <t>INE0J1Y01017</t>
  </si>
  <si>
    <t>IIBL01</t>
  </si>
  <si>
    <t>IndusInd Bank Limited</t>
  </si>
  <si>
    <t>INE095A01012</t>
  </si>
  <si>
    <t>PINP01</t>
  </si>
  <si>
    <t>Pine Labs Limited</t>
  </si>
  <si>
    <t>INE15B701018</t>
  </si>
  <si>
    <t>ICEM01</t>
  </si>
  <si>
    <t>The India Cements Limited</t>
  </si>
  <si>
    <t>INE383A01012</t>
  </si>
  <si>
    <t>Cement &amp; Cement Products</t>
  </si>
  <si>
    <t>(b) Unlisted</t>
  </si>
  <si>
    <t>Treasury Bill</t>
  </si>
  <si>
    <t>TBIL2600</t>
  </si>
  <si>
    <t>364 Days Tbill (MD 10/12/2026)</t>
  </si>
  <si>
    <t>IN002025Z377</t>
  </si>
  <si>
    <t>IBCL05</t>
  </si>
  <si>
    <t>ICICI Bank Limited</t>
  </si>
  <si>
    <t>INE090A01021</t>
  </si>
  <si>
    <t>HDFB03</t>
  </si>
  <si>
    <t>HDFC Bank Limited</t>
  </si>
  <si>
    <t>INE040A01034</t>
  </si>
  <si>
    <t>RIND01</t>
  </si>
  <si>
    <t>Reliance Industries Limited</t>
  </si>
  <si>
    <t>INE002A01018</t>
  </si>
  <si>
    <t>LARS02</t>
  </si>
  <si>
    <t>Larsen &amp; Toubro Limited</t>
  </si>
  <si>
    <t>INE018A01030</t>
  </si>
  <si>
    <t>Construction</t>
  </si>
  <si>
    <t>BTVL02</t>
  </si>
  <si>
    <t>Bharti Airtel Limited</t>
  </si>
  <si>
    <t>INE397D01024</t>
  </si>
  <si>
    <t>ZMPL01</t>
  </si>
  <si>
    <t>Eternal Limited</t>
  </si>
  <si>
    <t>INE758T01015</t>
  </si>
  <si>
    <t>KOMA03</t>
  </si>
  <si>
    <t>Kotak Mahindra Bank Limited</t>
  </si>
  <si>
    <t>INE237A01036</t>
  </si>
  <si>
    <t>SBAI02</t>
  </si>
  <si>
    <t>State Bank of India</t>
  </si>
  <si>
    <t>INE062A01020</t>
  </si>
  <si>
    <t>DIVI02</t>
  </si>
  <si>
    <t>Divi's Laboratories Limited</t>
  </si>
  <si>
    <t>INE361B01024</t>
  </si>
  <si>
    <t>INFS02</t>
  </si>
  <si>
    <t>Infosys Limited</t>
  </si>
  <si>
    <t>INE009A01021</t>
  </si>
  <si>
    <t>SPIL03</t>
  </si>
  <si>
    <t>Sun Pharmaceutical Industries Limited</t>
  </si>
  <si>
    <t>INE044A01036</t>
  </si>
  <si>
    <t>TEMA02</t>
  </si>
  <si>
    <t>Tech Mahindra Limited</t>
  </si>
  <si>
    <t>INE669C01036</t>
  </si>
  <si>
    <t>NTPC01</t>
  </si>
  <si>
    <t>NTPC Limited</t>
  </si>
  <si>
    <t>INE733E01010</t>
  </si>
  <si>
    <t>HZIN02</t>
  </si>
  <si>
    <t>Hindustan Zinc Limited</t>
  </si>
  <si>
    <t>INE267A01025</t>
  </si>
  <si>
    <t>TCAL01</t>
  </si>
  <si>
    <t>Tata Capital Limited</t>
  </si>
  <si>
    <t>INE976I01016</t>
  </si>
  <si>
    <t>NEST02</t>
  </si>
  <si>
    <t>Nestle India Limited</t>
  </si>
  <si>
    <t>INE239A01024</t>
  </si>
  <si>
    <t>Food Products</t>
  </si>
  <si>
    <t>PUBA02</t>
  </si>
  <si>
    <t>Punjab National Bank</t>
  </si>
  <si>
    <t>INE160A01022</t>
  </si>
  <si>
    <t>TCSL01</t>
  </si>
  <si>
    <t>Tata Consultancy Services Limited</t>
  </si>
  <si>
    <t>INE467B01029</t>
  </si>
  <si>
    <t>ULCC01</t>
  </si>
  <si>
    <t>UltraTech Cement Limited</t>
  </si>
  <si>
    <t>INE481G01011</t>
  </si>
  <si>
    <t>EIML02</t>
  </si>
  <si>
    <t>Eicher Motors Limited</t>
  </si>
  <si>
    <t>INE066A01021</t>
  </si>
  <si>
    <t>VAML01</t>
  </si>
  <si>
    <t>Vedanta Aluminium Metal Limited</t>
  </si>
  <si>
    <t>INE1CDF01017</t>
  </si>
  <si>
    <t>TWAT02</t>
  </si>
  <si>
    <t>Titan Company Limited</t>
  </si>
  <si>
    <t>INE280A01028</t>
  </si>
  <si>
    <t>BAFL03</t>
  </si>
  <si>
    <t>Bajaj Finance Limited</t>
  </si>
  <si>
    <t>INE296A01032</t>
  </si>
  <si>
    <t>HLEL02</t>
  </si>
  <si>
    <t>Hindustan Unilever Limited</t>
  </si>
  <si>
    <t>INE030A01027</t>
  </si>
  <si>
    <t>Diversified FMCG</t>
  </si>
  <si>
    <t>ITCL02</t>
  </si>
  <si>
    <t>ITC Limited</t>
  </si>
  <si>
    <t>INE154A01025</t>
  </si>
  <si>
    <t>HERO02</t>
  </si>
  <si>
    <t>Hero MotoCorp Limited</t>
  </si>
  <si>
    <t>INE158A01026</t>
  </si>
  <si>
    <t>JVSL04</t>
  </si>
  <si>
    <t>JSW Steel Limited</t>
  </si>
  <si>
    <t>INE019A01038</t>
  </si>
  <si>
    <t>Ferrous Metals</t>
  </si>
  <si>
    <t>TOPH02</t>
  </si>
  <si>
    <t>Torrent Pharmaceuticals Limited</t>
  </si>
  <si>
    <t>INE685A01028</t>
  </si>
  <si>
    <t>MAUD01</t>
  </si>
  <si>
    <t>Maruti Suzuki India Limited</t>
  </si>
  <si>
    <t>INE585B01010</t>
  </si>
  <si>
    <t>TMLC01</t>
  </si>
  <si>
    <t>Tata Motors Ltd</t>
  </si>
  <si>
    <t>INE1TAE01010</t>
  </si>
  <si>
    <t>PGCI01</t>
  </si>
  <si>
    <t>Power Grid Corporation of India Limited</t>
  </si>
  <si>
    <t>INE752E01010</t>
  </si>
  <si>
    <t>UTIB02</t>
  </si>
  <si>
    <t>Axis Bank Limited</t>
  </si>
  <si>
    <t>INE238A01034</t>
  </si>
  <si>
    <t>BHEL02</t>
  </si>
  <si>
    <t>Bharat Electronics Limited</t>
  </si>
  <si>
    <t>INE263A01024</t>
  </si>
  <si>
    <t>MCSP02</t>
  </si>
  <si>
    <t>United Spirits Limited</t>
  </si>
  <si>
    <t>INE854D01024</t>
  </si>
  <si>
    <t>Beverages</t>
  </si>
  <si>
    <t>VNBL03</t>
  </si>
  <si>
    <t>Varun Beverages Limited</t>
  </si>
  <si>
    <t>INE200M01039</t>
  </si>
  <si>
    <t>OIIL01</t>
  </si>
  <si>
    <t>Oil India Limited</t>
  </si>
  <si>
    <t>INE274J01014</t>
  </si>
  <si>
    <t>Oil</t>
  </si>
  <si>
    <t>BFSL02</t>
  </si>
  <si>
    <t>Bajaj Finserv Limited</t>
  </si>
  <si>
    <t>INE918I01026</t>
  </si>
  <si>
    <t>TPOW02</t>
  </si>
  <si>
    <t>Tata Power Company Limited</t>
  </si>
  <si>
    <t>INE245A01021</t>
  </si>
  <si>
    <t>COAL01</t>
  </si>
  <si>
    <t>Coal India Limited</t>
  </si>
  <si>
    <t>INE522F01014</t>
  </si>
  <si>
    <t>Consumable Fuels</t>
  </si>
  <si>
    <t>SHTR02</t>
  </si>
  <si>
    <t>Shriram Finance Limited</t>
  </si>
  <si>
    <t>INE721A01047</t>
  </si>
  <si>
    <t>Derivatives</t>
  </si>
  <si>
    <t>Index / Stock Futures</t>
  </si>
  <si>
    <t>SHTROCT26</t>
  </si>
  <si>
    <t>Shriram Finance Limited October 2026 Future</t>
  </si>
  <si>
    <t>ABBPOCT26</t>
  </si>
  <si>
    <t>Hitachi Energy India Limited October 2026 Future</t>
  </si>
  <si>
    <t>TBIL2636</t>
  </si>
  <si>
    <t>364 Days Tbill (MD 04/02/2027)</t>
  </si>
  <si>
    <t>IN002025Z443</t>
  </si>
  <si>
    <t>Details of Stock Future / Index Future</t>
  </si>
  <si>
    <t>Long/Short</t>
  </si>
  <si>
    <t>Industry</t>
  </si>
  <si>
    <t>Quantity.</t>
  </si>
  <si>
    <t>Market/Fair Value (Rs. in Lacs).</t>
  </si>
  <si>
    <t xml:space="preserve"> % to NAV.</t>
  </si>
  <si>
    <t>Long</t>
  </si>
  <si>
    <t>Shriram Finance Limited_27/10/2026</t>
  </si>
  <si>
    <t>Hitachi Energy India Limited_27/10/2026</t>
  </si>
  <si>
    <t>RAKH02</t>
  </si>
  <si>
    <t>Radico Khaitan Limited</t>
  </si>
  <si>
    <t>INE944F01028</t>
  </si>
  <si>
    <t>MAHI02</t>
  </si>
  <si>
    <t>Mahindra &amp; Mahindra Limited</t>
  </si>
  <si>
    <t>INE101A01026</t>
  </si>
  <si>
    <t>SAGI01</t>
  </si>
  <si>
    <t>Sagility Limited</t>
  </si>
  <si>
    <t>INE0W2G01015</t>
  </si>
  <si>
    <t>PIDI02</t>
  </si>
  <si>
    <t>Pidilite Industries Limited</t>
  </si>
  <si>
    <t>INE318A01026</t>
  </si>
  <si>
    <t>HINI02</t>
  </si>
  <si>
    <t>Hindalco Industries Limited</t>
  </si>
  <si>
    <t>INE038A01020</t>
  </si>
  <si>
    <t>AMLL01</t>
  </si>
  <si>
    <t>Amagi Media Labs Limited</t>
  </si>
  <si>
    <t>INE121R01077</t>
  </si>
  <si>
    <t>CHOL02</t>
  </si>
  <si>
    <t>Cholamandalam Investment and Finance Company Ltd</t>
  </si>
  <si>
    <t>INE121A01024</t>
  </si>
  <si>
    <t>BRIT03</t>
  </si>
  <si>
    <t>Britannia Industries Limited</t>
  </si>
  <si>
    <t>INE216A01030</t>
  </si>
  <si>
    <t>GLPH03</t>
  </si>
  <si>
    <t>Glenmark Pharmaceuticals Limited</t>
  </si>
  <si>
    <t>INE935A01035</t>
  </si>
  <si>
    <t>TRFO01</t>
  </si>
  <si>
    <t>Travel Food Services Limited</t>
  </si>
  <si>
    <t>INE103V01028</t>
  </si>
  <si>
    <t>LENS01</t>
  </si>
  <si>
    <t>Lenskart Solutions Limited</t>
  </si>
  <si>
    <t>INE956O01016</t>
  </si>
  <si>
    <t>KEII02</t>
  </si>
  <si>
    <t>KEI Industries Limited</t>
  </si>
  <si>
    <t>INE878B01027</t>
  </si>
  <si>
    <t>SLIF01</t>
  </si>
  <si>
    <t>SBI Life Insurance Company Limited</t>
  </si>
  <si>
    <t>INE123W01016</t>
  </si>
  <si>
    <t>CAMS02</t>
  </si>
  <si>
    <t>Computer Age Management Services Limited</t>
  </si>
  <si>
    <t>INE596I01020</t>
  </si>
  <si>
    <t>TENN01</t>
  </si>
  <si>
    <t>Tenneco Clean Air India Limited</t>
  </si>
  <si>
    <t>INE19RI01016</t>
  </si>
  <si>
    <t>SDSL01</t>
  </si>
  <si>
    <t>DSQ SOFTWARE #</t>
  </si>
  <si>
    <t>INE286A01017</t>
  </si>
  <si>
    <t>Software</t>
  </si>
  <si>
    <t>$0.00</t>
  </si>
  <si>
    <t>SHMM01</t>
  </si>
  <si>
    <t>TRANSTREAM INDIA COM LTD #</t>
  </si>
  <si>
    <t>INE981A01013</t>
  </si>
  <si>
    <t>Miscellaneous</t>
  </si>
  <si>
    <t>INAV01</t>
  </si>
  <si>
    <t>InterGlobe Aviation Limited</t>
  </si>
  <si>
    <t>INE646L01027</t>
  </si>
  <si>
    <t>BAND01</t>
  </si>
  <si>
    <t>Bandhan Bank Limited</t>
  </si>
  <si>
    <t>INE545U01014</t>
  </si>
  <si>
    <t>CUBI02</t>
  </si>
  <si>
    <t>City Union Bank Limited</t>
  </si>
  <si>
    <t>INE491A01021</t>
  </si>
  <si>
    <t>PHFP02</t>
  </si>
  <si>
    <t>PNB Housing Finance Limited</t>
  </si>
  <si>
    <t>INE572E01012</t>
  </si>
  <si>
    <t>FRAN01</t>
  </si>
  <si>
    <t>Fractal Analytics Ltd</t>
  </si>
  <si>
    <t>INE212S01015</t>
  </si>
  <si>
    <t>NSDD02</t>
  </si>
  <si>
    <t>National Securities Depository Limited</t>
  </si>
  <si>
    <t>INE301O01023</t>
  </si>
  <si>
    <t>LUPL02</t>
  </si>
  <si>
    <t>Lupin Limited</t>
  </si>
  <si>
    <t>INE326A01037</t>
  </si>
  <si>
    <t>FOIL01</t>
  </si>
  <si>
    <t>Fine Organic Industries Limited</t>
  </si>
  <si>
    <t>INE686Y01026</t>
  </si>
  <si>
    <t>NHBA331</t>
  </si>
  <si>
    <t>7.59% National Housing Bank (08/09/2027) **</t>
  </si>
  <si>
    <t>INE557F08FZ1</t>
  </si>
  <si>
    <t>BHFL88</t>
  </si>
  <si>
    <t>7.7% Bajaj Housing Finance Limited (21/05/2027)</t>
  </si>
  <si>
    <t>INE377Y07300</t>
  </si>
  <si>
    <t>SIDB553</t>
  </si>
  <si>
    <t>7.68% Small Industries Dev Bank of India (10/08/2027)</t>
  </si>
  <si>
    <t>INE556F08KP4</t>
  </si>
  <si>
    <t>PHFL84</t>
  </si>
  <si>
    <t>6.75% Piramal Finance Limited (26/09/2031)</t>
  </si>
  <si>
    <t>INE516Y07444</t>
  </si>
  <si>
    <t>GOI6019</t>
  </si>
  <si>
    <t>7.09% Government of India (05/08/2054)</t>
  </si>
  <si>
    <t>IN0020240118</t>
  </si>
  <si>
    <t>MUFL497</t>
  </si>
  <si>
    <t>Muthoot Finance Limited (26/07/2029) (FRN) **</t>
  </si>
  <si>
    <t>INE414G07JZ7</t>
  </si>
  <si>
    <t>IRLY323</t>
  </si>
  <si>
    <t>8.35% Indian Railway Finance Corporation Limited (13/03/2029) **</t>
  </si>
  <si>
    <t>INE053F07BC1</t>
  </si>
  <si>
    <t>GOI4826</t>
  </si>
  <si>
    <t>7.78% State Government Securities (27/10/2030)</t>
  </si>
  <si>
    <t>IN2220220148</t>
  </si>
  <si>
    <t>NCIP36</t>
  </si>
  <si>
    <t>8.50% Nomura Capital India Pvt Limited (21/10/2026) **</t>
  </si>
  <si>
    <t>INE357L07457</t>
  </si>
  <si>
    <t>FITCH AAA</t>
  </si>
  <si>
    <t>AAHF94</t>
  </si>
  <si>
    <t>8.37% Aadhar Housing Finance Limited (29/05/2028) **</t>
  </si>
  <si>
    <t>INE883F07389</t>
  </si>
  <si>
    <t>MNGF345</t>
  </si>
  <si>
    <t>8.60% Manappuram Finance Limited (24/03/2028) **</t>
  </si>
  <si>
    <t>INE522D07CK1</t>
  </si>
  <si>
    <t>CRISIL AA</t>
  </si>
  <si>
    <t>CHOL1108</t>
  </si>
  <si>
    <t>7.83% Cholamandalam Investment and Finance Company Ltd (28/06/2028) **</t>
  </si>
  <si>
    <t>INE121A07SR9</t>
  </si>
  <si>
    <t>GOI7446</t>
  </si>
  <si>
    <t>7.4% State Government Securities (25/02/2036)</t>
  </si>
  <si>
    <t>IN1520250318</t>
  </si>
  <si>
    <t>HPEC300</t>
  </si>
  <si>
    <t>7.64% Hindustan Petroleum Corporation Limited (04/11/2027) **</t>
  </si>
  <si>
    <t>INE094A08135</t>
  </si>
  <si>
    <t>GOI3079</t>
  </si>
  <si>
    <t>7.11% State Government Securities (17/03/2031)</t>
  </si>
  <si>
    <t>IN1520200297</t>
  </si>
  <si>
    <t>LARS419</t>
  </si>
  <si>
    <t>7.725% Larsen &amp; Toubro Limited (28/04/2028) **</t>
  </si>
  <si>
    <t>INE018A08BE9</t>
  </si>
  <si>
    <t>ULCC183</t>
  </si>
  <si>
    <t>7.22% UltraTech Cement Limited (02/02/2029) **</t>
  </si>
  <si>
    <t>INE481G08156</t>
  </si>
  <si>
    <t>BHAT87</t>
  </si>
  <si>
    <t>7.3% Bharti Telecom Limited (01/12/2027) **</t>
  </si>
  <si>
    <t>INE403D08306</t>
  </si>
  <si>
    <t>GOI6889</t>
  </si>
  <si>
    <t>6.68% Government of India (07/07/2040)</t>
  </si>
  <si>
    <t>IN0020250042</t>
  </si>
  <si>
    <t>GOI4549</t>
  </si>
  <si>
    <t>7.61% State Government Securities (29/03/2027)</t>
  </si>
  <si>
    <t>IN2920160446</t>
  </si>
  <si>
    <t>RECL484</t>
  </si>
  <si>
    <t>7.38% REC Limited (28/02/2029)</t>
  </si>
  <si>
    <t>INE020B08GD4</t>
  </si>
  <si>
    <t>GOI2335</t>
  </si>
  <si>
    <t>6.45% Government of India (07/10/2029)</t>
  </si>
  <si>
    <t>IN0020190362</t>
  </si>
  <si>
    <t>UNBI481</t>
  </si>
  <si>
    <t>Union Bank of India (02/03/2027) ** #</t>
  </si>
  <si>
    <t>INE692A16LM6</t>
  </si>
  <si>
    <t>FRN - Floating Rate Note</t>
  </si>
  <si>
    <t>BTAT01</t>
  </si>
  <si>
    <t>Vodafone Idea Limited</t>
  </si>
  <si>
    <t>INE669E01016</t>
  </si>
  <si>
    <t>CANB02</t>
  </si>
  <si>
    <t>Canara Bank</t>
  </si>
  <si>
    <t>INE476A01022</t>
  </si>
  <si>
    <t>NMDC01</t>
  </si>
  <si>
    <t>NMDC Limited</t>
  </si>
  <si>
    <t>INE584A01023</t>
  </si>
  <si>
    <t>Minerals &amp; Mining</t>
  </si>
  <si>
    <t>ADTL01</t>
  </si>
  <si>
    <t>Adani Energy Solutions Limited</t>
  </si>
  <si>
    <t>INE931S01010</t>
  </si>
  <si>
    <t>MNGF02</t>
  </si>
  <si>
    <t>Manappuram Finance Limited</t>
  </si>
  <si>
    <t>INE522D01027</t>
  </si>
  <si>
    <t>ADAP02</t>
  </si>
  <si>
    <t>Adani Power Limited</t>
  </si>
  <si>
    <t>INE814H01029</t>
  </si>
  <si>
    <t>AGEL01</t>
  </si>
  <si>
    <t>Adani Green Energy Limited</t>
  </si>
  <si>
    <t>INE364U01010</t>
  </si>
  <si>
    <t>SAIL01</t>
  </si>
  <si>
    <t>Steel Authority of India Limited</t>
  </si>
  <si>
    <t>INE114A01011</t>
  </si>
  <si>
    <t>BINL01</t>
  </si>
  <si>
    <t>Indus Towers Limited</t>
  </si>
  <si>
    <t>INE121J01017</t>
  </si>
  <si>
    <t>CGCE01</t>
  </si>
  <si>
    <t>Crompton Greaves Consumer Electricals Limited</t>
  </si>
  <si>
    <t>INE299U01018</t>
  </si>
  <si>
    <t>INOW01</t>
  </si>
  <si>
    <t>Inox Wind Limited</t>
  </si>
  <si>
    <t>INE066P01011</t>
  </si>
  <si>
    <t>RELS01</t>
  </si>
  <si>
    <t>Jio Financial Services Limited</t>
  </si>
  <si>
    <t>INE758E01017</t>
  </si>
  <si>
    <t>CCOI02</t>
  </si>
  <si>
    <t>Container Corporation of India Limited</t>
  </si>
  <si>
    <t>INE111A01025</t>
  </si>
  <si>
    <t>TISC03</t>
  </si>
  <si>
    <t>Tata Steel Limited</t>
  </si>
  <si>
    <t>INE081A01020</t>
  </si>
  <si>
    <t>TTEA02</t>
  </si>
  <si>
    <t>Tata Consumer Products Limited</t>
  </si>
  <si>
    <t>INE192A01025</t>
  </si>
  <si>
    <t>CIPL03</t>
  </si>
  <si>
    <t>Cipla Limited</t>
  </si>
  <si>
    <t>INE059A01026</t>
  </si>
  <si>
    <t>IEIN02</t>
  </si>
  <si>
    <t>Info Edge (India) Limited</t>
  </si>
  <si>
    <t>INE663F01032</t>
  </si>
  <si>
    <t>ADAN02</t>
  </si>
  <si>
    <t>Adani Enterprises Limited</t>
  </si>
  <si>
    <t>INE423A01024</t>
  </si>
  <si>
    <t>Metals &amp; Minerals Trading</t>
  </si>
  <si>
    <t>GRAS02</t>
  </si>
  <si>
    <t>Grasim Industries Limited</t>
  </si>
  <si>
    <t>INE047A01021</t>
  </si>
  <si>
    <t>IEEL02</t>
  </si>
  <si>
    <t>Indian Energy Exchange Limited</t>
  </si>
  <si>
    <t>INE022Q01020</t>
  </si>
  <si>
    <t>GUAM02</t>
  </si>
  <si>
    <t>Ambuja Cements Limited</t>
  </si>
  <si>
    <t>INE079A01024</t>
  </si>
  <si>
    <t>UNBI01</t>
  </si>
  <si>
    <t>Union Bank of India</t>
  </si>
  <si>
    <t>INE692A01016</t>
  </si>
  <si>
    <t>GODP02</t>
  </si>
  <si>
    <t>Godrej Properties Limited</t>
  </si>
  <si>
    <t>INE484J01027</t>
  </si>
  <si>
    <t>GMRI03</t>
  </si>
  <si>
    <t>GMR Airports Limited</t>
  </si>
  <si>
    <t>INE776C01039</t>
  </si>
  <si>
    <t>RATN01</t>
  </si>
  <si>
    <t>RBL Bank Limited</t>
  </si>
  <si>
    <t>INE976G01028</t>
  </si>
  <si>
    <t>BIOC01</t>
  </si>
  <si>
    <t>Biocon Limited</t>
  </si>
  <si>
    <t>INE376G01013</t>
  </si>
  <si>
    <t>PGEL02</t>
  </si>
  <si>
    <t>PG Electroplast Limited</t>
  </si>
  <si>
    <t>INE457L01029</t>
  </si>
  <si>
    <t>IHOT02</t>
  </si>
  <si>
    <t>The Indian Hotels Company Limited</t>
  </si>
  <si>
    <t>INE053A01029</t>
  </si>
  <si>
    <t>LICH02</t>
  </si>
  <si>
    <t>LIC Housing Finance Limited</t>
  </si>
  <si>
    <t>INE115A01026</t>
  </si>
  <si>
    <t>HALT02</t>
  </si>
  <si>
    <t>Hindustan Aeronautics Limited</t>
  </si>
  <si>
    <t>INE066F01020</t>
  </si>
  <si>
    <t>COLG02</t>
  </si>
  <si>
    <t>Colgate Palmolive (India) Limited</t>
  </si>
  <si>
    <t>INE259A01022</t>
  </si>
  <si>
    <t>HDLI01</t>
  </si>
  <si>
    <t>HDFC Life Insurance Company Limited</t>
  </si>
  <si>
    <t>INE795G01014</t>
  </si>
  <si>
    <t>MOSU03</t>
  </si>
  <si>
    <t>Samvardhana Motherson International Limited</t>
  </si>
  <si>
    <t>INE775A01035</t>
  </si>
  <si>
    <t>TAEL01</t>
  </si>
  <si>
    <t>Tata Elxsi Limited</t>
  </si>
  <si>
    <t>INE670A01012</t>
  </si>
  <si>
    <t>BKIN01</t>
  </si>
  <si>
    <t>Bank of India</t>
  </si>
  <si>
    <t>INE084A01016</t>
  </si>
  <si>
    <t>JSPL03</t>
  </si>
  <si>
    <t>Jindal Steel Limited</t>
  </si>
  <si>
    <t>INE749A01030</t>
  </si>
  <si>
    <t>BTUL02</t>
  </si>
  <si>
    <t>APL Apollo Tubes Limited</t>
  </si>
  <si>
    <t>INE702C01027</t>
  </si>
  <si>
    <t>NBCC03</t>
  </si>
  <si>
    <t>NBCC (India) Limited</t>
  </si>
  <si>
    <t>INE095N01031</t>
  </si>
  <si>
    <t>RUCH03</t>
  </si>
  <si>
    <t>Patanjali Foods Limited</t>
  </si>
  <si>
    <t>INE619A01035</t>
  </si>
  <si>
    <t>KALJ01</t>
  </si>
  <si>
    <t>Kalyan Jewellers India Limited</t>
  </si>
  <si>
    <t>INE303R01014</t>
  </si>
  <si>
    <t>CHEL02</t>
  </si>
  <si>
    <t>Zydus Lifesciences Limited</t>
  </si>
  <si>
    <t>INE010B01027</t>
  </si>
  <si>
    <t>BKBA02</t>
  </si>
  <si>
    <t>Bank of Baroda</t>
  </si>
  <si>
    <t>INE028A01039</t>
  </si>
  <si>
    <t>ASPA02</t>
  </si>
  <si>
    <t>Asian Paints Limited</t>
  </si>
  <si>
    <t>INE021A01026</t>
  </si>
  <si>
    <t>ASPAOCT26</t>
  </si>
  <si>
    <t>Asian Paints Limited October 2026 Future</t>
  </si>
  <si>
    <t>BKBAOCT26</t>
  </si>
  <si>
    <t>Bank of Baroda October 2026 Future</t>
  </si>
  <si>
    <t>TWATOCT26</t>
  </si>
  <si>
    <t>Titan Company Limited October 2026 Future</t>
  </si>
  <si>
    <t>CHELOCT26</t>
  </si>
  <si>
    <t>Zydus Lifesciences Limited October 2026 Future</t>
  </si>
  <si>
    <t>INAVOCT26</t>
  </si>
  <si>
    <t>InterGlobe Aviation Limited October 2026 Future</t>
  </si>
  <si>
    <t>VNBLOCT26</t>
  </si>
  <si>
    <t>Varun Beverages Limited October 2026 Future</t>
  </si>
  <si>
    <t>NACLOCT26</t>
  </si>
  <si>
    <t>National Aluminium Company Limited October 2026 Future</t>
  </si>
  <si>
    <t>KALJOCT26</t>
  </si>
  <si>
    <t>Kalyan Jewellers India Limited October 2026 Future</t>
  </si>
  <si>
    <t>ALKEOCT26</t>
  </si>
  <si>
    <t>Alkem Laboratories Limited October 2026 Future</t>
  </si>
  <si>
    <t>RUCHOCT26</t>
  </si>
  <si>
    <t>Patanjali Foods Limited October 2026 Future</t>
  </si>
  <si>
    <t>ULCCOCT26</t>
  </si>
  <si>
    <t>UltraTech Cement Limited October 2026 Future</t>
  </si>
  <si>
    <t>JSWEOCT26</t>
  </si>
  <si>
    <t>JSW Energy Limited October 2026 Future</t>
  </si>
  <si>
    <t>BTULOCT26</t>
  </si>
  <si>
    <t>APL Apollo Tubes Limited October 2026 Future</t>
  </si>
  <si>
    <t>NBCCOCT26</t>
  </si>
  <si>
    <t>NBCC (India) Limited October 2026 Future</t>
  </si>
  <si>
    <t>KCULOCT26</t>
  </si>
  <si>
    <t>Cummins India Limited October 2026 Future</t>
  </si>
  <si>
    <t>JSPLOCT26</t>
  </si>
  <si>
    <t>Jindal Steel Limited October 2026 Future</t>
  </si>
  <si>
    <t>LARSOCT26</t>
  </si>
  <si>
    <t>Larsen &amp; Toubro Limited October 2026 Future</t>
  </si>
  <si>
    <t>BKINOCT26</t>
  </si>
  <si>
    <t>Bank of India October 2026 Future</t>
  </si>
  <si>
    <t>TAELOCT26</t>
  </si>
  <si>
    <t>Tata Elxsi Limited October 2026 Future</t>
  </si>
  <si>
    <t>DIVIOCT26</t>
  </si>
  <si>
    <t>Divi's Laboratories Limited October 2026 Future</t>
  </si>
  <si>
    <t>INFSOCT26</t>
  </si>
  <si>
    <t>Infosys Limited October 2026 Future</t>
  </si>
  <si>
    <t>ITCLOCT26</t>
  </si>
  <si>
    <t>ITC Limited October 2026 Future</t>
  </si>
  <si>
    <t>MOSUOCT26</t>
  </si>
  <si>
    <t>Samvardhana Motherson International Limited October 2026 Future</t>
  </si>
  <si>
    <t>MCEXOCT26</t>
  </si>
  <si>
    <t>Multi Commodity Exchange of India Limited October 2026 Future</t>
  </si>
  <si>
    <t>HDLIOCT26</t>
  </si>
  <si>
    <t>HDFC Life Insurance Company Limited October 2026 Future</t>
  </si>
  <si>
    <t>BFSLOCT26</t>
  </si>
  <si>
    <t>Bajaj Finserv Limited October 2026 Future</t>
  </si>
  <si>
    <t>ONCOOCT26</t>
  </si>
  <si>
    <t>One 97 Communications Limited October 2026 Future</t>
  </si>
  <si>
    <t>FEBAOCT26</t>
  </si>
  <si>
    <t>The Federal Bank Limited October 2026 Future</t>
  </si>
  <si>
    <t>COLGOCT26</t>
  </si>
  <si>
    <t>Colgate Palmolive (India) Limited October 2026 Future</t>
  </si>
  <si>
    <t>HALTOCT26</t>
  </si>
  <si>
    <t>Hindustan Aeronautics Limited October 2026 Future</t>
  </si>
  <si>
    <t>LUPLOCT26</t>
  </si>
  <si>
    <t>Lupin Limited October 2026 Future</t>
  </si>
  <si>
    <t>LICHOCT26</t>
  </si>
  <si>
    <t>LIC Housing Finance Limited October 2026 Future</t>
  </si>
  <si>
    <t>IHOTOCT26</t>
  </si>
  <si>
    <t>The Indian Hotels Company Limited October 2026 Future</t>
  </si>
  <si>
    <t>PGELOCT26</t>
  </si>
  <si>
    <t>PG Electroplast Limited October 2026 Future</t>
  </si>
  <si>
    <t>ALLIOCT26</t>
  </si>
  <si>
    <t>GE Vernova T&amp;D India Limited October 2026 Future</t>
  </si>
  <si>
    <t>BIOCOCT26</t>
  </si>
  <si>
    <t>Biocon Limited October 2026 Future</t>
  </si>
  <si>
    <t>RTBKOCT26</t>
  </si>
  <si>
    <t>RBL Bank Limited October 2026 Future</t>
  </si>
  <si>
    <t>MAUDOCT26</t>
  </si>
  <si>
    <t>Maruti Suzuki India Limited October 2026 Future</t>
  </si>
  <si>
    <t>GMRIOCT26</t>
  </si>
  <si>
    <t>GMR Airports Limited October 2026 Future</t>
  </si>
  <si>
    <t>ABFSOCT26</t>
  </si>
  <si>
    <t>Aditya Birla Capital Limited October 2026 Future</t>
  </si>
  <si>
    <t>NTPCOCT26</t>
  </si>
  <si>
    <t>NTPC Limited October 2026 Future</t>
  </si>
  <si>
    <t>MAHIOCT26</t>
  </si>
  <si>
    <t>Mahindra &amp; Mahindra Limited October 2026 Future</t>
  </si>
  <si>
    <t>GODPOCT26</t>
  </si>
  <si>
    <t>Godrej Properties Limited October 2026 Future</t>
  </si>
  <si>
    <t>UNBIOCT26</t>
  </si>
  <si>
    <t>Union Bank of India October 2026 Future</t>
  </si>
  <si>
    <t>GUAMOCT26</t>
  </si>
  <si>
    <t>Ambuja Cements Limited October 2026 Future</t>
  </si>
  <si>
    <t>BTVLOCT26</t>
  </si>
  <si>
    <t>Bharti Airtel Limited October 2026 Future</t>
  </si>
  <si>
    <t>BAFLOCT26</t>
  </si>
  <si>
    <t>Bajaj Finance Limited October 2026 Future</t>
  </si>
  <si>
    <t>IEELOCT26</t>
  </si>
  <si>
    <t>Indian Energy Exchange Limited October 2026 Future</t>
  </si>
  <si>
    <t>GRASOCT26</t>
  </si>
  <si>
    <t>Grasim Industries Limited October 2026 Future</t>
  </si>
  <si>
    <t>BANDOCT26</t>
  </si>
  <si>
    <t>Bandhan Bank Limited October 2026 Future</t>
  </si>
  <si>
    <t>YESBOCT26</t>
  </si>
  <si>
    <t>Yes Bank Limited October 2026 Future</t>
  </si>
  <si>
    <t>TPOWOCT26</t>
  </si>
  <si>
    <t>Tata Power Company Limited October 2026 Future</t>
  </si>
  <si>
    <t>ADANOCT26</t>
  </si>
  <si>
    <t>Adani Enterprises Limited October 2026 Future</t>
  </si>
  <si>
    <t>IEINOCT26</t>
  </si>
  <si>
    <t>Info Edge (India) Limited October 2026 Future</t>
  </si>
  <si>
    <t>CIPLOCT26</t>
  </si>
  <si>
    <t>Cipla Limited October 2026 Future</t>
  </si>
  <si>
    <t>TTEAOCT26</t>
  </si>
  <si>
    <t>Tata Consumer Products Limited October 2026 Future</t>
  </si>
  <si>
    <t>BHAHOCT26</t>
  </si>
  <si>
    <t>Bharat Heavy Electricals Limited October 2026 Future</t>
  </si>
  <si>
    <t>HINIOCT26</t>
  </si>
  <si>
    <t>Hindalco Industries Limited October 2026 Future</t>
  </si>
  <si>
    <t>LICOOCT26</t>
  </si>
  <si>
    <t>Life Insurance Corporation Of India October 2026 Future</t>
  </si>
  <si>
    <t>HLELOCT26</t>
  </si>
  <si>
    <t>Hindustan Unilever Limited October 2026 Future</t>
  </si>
  <si>
    <t>TISCOCT26</t>
  </si>
  <si>
    <t>Tata Steel Limited October 2026 Future</t>
  </si>
  <si>
    <t>PUBAOCT26</t>
  </si>
  <si>
    <t>Punjab National Bank October 2026 Future</t>
  </si>
  <si>
    <t>CCOIOCT26</t>
  </si>
  <si>
    <t>Container Corporation of India Limited October 2026 Future</t>
  </si>
  <si>
    <t>RELSOCT26</t>
  </si>
  <si>
    <t>Jio Financial Services Limited October 2026 Future</t>
  </si>
  <si>
    <t>KMBKOCT26</t>
  </si>
  <si>
    <t>Kotak Mahindra Bank Limited October 2026 Future</t>
  </si>
  <si>
    <t>INOWOCT26</t>
  </si>
  <si>
    <t>Inox Wind Limited October 2026 Future</t>
  </si>
  <si>
    <t>BHELOCT26</t>
  </si>
  <si>
    <t>Bharat Electronics Limited October 2026 Future</t>
  </si>
  <si>
    <t>JVSLOCT26</t>
  </si>
  <si>
    <t>JSW Steel Limited October 2026 Future</t>
  </si>
  <si>
    <t>COALOCT26</t>
  </si>
  <si>
    <t>Coal India Limited October 2026 Future</t>
  </si>
  <si>
    <t>CGCEOCT26</t>
  </si>
  <si>
    <t>Crompton Greaves Consumer Electricals Limited October 2026 Future</t>
  </si>
  <si>
    <t>BINLOCT26</t>
  </si>
  <si>
    <t>Indus Towers Limited October 2026 Future</t>
  </si>
  <si>
    <t>SAILOCT26</t>
  </si>
  <si>
    <t>Steel Authority of India Limited October 2026 Future</t>
  </si>
  <si>
    <t>SBAIOCT26</t>
  </si>
  <si>
    <t>State Bank of India October 2026 Future</t>
  </si>
  <si>
    <t>RINDOCT26</t>
  </si>
  <si>
    <t>Reliance Industries Limited October 2026 Future</t>
  </si>
  <si>
    <t>PHFPOCT26</t>
  </si>
  <si>
    <t>PNB Housing Finance Limited October 2026 Future</t>
  </si>
  <si>
    <t>AGELOCT26</t>
  </si>
  <si>
    <t>Adani Green Energy Limited October 2026 Future</t>
  </si>
  <si>
    <t>ADAPOCT26</t>
  </si>
  <si>
    <t>Adani Power Limited October 2026 Future</t>
  </si>
  <si>
    <t>MNGFOCT26</t>
  </si>
  <si>
    <t>Manappuram Finance Limited October 2026 Future</t>
  </si>
  <si>
    <t>NMDCOCT26</t>
  </si>
  <si>
    <t>NMDC Limited October 2026 Future</t>
  </si>
  <si>
    <t>ADTLOCT26</t>
  </si>
  <si>
    <t>Adani Energy Solutions Limited October 2026 Future</t>
  </si>
  <si>
    <t>IBCLOCT26</t>
  </si>
  <si>
    <t>ICICI Bank Limited October 2026 Future</t>
  </si>
  <si>
    <t>GLPHOCT26</t>
  </si>
  <si>
    <t>Glenmark Pharmaceuticals Limited October 2026 Future</t>
  </si>
  <si>
    <t>HDFBOCT26</t>
  </si>
  <si>
    <t>HDFC Bank Limited October 2026 Future</t>
  </si>
  <si>
    <t>CANBOCT26</t>
  </si>
  <si>
    <t>Canara Bank October 2026 Future</t>
  </si>
  <si>
    <t>UTIBOCT26</t>
  </si>
  <si>
    <t>Axis Bank Limited October 2026 Future</t>
  </si>
  <si>
    <t>ATATOCT26</t>
  </si>
  <si>
    <t>Vodafone Idea Limited October 2026 Future</t>
  </si>
  <si>
    <t>TBIL2638</t>
  </si>
  <si>
    <t>364 Days Tbill (MD 11/03/2027)</t>
  </si>
  <si>
    <t>IN002025Z492</t>
  </si>
  <si>
    <t>TBIL2661</t>
  </si>
  <si>
    <t>182 Days Tbill (MD 19/11/2026)</t>
  </si>
  <si>
    <t>IN002026Y071</t>
  </si>
  <si>
    <t>TBIL2593</t>
  </si>
  <si>
    <t>364 Days Tbill (MD 26/11/2026)</t>
  </si>
  <si>
    <t>IN002025Z351</t>
  </si>
  <si>
    <t>TBIL2640</t>
  </si>
  <si>
    <t>364 Days Tbill (MD 19/03/2027)</t>
  </si>
  <si>
    <t>IN002025Z500</t>
  </si>
  <si>
    <t>Mutual Fund Units</t>
  </si>
  <si>
    <t>119415</t>
  </si>
  <si>
    <t>Baroda BNP Paribas Liquid Fund - Direct Growth</t>
  </si>
  <si>
    <t>INF955L01AL0</t>
  </si>
  <si>
    <t>Short</t>
  </si>
  <si>
    <t>Vodafone Idea Limited_27/10/2026</t>
  </si>
  <si>
    <t>Axis Bank Limited_27/10/2026</t>
  </si>
  <si>
    <t>Canara Bank_27/10/2026</t>
  </si>
  <si>
    <t>HDFC Bank Limited_27/10/2026</t>
  </si>
  <si>
    <t>Glenmark Pharmaceuticals Limited_27/10/2026</t>
  </si>
  <si>
    <t>ICICI Bank Limited_27/10/2026</t>
  </si>
  <si>
    <t>Adani Energy Solutions Limited_27/10/2026</t>
  </si>
  <si>
    <t>NMDC Limited_27/10/2026</t>
  </si>
  <si>
    <t>Manappuram Finance Limited_27/10/2026</t>
  </si>
  <si>
    <t>Adani Green Energy Limited_27/10/2026</t>
  </si>
  <si>
    <t>Adani Power Limited_27/10/2026</t>
  </si>
  <si>
    <t>PNB Housing Finance Limited_27/10/2026</t>
  </si>
  <si>
    <t>Reliance Industries Limited_27/10/2026</t>
  </si>
  <si>
    <t>State Bank of India_27/10/2026</t>
  </si>
  <si>
    <t>Steel Authority of India Limited_27/10/2026</t>
  </si>
  <si>
    <t>Indus Towers Limited_27/10/2026</t>
  </si>
  <si>
    <t>Crompton Greaves Consumer Electricals Limited_27/10/2026</t>
  </si>
  <si>
    <t>Coal India Limited_27/10/2026</t>
  </si>
  <si>
    <t>JSW Steel Limited_27/10/2026</t>
  </si>
  <si>
    <t>Bharat Electronics Limited_27/10/2026</t>
  </si>
  <si>
    <t>Inox Wind Limited_27/10/2026</t>
  </si>
  <si>
    <t>Kotak Mahindra Bank Limited_27/10/2026</t>
  </si>
  <si>
    <t>Jio Financial Services Limited_27/10/2026</t>
  </si>
  <si>
    <t>Container Corporation of India Limited_27/10/2026</t>
  </si>
  <si>
    <t>Punjab National Bank_27/10/2026</t>
  </si>
  <si>
    <t>Tata Steel Limited_27/10/2026</t>
  </si>
  <si>
    <t>Hindustan Unilever Limited_27/10/2026</t>
  </si>
  <si>
    <t>Life Insurance Corporation Of India_27/10/2026</t>
  </si>
  <si>
    <t>Hindalco Industries Limited_27/10/2026</t>
  </si>
  <si>
    <t>Bharat Heavy Electricals Limited_27/10/2026</t>
  </si>
  <si>
    <t>Tata Consumer Products Limited_27/10/2026</t>
  </si>
  <si>
    <t>Cipla Limited_27/10/2026</t>
  </si>
  <si>
    <t>Info Edge (India) Limited_27/10/2026</t>
  </si>
  <si>
    <t>Adani Enterprises Limited_27/10/2026</t>
  </si>
  <si>
    <t>Tata Power Company Limited_27/10/2026</t>
  </si>
  <si>
    <t>Yes Bank Limited_27/10/2026</t>
  </si>
  <si>
    <t>Grasim Industries Limited_27/10/2026</t>
  </si>
  <si>
    <t>Bandhan Bank Limited_27/10/2026</t>
  </si>
  <si>
    <t>Indian Energy Exchange Limited_27/10/2026</t>
  </si>
  <si>
    <t>Bajaj Finance Limited_27/10/2026</t>
  </si>
  <si>
    <t>Bharti Airtel Limited_27/10/2026</t>
  </si>
  <si>
    <t>Ambuja Cements Limited_27/10/2026</t>
  </si>
  <si>
    <t>Union Bank of India_27/10/2026</t>
  </si>
  <si>
    <t>Godrej Properties Limited_27/10/2026</t>
  </si>
  <si>
    <t>Mahindra &amp; Mahindra Limited_27/10/2026</t>
  </si>
  <si>
    <t>NTPC Limited_27/10/2026</t>
  </si>
  <si>
    <t>Aditya Birla Capital Limited_27/10/2026</t>
  </si>
  <si>
    <t>GMR Airports Limited_27/10/2026</t>
  </si>
  <si>
    <t>Maruti Suzuki India Limited_27/10/2026</t>
  </si>
  <si>
    <t>Biocon Limited_27/10/2026</t>
  </si>
  <si>
    <t>RBL Bank Limited_27/10/2026</t>
  </si>
  <si>
    <t>GE Vernova T&amp;D India Limited_27/10/2026</t>
  </si>
  <si>
    <t>PG Electroplast Limited_27/10/2026</t>
  </si>
  <si>
    <t>The Indian Hotels Company Limited_27/10/2026</t>
  </si>
  <si>
    <t>LIC Housing Finance Limited_27/10/2026</t>
  </si>
  <si>
    <t>Lupin Limited_27/10/2026</t>
  </si>
  <si>
    <t>Hindustan Aeronautics Limited_27/10/2026</t>
  </si>
  <si>
    <t>Colgate Palmolive (India) Limited_27/10/2026</t>
  </si>
  <si>
    <t>One 97 Communications Limited_27/10/2026</t>
  </si>
  <si>
    <t>HDFC Life Insurance Company Limited_27/10/2026</t>
  </si>
  <si>
    <t>The Federal Bank Limited_27/10/2026</t>
  </si>
  <si>
    <t>Bajaj Finserv Limited_27/10/2026</t>
  </si>
  <si>
    <t>Samvardhana Motherson International Limited_27/10/2026</t>
  </si>
  <si>
    <t>Multi Commodity Exchange of India Limited_27/10/2026</t>
  </si>
  <si>
    <t>ITC Limited_27/10/2026</t>
  </si>
  <si>
    <t>Infosys Limited_27/10/2026</t>
  </si>
  <si>
    <t>Divi's Laboratories Limited_27/10/2026</t>
  </si>
  <si>
    <t>Tata Elxsi Limited_27/10/2026</t>
  </si>
  <si>
    <t>Bank of India_27/10/2026</t>
  </si>
  <si>
    <t>Larsen &amp; Toubro Limited_27/10/2026</t>
  </si>
  <si>
    <t>Jindal Steel Limited_27/10/2026</t>
  </si>
  <si>
    <t>Cummins India Limited_27/10/2026</t>
  </si>
  <si>
    <t>APL Apollo Tubes Limited_27/10/2026</t>
  </si>
  <si>
    <t>NBCC (India) Limited_27/10/2026</t>
  </si>
  <si>
    <t>JSW Energy Limited_27/10/2026</t>
  </si>
  <si>
    <t>UltraTech Cement Limited_27/10/2026</t>
  </si>
  <si>
    <t>Alkem Laboratories Limited_27/10/2026</t>
  </si>
  <si>
    <t>Patanjali Foods Limited_27/10/2026</t>
  </si>
  <si>
    <t>Varun Beverages Limited_27/10/2026</t>
  </si>
  <si>
    <t>Kalyan Jewellers India Limited_27/10/2026</t>
  </si>
  <si>
    <t>National Aluminium Company Limited_27/10/2026</t>
  </si>
  <si>
    <t>Asian Paints Limited_27/10/2026</t>
  </si>
  <si>
    <t>Titan Company Limited_27/10/2026</t>
  </si>
  <si>
    <t>InterGlobe Aviation Limited_27/10/2026</t>
  </si>
  <si>
    <t>Bank of Baroda_27/10/2026</t>
  </si>
  <si>
    <t>Zydus Lifesciences Limited_27/10/2026</t>
  </si>
  <si>
    <t>MANO02</t>
  </si>
  <si>
    <t>Manorama Industries Limited</t>
  </si>
  <si>
    <t>INE00VM01036</t>
  </si>
  <si>
    <t>SCLB01</t>
  </si>
  <si>
    <t>Leela Palaces Hotels &amp; Resorts Limited</t>
  </si>
  <si>
    <t>INE0AQ201015</t>
  </si>
  <si>
    <t>IIFM02</t>
  </si>
  <si>
    <t>360 One WAM Limited</t>
  </si>
  <si>
    <t>INE466L01038</t>
  </si>
  <si>
    <t>MAPA01</t>
  </si>
  <si>
    <t>Manipal Payment and Identity Solutions Ltd</t>
  </si>
  <si>
    <t>INE241U01028</t>
  </si>
  <si>
    <t>ISHA01</t>
  </si>
  <si>
    <t>Gillette India Limited</t>
  </si>
  <si>
    <t>INE322A01010</t>
  </si>
  <si>
    <t>JSWC01</t>
  </si>
  <si>
    <t>JSW Cement Limited</t>
  </si>
  <si>
    <t>INE718I01012</t>
  </si>
  <si>
    <t>MAGL01</t>
  </si>
  <si>
    <t>Mahanagar Gas Limited</t>
  </si>
  <si>
    <t>INE002S01010</t>
  </si>
  <si>
    <t>Gas</t>
  </si>
  <si>
    <t>PFIZ01</t>
  </si>
  <si>
    <t>Pfizer Limited</t>
  </si>
  <si>
    <t>INE182A01018</t>
  </si>
  <si>
    <t>SYMB02</t>
  </si>
  <si>
    <t>Symbiotec Pharmalab Limited</t>
  </si>
  <si>
    <t>INE899I01028</t>
  </si>
  <si>
    <t>BHHI01</t>
  </si>
  <si>
    <t>Indus Infra Trust</t>
  </si>
  <si>
    <t>INE0NHL23019</t>
  </si>
  <si>
    <t>(c) Unlisted</t>
  </si>
  <si>
    <t>GOI2446</t>
  </si>
  <si>
    <t>7.83% State Government Securities (08/04/2030)</t>
  </si>
  <si>
    <t>IN2220200017</t>
  </si>
  <si>
    <t>GOI3639</t>
  </si>
  <si>
    <t>5.74% Government of India (15/11/2026)</t>
  </si>
  <si>
    <t>IN0020210186</t>
  </si>
  <si>
    <t>MUFL414</t>
  </si>
  <si>
    <t>8.85% Muthoot Finance Limited (30/01/2029) **</t>
  </si>
  <si>
    <t>INE414G07JA0</t>
  </si>
  <si>
    <t>NCCL50</t>
  </si>
  <si>
    <t>7.70% Nuvoco Vistas Corporation Limited (18/09/2028)</t>
  </si>
  <si>
    <t>INE118D08078</t>
  </si>
  <si>
    <t>GOI5833</t>
  </si>
  <si>
    <t>7.02% Government of India (18/06/2031)</t>
  </si>
  <si>
    <t>IN0020240076</t>
  </si>
  <si>
    <t>IUNT25</t>
  </si>
  <si>
    <t>India Universal Trust (21/11/2030) **</t>
  </si>
  <si>
    <t>INE1CBK15037</t>
  </si>
  <si>
    <t>POCA01</t>
  </si>
  <si>
    <t>Polycab India Limited</t>
  </si>
  <si>
    <t>INE455K01017</t>
  </si>
  <si>
    <t>TBIL2625</t>
  </si>
  <si>
    <t>364 Days Tbill (MD 19/02/2027)</t>
  </si>
  <si>
    <t>IN002025Z468</t>
  </si>
  <si>
    <t>LAKM02</t>
  </si>
  <si>
    <t>Trent Limited</t>
  </si>
  <si>
    <t>INE849A01020</t>
  </si>
  <si>
    <t>BALN01</t>
  </si>
  <si>
    <t>Bajaj Auto Limited</t>
  </si>
  <si>
    <t>INE917I01010</t>
  </si>
  <si>
    <t>APOL02</t>
  </si>
  <si>
    <t>Apollo Hospitals Enterprise Limited</t>
  </si>
  <si>
    <t>INE437A01024</t>
  </si>
  <si>
    <t>ICII01</t>
  </si>
  <si>
    <t>JSW Dulux Limited</t>
  </si>
  <si>
    <t>INE133A01011</t>
  </si>
  <si>
    <t>WATE02</t>
  </si>
  <si>
    <t>Waterways Leisure Tourism Limited</t>
  </si>
  <si>
    <t>INE0LZF01039</t>
  </si>
  <si>
    <t>NAHR01</t>
  </si>
  <si>
    <t>Narayana Hrudayalaya Limited</t>
  </si>
  <si>
    <t>INE410P01011</t>
  </si>
  <si>
    <t>CNAF02</t>
  </si>
  <si>
    <t>Zydus Wellness Limited</t>
  </si>
  <si>
    <t>INE768C01028</t>
  </si>
  <si>
    <t>OLAE01</t>
  </si>
  <si>
    <t>Ola Electric Mobility Ltd</t>
  </si>
  <si>
    <t>INE0LXG01040</t>
  </si>
  <si>
    <t>DIXO02</t>
  </si>
  <si>
    <t>Dixon Technologies (India) Limited</t>
  </si>
  <si>
    <t>INE935N01020</t>
  </si>
  <si>
    <t>SAFI02</t>
  </si>
  <si>
    <t>Safari Industries (India) Limited</t>
  </si>
  <si>
    <t>INE429E01023</t>
  </si>
  <si>
    <t>ARVF01</t>
  </si>
  <si>
    <t>Arvind Fashions Limited</t>
  </si>
  <si>
    <t>INE955V01021</t>
  </si>
  <si>
    <t>KWWA01</t>
  </si>
  <si>
    <t>Kwality Walls (India) Limited</t>
  </si>
  <si>
    <t>INE2KCE01013</t>
  </si>
  <si>
    <t>International  Mutual Fund Units</t>
  </si>
  <si>
    <t>111141187USD</t>
  </si>
  <si>
    <t>BNP Paribas Funds SICAV - Aqua</t>
  </si>
  <si>
    <t>LU2328415166</t>
  </si>
  <si>
    <t>AUPH03</t>
  </si>
  <si>
    <t>Aurobindo Pharma Limited</t>
  </si>
  <si>
    <t>INE406A01037</t>
  </si>
  <si>
    <t>AJPH03</t>
  </si>
  <si>
    <t>Ajanta Pharma Limited</t>
  </si>
  <si>
    <t>INE031B01049</t>
  </si>
  <si>
    <t>METR01</t>
  </si>
  <si>
    <t>Metropolis Healthcare Limited</t>
  </si>
  <si>
    <t>INE112L01020</t>
  </si>
  <si>
    <t>SOEL02</t>
  </si>
  <si>
    <t>Solar Industries India Limited</t>
  </si>
  <si>
    <t>INE343H01029</t>
  </si>
  <si>
    <t>BLUS03</t>
  </si>
  <si>
    <t>Blue Star Limited</t>
  </si>
  <si>
    <t>INE472A01039</t>
  </si>
  <si>
    <t>SKFI01</t>
  </si>
  <si>
    <t>SKF India (Industrial) Ltd</t>
  </si>
  <si>
    <t>INE2J8701016</t>
  </si>
  <si>
    <t>TBIL2695</t>
  </si>
  <si>
    <t>182 Days Tbill (MD 18/02/2027)</t>
  </si>
  <si>
    <t>IN002026Y204</t>
  </si>
  <si>
    <t>SUNT02</t>
  </si>
  <si>
    <t>Sun TV Network Limited</t>
  </si>
  <si>
    <t>INE424H01027</t>
  </si>
  <si>
    <t>Entertainment</t>
  </si>
  <si>
    <t>RECL471</t>
  </si>
  <si>
    <t>7.44% REC Limited (29/02/2028) **</t>
  </si>
  <si>
    <t>INE020B08FR6</t>
  </si>
  <si>
    <t>GOI5379</t>
  </si>
  <si>
    <t>7.32% Government of India (13/11/2030)</t>
  </si>
  <si>
    <t>IN0020230135</t>
  </si>
  <si>
    <t>GOI6703</t>
  </si>
  <si>
    <t>6.33% Government of India (05/05/2035)</t>
  </si>
  <si>
    <t>IN0020250026</t>
  </si>
  <si>
    <t>Commercial Paper</t>
  </si>
  <si>
    <t>LICH705</t>
  </si>
  <si>
    <t>LIC Housing Finance Limited (11/03/2027) **</t>
  </si>
  <si>
    <t>INE115A14FT0</t>
  </si>
  <si>
    <t>Exchange Traded Funds</t>
  </si>
  <si>
    <t>BMGB51ME</t>
  </si>
  <si>
    <t>Nippon India ETF Gold Bees</t>
  </si>
  <si>
    <t>INF204KB17I5</t>
  </si>
  <si>
    <t>152231</t>
  </si>
  <si>
    <t>Baroda BNP Paribas Gold ETF-RG</t>
  </si>
  <si>
    <t>INF251K01SU9</t>
  </si>
  <si>
    <t>SCHI01</t>
  </si>
  <si>
    <t>Sanofi Consumer Healthcare India Limited</t>
  </si>
  <si>
    <t>INE0UOS01011</t>
  </si>
  <si>
    <t>FINO02</t>
  </si>
  <si>
    <t>Finolex Cables Limited</t>
  </si>
  <si>
    <t>INE235A01022</t>
  </si>
  <si>
    <t>KPEL01</t>
  </si>
  <si>
    <t>KPIT Technologies Limited</t>
  </si>
  <si>
    <t>INE04I401011</t>
  </si>
  <si>
    <t>BRIG01</t>
  </si>
  <si>
    <t>Brigade Enterprises Limited</t>
  </si>
  <si>
    <t>INE791I01019</t>
  </si>
  <si>
    <t>Gold</t>
  </si>
  <si>
    <t>GOLD100</t>
  </si>
  <si>
    <t>GOLD .995 1KG BAR</t>
  </si>
  <si>
    <t>LAUR02</t>
  </si>
  <si>
    <t>Laurus Labs Limited</t>
  </si>
  <si>
    <t>INE947Q01028</t>
  </si>
  <si>
    <t>SANE01</t>
  </si>
  <si>
    <t>Sansera Engineering Limited</t>
  </si>
  <si>
    <t>INE953O01021</t>
  </si>
  <si>
    <t>PHWL01</t>
  </si>
  <si>
    <t>PhysicsWallah Limited</t>
  </si>
  <si>
    <t>INE0LP301011</t>
  </si>
  <si>
    <t>Other Consumer Services</t>
  </si>
  <si>
    <t>EMPH02</t>
  </si>
  <si>
    <t>Emcure Pharmaceuticals Limited</t>
  </si>
  <si>
    <t>INE168P01015</t>
  </si>
  <si>
    <t>GRAM01</t>
  </si>
  <si>
    <t>CreditAccess Grameen Limited</t>
  </si>
  <si>
    <t>INE741K01010</t>
  </si>
  <si>
    <t>DLPL01</t>
  </si>
  <si>
    <t>Dr. Lal Path Labs Limited</t>
  </si>
  <si>
    <t>INE600L01024</t>
  </si>
  <si>
    <t>SOTL02</t>
  </si>
  <si>
    <t>Sterlite Technologies Limited</t>
  </si>
  <si>
    <t>INE089C01029</t>
  </si>
  <si>
    <t>Telecom - Equipment &amp; Accessories</t>
  </si>
  <si>
    <t>SSNL02</t>
  </si>
  <si>
    <t>Delhivery Limited</t>
  </si>
  <si>
    <t>INE148O01028</t>
  </si>
  <si>
    <t>BHAE02</t>
  </si>
  <si>
    <t>BEML Limited</t>
  </si>
  <si>
    <t>INE258A01024</t>
  </si>
  <si>
    <t>CRAF01</t>
  </si>
  <si>
    <t>Craftsman Automation Limited</t>
  </si>
  <si>
    <t>INE00LO01017</t>
  </si>
  <si>
    <t>MFSL01</t>
  </si>
  <si>
    <t>Mas Financial Services Limited</t>
  </si>
  <si>
    <t>INE348L01012</t>
  </si>
  <si>
    <t>TIIN01</t>
  </si>
  <si>
    <t>Timken India Limited</t>
  </si>
  <si>
    <t>INE325A01013</t>
  </si>
  <si>
    <t>ECLE01</t>
  </si>
  <si>
    <t>eClerx Services Limited</t>
  </si>
  <si>
    <t>INE738I01010</t>
  </si>
  <si>
    <t>ASPH02</t>
  </si>
  <si>
    <t>AstraZeneca Pharma India Limited</t>
  </si>
  <si>
    <t>INE203A01020</t>
  </si>
  <si>
    <t>FSBF02</t>
  </si>
  <si>
    <t>Five Star Business Finance Limited</t>
  </si>
  <si>
    <t>INE128S01021</t>
  </si>
  <si>
    <t>BSLM02</t>
  </si>
  <si>
    <t>Aditya Birla Sun Life AMC Limited</t>
  </si>
  <si>
    <t>INE404A01024</t>
  </si>
  <si>
    <t>SUFA02</t>
  </si>
  <si>
    <t>Sundram Fasteners Limited</t>
  </si>
  <si>
    <t>INE387A01021</t>
  </si>
  <si>
    <t>GREA03</t>
  </si>
  <si>
    <t>The Great Eastern Shipping Company Limited</t>
  </si>
  <si>
    <t>INE017A01032</t>
  </si>
  <si>
    <t>AMBE01</t>
  </si>
  <si>
    <t>Amber Enterprises India Limited</t>
  </si>
  <si>
    <t>INE371P01015</t>
  </si>
  <si>
    <t>ATUL01</t>
  </si>
  <si>
    <t>Atul Limited</t>
  </si>
  <si>
    <t>INE100A01010</t>
  </si>
  <si>
    <t>AFFI02</t>
  </si>
  <si>
    <t>Affle 3i Limited</t>
  </si>
  <si>
    <t>INE00WC01027</t>
  </si>
  <si>
    <t>CANH02</t>
  </si>
  <si>
    <t>Can Fin Homes Limited</t>
  </si>
  <si>
    <t>INE477A01020</t>
  </si>
  <si>
    <t>DOMS01</t>
  </si>
  <si>
    <t>Doms Industries Limited</t>
  </si>
  <si>
    <t>INE321T01012</t>
  </si>
  <si>
    <t>Household Products</t>
  </si>
  <si>
    <t>CART01</t>
  </si>
  <si>
    <t>Cartrade Tech Limited</t>
  </si>
  <si>
    <t>INE290S01011</t>
  </si>
  <si>
    <t>SUMI01</t>
  </si>
  <si>
    <t>Sumitomo Chemical India Limited</t>
  </si>
  <si>
    <t>INE258G01013</t>
  </si>
  <si>
    <t>KSPL02</t>
  </si>
  <si>
    <t>KSB Limited</t>
  </si>
  <si>
    <t>INE999A01023</t>
  </si>
  <si>
    <t>WELS02</t>
  </si>
  <si>
    <t>Welspun Living Limited</t>
  </si>
  <si>
    <t>INE192B01031</t>
  </si>
  <si>
    <t>Textiles &amp; Apparels</t>
  </si>
  <si>
    <t>DCMC02</t>
  </si>
  <si>
    <t>DCM Shriram Limited</t>
  </si>
  <si>
    <t>INE499A01024</t>
  </si>
  <si>
    <t>MUND02</t>
  </si>
  <si>
    <t>Adani Ports and Special Economic Zone Limited</t>
  </si>
  <si>
    <t>INE742F01042</t>
  </si>
  <si>
    <t>HCLT02</t>
  </si>
  <si>
    <t>HCL Technologies Limited</t>
  </si>
  <si>
    <t>INE860A01027</t>
  </si>
  <si>
    <t>ONGC02</t>
  </si>
  <si>
    <t>Oil &amp; Natural Gas Corporation Limited</t>
  </si>
  <si>
    <t>INE213A01029</t>
  </si>
  <si>
    <t>DRRL03</t>
  </si>
  <si>
    <t>Dr. Reddy's Laboratories Limited</t>
  </si>
  <si>
    <t>INE089A01031</t>
  </si>
  <si>
    <t>BBGV02</t>
  </si>
  <si>
    <t>Billionbrains Garage Ventures Ltd</t>
  </si>
  <si>
    <t>INE0HOQ01053</t>
  </si>
  <si>
    <t>CONB01</t>
  </si>
  <si>
    <t>Concord Biotech Limited</t>
  </si>
  <si>
    <t>INE338H01029</t>
  </si>
  <si>
    <t>KFIN01</t>
  </si>
  <si>
    <t>KFin Technologies Limited</t>
  </si>
  <si>
    <t>INE138Y01010</t>
  </si>
  <si>
    <t>TBIL2674</t>
  </si>
  <si>
    <t>182 Days Tbill (MD 24/12/2026)</t>
  </si>
  <si>
    <t>IN002026Y121</t>
  </si>
  <si>
    <t>GOI5728</t>
  </si>
  <si>
    <t>7.34% Government of India (22/04/2064)</t>
  </si>
  <si>
    <t>IN0020240035</t>
  </si>
  <si>
    <t>GOI6919</t>
  </si>
  <si>
    <t>6.01% Government of India (21/07/2030)</t>
  </si>
  <si>
    <t>IN0020250067</t>
  </si>
  <si>
    <t>IDBK01</t>
  </si>
  <si>
    <t>IDFC First Bank Limited</t>
  </si>
  <si>
    <t>INE092T01019</t>
  </si>
  <si>
    <t>ASEA02</t>
  </si>
  <si>
    <t>ABB India Limited</t>
  </si>
  <si>
    <t>INE117A01022</t>
  </si>
  <si>
    <t>HYUN01</t>
  </si>
  <si>
    <t>Hyundai Motor India Ltd</t>
  </si>
  <si>
    <t>INE0V6F01027</t>
  </si>
  <si>
    <t>SCDL01</t>
  </si>
  <si>
    <t>Sundaram Clayton Limited</t>
  </si>
  <si>
    <t>INE0Q3R01026</t>
  </si>
  <si>
    <t>SESA02</t>
  </si>
  <si>
    <t>Vedanta Limited</t>
  </si>
  <si>
    <t>INE205A01025</t>
  </si>
  <si>
    <t>Diversified Metals</t>
  </si>
  <si>
    <t>CROM02</t>
  </si>
  <si>
    <t>CG Power and Industrial Solutions Limited</t>
  </si>
  <si>
    <t>INE067A01029</t>
  </si>
  <si>
    <t>SUZE02</t>
  </si>
  <si>
    <t>Suzlon Energy Limited</t>
  </si>
  <si>
    <t>INE040H01021</t>
  </si>
  <si>
    <t>RELC01</t>
  </si>
  <si>
    <t>REC Limited</t>
  </si>
  <si>
    <t>INE020B01018</t>
  </si>
  <si>
    <t>BLTE01</t>
  </si>
  <si>
    <t>Swiggy Limited</t>
  </si>
  <si>
    <t>INE00H001014</t>
  </si>
  <si>
    <t>SRFL01</t>
  </si>
  <si>
    <t>SRF Limited</t>
  </si>
  <si>
    <t>INE647A01010</t>
  </si>
  <si>
    <t>MACR01</t>
  </si>
  <si>
    <t>Lodha Developers Limited</t>
  </si>
  <si>
    <t>INE670K01029</t>
  </si>
  <si>
    <t>GAPA02</t>
  </si>
  <si>
    <t>Apar Industries Limited</t>
  </si>
  <si>
    <t>INE372A01015</t>
  </si>
  <si>
    <t>SECH03</t>
  </si>
  <si>
    <t>UPL Limited</t>
  </si>
  <si>
    <t>INE628A01036</t>
  </si>
  <si>
    <t>SHCE01</t>
  </si>
  <si>
    <t>Shree Cement Limited</t>
  </si>
  <si>
    <t>INE070A01015</t>
  </si>
  <si>
    <t>HAIL03</t>
  </si>
  <si>
    <t>Havells India Limited</t>
  </si>
  <si>
    <t>INE176B01034</t>
  </si>
  <si>
    <t>MRFL01</t>
  </si>
  <si>
    <t>MRF Limited</t>
  </si>
  <si>
    <t>INE883A01011</t>
  </si>
  <si>
    <t>TLFH01</t>
  </si>
  <si>
    <t>Tube Investments of India Limited</t>
  </si>
  <si>
    <t>INE974X01010</t>
  </si>
  <si>
    <t>VOLT02</t>
  </si>
  <si>
    <t>Voltas Limited</t>
  </si>
  <si>
    <t>INE226A01021</t>
  </si>
  <si>
    <t>LMEL03</t>
  </si>
  <si>
    <t>Lloyds Metals And Energy Limited</t>
  </si>
  <si>
    <t>INE281B01032</t>
  </si>
  <si>
    <t>TOPL01</t>
  </si>
  <si>
    <t>Torrent Power Limited</t>
  </si>
  <si>
    <t>INE813H01021</t>
  </si>
  <si>
    <t>JSTA02</t>
  </si>
  <si>
    <t>Jindal Stainless Limited</t>
  </si>
  <si>
    <t>INE220G01021</t>
  </si>
  <si>
    <t>WENE01</t>
  </si>
  <si>
    <t>Waaree Energies Limited</t>
  </si>
  <si>
    <t>INE377N01017</t>
  </si>
  <si>
    <t>PAGE01</t>
  </si>
  <si>
    <t>Page Industries Limited</t>
  </si>
  <si>
    <t>INE761H01022</t>
  </si>
  <si>
    <t>DABU02</t>
  </si>
  <si>
    <t>Dabur India Limited</t>
  </si>
  <si>
    <t>INE016A01026</t>
  </si>
  <si>
    <t>SUPI02</t>
  </si>
  <si>
    <t>Supreme Industries Limited</t>
  </si>
  <si>
    <t>INE195A01028</t>
  </si>
  <si>
    <t>PLNG01</t>
  </si>
  <si>
    <t>Petronet LNG Limited</t>
  </si>
  <si>
    <t>INE347G01014</t>
  </si>
  <si>
    <t>MAFS02</t>
  </si>
  <si>
    <t>Mahindra &amp; Mahindra Financial Services Limited</t>
  </si>
  <si>
    <t>INE774D01024</t>
  </si>
  <si>
    <t>JKCE01</t>
  </si>
  <si>
    <t>JK Cement Limited</t>
  </si>
  <si>
    <t>INE823G01014</t>
  </si>
  <si>
    <t>OBRL01</t>
  </si>
  <si>
    <t>Oberoi Realty Limited</t>
  </si>
  <si>
    <t>INE093I01010</t>
  </si>
  <si>
    <t>JSWI01</t>
  </si>
  <si>
    <t>JSW Infrastructure Ltd</t>
  </si>
  <si>
    <t>INE880J01026</t>
  </si>
  <si>
    <t>MEES01</t>
  </si>
  <si>
    <t>Meesho Ltd</t>
  </si>
  <si>
    <t>INE0VDM01015</t>
  </si>
  <si>
    <t>VSNL01</t>
  </si>
  <si>
    <t>Tata Communications Limited</t>
  </si>
  <si>
    <t>INE151A01013</t>
  </si>
  <si>
    <t>PIIN03</t>
  </si>
  <si>
    <t>PI Industries Limited</t>
  </si>
  <si>
    <t>INE603J01030</t>
  </si>
  <si>
    <t>CHLO02</t>
  </si>
  <si>
    <t>Exide Industries Limited</t>
  </si>
  <si>
    <t>INE302A01020</t>
  </si>
  <si>
    <t>INOF01</t>
  </si>
  <si>
    <t>Gujarat Fluorochemicals Limited</t>
  </si>
  <si>
    <t>INE09N301011</t>
  </si>
  <si>
    <t>IPAM01</t>
  </si>
  <si>
    <t>ICICI Prudential Asset Management Company Limited</t>
  </si>
  <si>
    <t>INE346A01027</t>
  </si>
  <si>
    <t>JUFL02</t>
  </si>
  <si>
    <t>Jubilant Foodworks Limited</t>
  </si>
  <si>
    <t>INE797F01020</t>
  </si>
  <si>
    <t>HICO02</t>
  </si>
  <si>
    <t>Hindustan Copper Limited</t>
  </si>
  <si>
    <t>INE531E01026</t>
  </si>
  <si>
    <t>IPLI01</t>
  </si>
  <si>
    <t>ICICI Prudential Life Insurance Company Limited</t>
  </si>
  <si>
    <t>INE726G01019</t>
  </si>
  <si>
    <t>SBCP01</t>
  </si>
  <si>
    <t>SBI Cards and Payment Services Limited</t>
  </si>
  <si>
    <t>INE018E01016</t>
  </si>
  <si>
    <t>BALI02</t>
  </si>
  <si>
    <t>Balkrishna Industries Limited</t>
  </si>
  <si>
    <t>INE787D01026</t>
  </si>
  <si>
    <t>ADGL01</t>
  </si>
  <si>
    <t>Adani Total Gas Limited</t>
  </si>
  <si>
    <t>INE399L01023</t>
  </si>
  <si>
    <t>MOFS03</t>
  </si>
  <si>
    <t>Motilal Oswal Financial Services Limited</t>
  </si>
  <si>
    <t>INE338I01027</t>
  </si>
  <si>
    <t>AIEL02</t>
  </si>
  <si>
    <t>AIA Engineering Limited</t>
  </si>
  <si>
    <t>INE212H01026</t>
  </si>
  <si>
    <t>AUTH02</t>
  </si>
  <si>
    <t>Authum Investment And Infrastructure Limited</t>
  </si>
  <si>
    <t>INE206F01022</t>
  </si>
  <si>
    <t>IRCT02</t>
  </si>
  <si>
    <t>Indian Railway Catering And Tourism Corporation Limited</t>
  </si>
  <si>
    <t>INE335Y01020</t>
  </si>
  <si>
    <t>GICI01</t>
  </si>
  <si>
    <t>General Insurance Corporation of India</t>
  </si>
  <si>
    <t>INE481Y01014</t>
  </si>
  <si>
    <t>THER02</t>
  </si>
  <si>
    <t>Thermax Limited</t>
  </si>
  <si>
    <t>INE152A01029</t>
  </si>
  <si>
    <t>ODCL03</t>
  </si>
  <si>
    <t>Dalmia Bharat Limited</t>
  </si>
  <si>
    <t>INE00R701025</t>
  </si>
  <si>
    <t>PREE01</t>
  </si>
  <si>
    <t>Premier Energies Limited</t>
  </si>
  <si>
    <t>INE0BS701011</t>
  </si>
  <si>
    <t>HDBF01</t>
  </si>
  <si>
    <t>HDB Financial Services Limited</t>
  </si>
  <si>
    <t>INE756I01012</t>
  </si>
  <si>
    <t>BERG03</t>
  </si>
  <si>
    <t>Berger Paints (I) Limited</t>
  </si>
  <si>
    <t>INE463A01038</t>
  </si>
  <si>
    <t>KPRM03</t>
  </si>
  <si>
    <t>K.P.R. Mill Limited</t>
  </si>
  <si>
    <t>INE930H01031</t>
  </si>
  <si>
    <t>GHPL01</t>
  </si>
  <si>
    <t>Global Health Limited</t>
  </si>
  <si>
    <t>INE474Q01031</t>
  </si>
  <si>
    <t>RVNL01</t>
  </si>
  <si>
    <t>Rail Vikas Nigam Limited</t>
  </si>
  <si>
    <t>INE415G01027</t>
  </si>
  <si>
    <t>CRED02</t>
  </si>
  <si>
    <t>CRISIL Limited</t>
  </si>
  <si>
    <t>INE007A01025</t>
  </si>
  <si>
    <t>BHDY02</t>
  </si>
  <si>
    <t>Bharat Dynamics Limited</t>
  </si>
  <si>
    <t>INE171Z01026</t>
  </si>
  <si>
    <t>ENDT01</t>
  </si>
  <si>
    <t>Endurance Technologies Limited</t>
  </si>
  <si>
    <t>INE913H01037</t>
  </si>
  <si>
    <t>LTTS01</t>
  </si>
  <si>
    <t>L&amp;T Technology Services Limited</t>
  </si>
  <si>
    <t>INE010V01017</t>
  </si>
  <si>
    <t>BHFL01</t>
  </si>
  <si>
    <t>Bajaj Housing Finance Limited</t>
  </si>
  <si>
    <t>INE377Y01014</t>
  </si>
  <si>
    <t>IREA01</t>
  </si>
  <si>
    <t>Indian Renewable Energy Development Agency Limited</t>
  </si>
  <si>
    <t>INE202E01016</t>
  </si>
  <si>
    <t>ABOI01</t>
  </si>
  <si>
    <t>Anthem Biosciences Limited</t>
  </si>
  <si>
    <t>INE0CZ201020</t>
  </si>
  <si>
    <t>NGEL01</t>
  </si>
  <si>
    <t>NTPC Green Energy Limited</t>
  </si>
  <si>
    <t>INE0ONG01011</t>
  </si>
  <si>
    <t>HURD01</t>
  </si>
  <si>
    <t>Housing &amp; Urban Development Corporation Limited</t>
  </si>
  <si>
    <t>INE031A01017</t>
  </si>
  <si>
    <t>UBBL02</t>
  </si>
  <si>
    <t>United Breweries Limited</t>
  </si>
  <si>
    <t>INE686F01025</t>
  </si>
  <si>
    <t>TAIC02</t>
  </si>
  <si>
    <t>Tata Investment Corporation Limited</t>
  </si>
  <si>
    <t>INE672A01026</t>
  </si>
  <si>
    <t>GODF02</t>
  </si>
  <si>
    <t>Godfrey Phillips India Limited</t>
  </si>
  <si>
    <t>INE260B01028</t>
  </si>
  <si>
    <t>Cigarettes &amp; Tobacco Products</t>
  </si>
  <si>
    <t>APLI04</t>
  </si>
  <si>
    <t>Hexaware Technologies Limited</t>
  </si>
  <si>
    <t>INE093A01041</t>
  </si>
  <si>
    <t>FECT01</t>
  </si>
  <si>
    <t>Fertilizers and Chemicals Travancore Limited</t>
  </si>
  <si>
    <t>INE188A01015</t>
  </si>
  <si>
    <t>GOSL03</t>
  </si>
  <si>
    <t>Godrej Industries Limited</t>
  </si>
  <si>
    <t>INE233A01035</t>
  </si>
  <si>
    <t>INOB01</t>
  </si>
  <si>
    <t>Indian Overseas Bank</t>
  </si>
  <si>
    <t>INE565A01014</t>
  </si>
  <si>
    <t>(b) Reits</t>
  </si>
  <si>
    <t>EOPR01</t>
  </si>
  <si>
    <t>Embassy Office Parks REIT</t>
  </si>
  <si>
    <t>INE041025011</t>
  </si>
  <si>
    <t>GAIL01</t>
  </si>
  <si>
    <t>GAIL (India) Limited</t>
  </si>
  <si>
    <t>INE129A01019</t>
  </si>
  <si>
    <t>CEES01</t>
  </si>
  <si>
    <t>Clean Max Enviro Energy Solutions Limited</t>
  </si>
  <si>
    <t>INE647U01026</t>
  </si>
  <si>
    <t>BPCL01</t>
  </si>
  <si>
    <t>Bharat Petroleum Corporation Limited</t>
  </si>
  <si>
    <t>INE029A01011</t>
  </si>
  <si>
    <t>SIEM02</t>
  </si>
  <si>
    <t>Siemens Limited</t>
  </si>
  <si>
    <t>INE003A01024</t>
  </si>
  <si>
    <t>IOIC01</t>
  </si>
  <si>
    <t>Indian Oil Corporation Limited</t>
  </si>
  <si>
    <t>INE242A01010</t>
  </si>
  <si>
    <t>IGAS02</t>
  </si>
  <si>
    <t>Indraprastha Gas Limited</t>
  </si>
  <si>
    <t>INE203G01027</t>
  </si>
  <si>
    <t>SENE01</t>
  </si>
  <si>
    <t>Siemens Energy India Limited</t>
  </si>
  <si>
    <t>INE1NPP01017</t>
  </si>
  <si>
    <t>MREL01</t>
  </si>
  <si>
    <t>Chennai Petroleum Corporation Limited</t>
  </si>
  <si>
    <t>INE178A01016</t>
  </si>
  <si>
    <t>MARE01</t>
  </si>
  <si>
    <t>Mangalore Refinery and Petrochemicals Limited</t>
  </si>
  <si>
    <t>INE103A01014</t>
  </si>
  <si>
    <t>GUOL01</t>
  </si>
  <si>
    <t>Gulf Oil Lubricants India Limited</t>
  </si>
  <si>
    <t>INE635Q01029</t>
  </si>
  <si>
    <t>150237</t>
  </si>
  <si>
    <t>Baroda BNP Paribas Corporate Bond Fund- DR GR</t>
  </si>
  <si>
    <t>INF251K01GP4</t>
  </si>
  <si>
    <t>150251</t>
  </si>
  <si>
    <t>Baroda BNP Paribas Arbitrage Fund- DR GR</t>
  </si>
  <si>
    <t>INF251K01OT0</t>
  </si>
  <si>
    <t>119400</t>
  </si>
  <si>
    <t>Baroda BNP Paribas Short Term fund Dr Growth</t>
  </si>
  <si>
    <t>INF955L01BD5</t>
  </si>
  <si>
    <t>150187</t>
  </si>
  <si>
    <t>Baroda BNP Paribas Large Cap Direct Plan Growth</t>
  </si>
  <si>
    <t>INF251K01HN7</t>
  </si>
  <si>
    <t>150180</t>
  </si>
  <si>
    <t>Baroda BNP Paribas Dynamic Term fund Dr Growth</t>
  </si>
  <si>
    <t>INF251K01GW0</t>
  </si>
  <si>
    <t>NHSP02</t>
  </si>
  <si>
    <t>Nephrocare Health Services Ltd</t>
  </si>
  <si>
    <t>INE428V01029</t>
  </si>
  <si>
    <t>MHEL01</t>
  </si>
  <si>
    <t>Manipal Health Enterprises Ltd</t>
  </si>
  <si>
    <t>INE459N01021</t>
  </si>
  <si>
    <t>GLAN02</t>
  </si>
  <si>
    <t>Gland Pharma Limited</t>
  </si>
  <si>
    <t>INE068V01023</t>
  </si>
  <si>
    <t>EMER01</t>
  </si>
  <si>
    <t>Procter &amp; Gamble Health Limited</t>
  </si>
  <si>
    <t>INE199A01012</t>
  </si>
  <si>
    <t>LTIL01</t>
  </si>
  <si>
    <t>LTM Limited</t>
  </si>
  <si>
    <t>INE214T01019</t>
  </si>
  <si>
    <t>CDSL01</t>
  </si>
  <si>
    <t>Central Depository Services (India) Limited</t>
  </si>
  <si>
    <t>INE736A01011</t>
  </si>
  <si>
    <t>AVSP01</t>
  </si>
  <si>
    <t>Avenue Supermarts Limited</t>
  </si>
  <si>
    <t>INE192R01011</t>
  </si>
  <si>
    <t>FUJI02</t>
  </si>
  <si>
    <t>Zensar Technologies Limited</t>
  </si>
  <si>
    <t>INE520A01027</t>
  </si>
  <si>
    <t>TBIL2618</t>
  </si>
  <si>
    <t>364 Days Tbill (MD 28/01/2027)</t>
  </si>
  <si>
    <t>IN002025Z435</t>
  </si>
  <si>
    <t>AAHF01</t>
  </si>
  <si>
    <t>Aadhar Housing Finance Limited</t>
  </si>
  <si>
    <t>INE883F01010</t>
  </si>
  <si>
    <t>JKBL02</t>
  </si>
  <si>
    <t>The Jammu &amp; Kashmir Bank Limited</t>
  </si>
  <si>
    <t>INE168A01041</t>
  </si>
  <si>
    <t>PRUD01</t>
  </si>
  <si>
    <t>Prudent Corporate Advisory Services Limited</t>
  </si>
  <si>
    <t>INE00F201020</t>
  </si>
  <si>
    <t>AMCL01</t>
  </si>
  <si>
    <t>Amex Carb &amp; Chem Limited #</t>
  </si>
  <si>
    <t>EQ528501XXXX</t>
  </si>
  <si>
    <t>ACOT01</t>
  </si>
  <si>
    <t>Accord Cotsyn Limited #</t>
  </si>
  <si>
    <t>EQ528401XXXX</t>
  </si>
  <si>
    <t>SINV02</t>
  </si>
  <si>
    <t>SIV Industries Limited #</t>
  </si>
  <si>
    <t>INE639A01017</t>
  </si>
  <si>
    <t>Textiles - Synthetic</t>
  </si>
  <si>
    <t>ROYL01</t>
  </si>
  <si>
    <t>Royal Indutries Limited #</t>
  </si>
  <si>
    <t>EQ528201XXXX</t>
  </si>
  <si>
    <t>WPIL01</t>
  </si>
  <si>
    <t>Western Paques (India) Limited #</t>
  </si>
  <si>
    <t>EQ816301XXXX</t>
  </si>
  <si>
    <t>GOI7411</t>
  </si>
  <si>
    <t>6.36% Government of India (16/02/2031)</t>
  </si>
  <si>
    <t>IN0020250141</t>
  </si>
  <si>
    <t>GOI2230</t>
  </si>
  <si>
    <t>8.06% State Government Securities (27/03/2029)</t>
  </si>
  <si>
    <t>IN1920180222</t>
  </si>
  <si>
    <t>TBIL2675</t>
  </si>
  <si>
    <t>182 Days Tbill (MD 31/12/2026)</t>
  </si>
  <si>
    <t>IN002026Y139</t>
  </si>
  <si>
    <t>TBIL2682</t>
  </si>
  <si>
    <t>91 Days Tbill (MD 22/10/2026)</t>
  </si>
  <si>
    <t>IN002026X164</t>
  </si>
  <si>
    <t>TBIL2687</t>
  </si>
  <si>
    <t>182 Days Tbill (MD 28/01/2027)</t>
  </si>
  <si>
    <t>IN002026Y170</t>
  </si>
  <si>
    <t>IRLY372</t>
  </si>
  <si>
    <t>7.41% Indian Railway Finance Corporation Limited (15/10/2026) **</t>
  </si>
  <si>
    <t>INE053F08312</t>
  </si>
  <si>
    <t>MKIP22</t>
  </si>
  <si>
    <t>7.99% Mankind Pharma Limited (16/10/2026) **</t>
  </si>
  <si>
    <t>INE634S07025</t>
  </si>
  <si>
    <t>GOI2529</t>
  </si>
  <si>
    <t>7.07% State Government Securities (14/12/2026)</t>
  </si>
  <si>
    <t>IN3120160152</t>
  </si>
  <si>
    <t>TATP41</t>
  </si>
  <si>
    <t>8.47% Tata Projects Limited (20/11/2026) **</t>
  </si>
  <si>
    <t>INE725H08162</t>
  </si>
  <si>
    <t>FITCH AA</t>
  </si>
  <si>
    <t>LICH659</t>
  </si>
  <si>
    <t>6.4% LIC Housing Finance Limited (30/11/2026) **</t>
  </si>
  <si>
    <t>INE115A07PN6</t>
  </si>
  <si>
    <t>GOI2497</t>
  </si>
  <si>
    <t>7.08% State Government Securities (14/12/2026)</t>
  </si>
  <si>
    <t>IN1920160059</t>
  </si>
  <si>
    <t>IRLY371</t>
  </si>
  <si>
    <t>7.23% Indian Railway Finance Corporation Limited (15/10/2026) **</t>
  </si>
  <si>
    <t>INE053F08304</t>
  </si>
  <si>
    <t>RPAT23</t>
  </si>
  <si>
    <t>7.90% Sikka Ports and Terminals Limited (18/11/2026) **</t>
  </si>
  <si>
    <t>INE941D07166</t>
  </si>
  <si>
    <t>GOI1686</t>
  </si>
  <si>
    <t>7.25% State Government Securities (28/12/2026)</t>
  </si>
  <si>
    <t>IN2220160120</t>
  </si>
  <si>
    <t>SHTR500</t>
  </si>
  <si>
    <t>8.75% Shriram Finance Limited (05/10/2026) **</t>
  </si>
  <si>
    <t>INE721A07RQ0</t>
  </si>
  <si>
    <t>KMBK898</t>
  </si>
  <si>
    <t>Kotak Mahindra Bank Limited (21/12/2026) #</t>
  </si>
  <si>
    <t>INE237AD6158</t>
  </si>
  <si>
    <t>INBK521</t>
  </si>
  <si>
    <t>Indian Bank (04/12/2026) #</t>
  </si>
  <si>
    <t>INE562A16QM0</t>
  </si>
  <si>
    <t>UNBI513</t>
  </si>
  <si>
    <t>Union Bank of India (27/10/2026) ** #</t>
  </si>
  <si>
    <t>INE692A16NB5</t>
  </si>
  <si>
    <t>UNBI517</t>
  </si>
  <si>
    <t>Union Bank of India (30/11/2026) ** #</t>
  </si>
  <si>
    <t>INE692A16MY9</t>
  </si>
  <si>
    <t>CANB1129</t>
  </si>
  <si>
    <t>Canara Bank (04/12/2026) ** #</t>
  </si>
  <si>
    <t>INE476A16L39</t>
  </si>
  <si>
    <t>UTIB1389</t>
  </si>
  <si>
    <t>Axis Bank Limited (17/12/2026) ** #</t>
  </si>
  <si>
    <t>INE238AD6CB1</t>
  </si>
  <si>
    <t>PUBA1138</t>
  </si>
  <si>
    <t>Punjab National Bank (15/12/2026) ** #</t>
  </si>
  <si>
    <t>INE160A16TZ9</t>
  </si>
  <si>
    <t>UTIB1381</t>
  </si>
  <si>
    <t>Axis Bank Limited (27/11/2026) ** #</t>
  </si>
  <si>
    <t>INE238AD6BP3</t>
  </si>
  <si>
    <t>HDFB1069</t>
  </si>
  <si>
    <t>HDFC Bank Limited (02/11/2026) ** #</t>
  </si>
  <si>
    <t>INE040A16JX9</t>
  </si>
  <si>
    <t>HDFB1072</t>
  </si>
  <si>
    <t>HDFC Bank Limited (11/11/2026) ** #</t>
  </si>
  <si>
    <t>INE040A16KA5</t>
  </si>
  <si>
    <t>INBK507</t>
  </si>
  <si>
    <t>Indian Bank (30/10/2026) ** #</t>
  </si>
  <si>
    <t>INE562A16PU5</t>
  </si>
  <si>
    <t>SIDB630</t>
  </si>
  <si>
    <t>Small Industries Dev Bank of India (10/11/2026) ** #</t>
  </si>
  <si>
    <t>INE556F16BR2</t>
  </si>
  <si>
    <t>CANB1123</t>
  </si>
  <si>
    <t>Canara Bank (17/11/2026) ** #</t>
  </si>
  <si>
    <t>INE476A16K71</t>
  </si>
  <si>
    <t>CANB1117</t>
  </si>
  <si>
    <t>Canara Bank (30/11/2026) ** #</t>
  </si>
  <si>
    <t>INE476A16K06</t>
  </si>
  <si>
    <t>SIDB642</t>
  </si>
  <si>
    <t>Small Industries Dev Bank of India (16/12/2026) ** #</t>
  </si>
  <si>
    <t>INE556F16BT8</t>
  </si>
  <si>
    <t>HDFB1071</t>
  </si>
  <si>
    <t>HDFC Bank Limited (04/11/2026) ** #</t>
  </si>
  <si>
    <t>INE040A16JY7</t>
  </si>
  <si>
    <t>CANB1130</t>
  </si>
  <si>
    <t>Canara Bank (06/11/2026) ** #</t>
  </si>
  <si>
    <t>INE476A16L21</t>
  </si>
  <si>
    <t>HDFB1075</t>
  </si>
  <si>
    <t>HDFC Bank Limited (17/12/2026) ** #</t>
  </si>
  <si>
    <t>INE040A16KC1</t>
  </si>
  <si>
    <t>UTIB1380</t>
  </si>
  <si>
    <t>Axis Bank Limited (26/11/2026) ** #</t>
  </si>
  <si>
    <t>INE238AD6BO6</t>
  </si>
  <si>
    <t>UTIB1402</t>
  </si>
  <si>
    <t>Axis Bank Limited (28/12/2026) ** #</t>
  </si>
  <si>
    <t>INE238AD6BY5</t>
  </si>
  <si>
    <t>INBK506</t>
  </si>
  <si>
    <t>Indian Bank (06/11/2026) ** #</t>
  </si>
  <si>
    <t>INE562A16PT7</t>
  </si>
  <si>
    <t>NBAR917</t>
  </si>
  <si>
    <t>National Bank For Agriculture and Rural Development (10/11/2026) ** #</t>
  </si>
  <si>
    <t>INE261F16AC3</t>
  </si>
  <si>
    <t>FITCH A1+</t>
  </si>
  <si>
    <t>AFPL173</t>
  </si>
  <si>
    <t>AU Small Finance Bank Limited (13/11/2026) ** #</t>
  </si>
  <si>
    <t>INE949L16EA7</t>
  </si>
  <si>
    <t>CANB1125</t>
  </si>
  <si>
    <t>Canara Bank (23/11/2026) ** #</t>
  </si>
  <si>
    <t>INE476A16K97</t>
  </si>
  <si>
    <t>AFPL175</t>
  </si>
  <si>
    <t>AU Small Finance Bank Limited (25/11/2026) ** #</t>
  </si>
  <si>
    <t>INE949L16EB5</t>
  </si>
  <si>
    <t>CANB1120</t>
  </si>
  <si>
    <t>Canara Bank (08/12/2026) #</t>
  </si>
  <si>
    <t>INE476A16J90</t>
  </si>
  <si>
    <t>SIDB628</t>
  </si>
  <si>
    <t>Small Industries Dev Bank of India (06/11/2026) ** #</t>
  </si>
  <si>
    <t>INE556F16BQ4</t>
  </si>
  <si>
    <t>CANB1068</t>
  </si>
  <si>
    <t>Canara Bank (11/11/2026) ** #</t>
  </si>
  <si>
    <t>INE476A16E38</t>
  </si>
  <si>
    <t>HDFB1022</t>
  </si>
  <si>
    <t>HDFC Bank Limited (13/11/2026) ** #</t>
  </si>
  <si>
    <t>INE040A16HW5</t>
  </si>
  <si>
    <t>HDFB1039</t>
  </si>
  <si>
    <t>HDFC Bank Limited (14/12/2026) ** #</t>
  </si>
  <si>
    <t>INE040A16IJ0</t>
  </si>
  <si>
    <t>INBK523</t>
  </si>
  <si>
    <t>Indian Bank (15/12/2026) ** #</t>
  </si>
  <si>
    <t>INE562A16QN8</t>
  </si>
  <si>
    <t>EXIM834</t>
  </si>
  <si>
    <t>Export Import Bank of India (04/11/2026)</t>
  </si>
  <si>
    <t>INE514E14TS9</t>
  </si>
  <si>
    <t>RECL492</t>
  </si>
  <si>
    <t>REC Limited (23/11/2026) **</t>
  </si>
  <si>
    <t>INE020B14722</t>
  </si>
  <si>
    <t>GRAS239</t>
  </si>
  <si>
    <t>Grasim Industries Limited (18/12/2026) **</t>
  </si>
  <si>
    <t>INE047A14BJ5</t>
  </si>
  <si>
    <t>NBAR921</t>
  </si>
  <si>
    <t>National Bank For Agriculture and Rural Development (11/11/2026) **</t>
  </si>
  <si>
    <t>INE261F14QA8</t>
  </si>
  <si>
    <t>BHFL174</t>
  </si>
  <si>
    <t>INE377Y14CK2</t>
  </si>
  <si>
    <t>ABHF188</t>
  </si>
  <si>
    <t>Aditya Birla Housing Finance Limited (15/12/2026) **</t>
  </si>
  <si>
    <t>INE831R14GP2</t>
  </si>
  <si>
    <t>SIDB679</t>
  </si>
  <si>
    <t>Small Industries Dev Bank of India (28/10/2026) **</t>
  </si>
  <si>
    <t>INE556F14MO1</t>
  </si>
  <si>
    <t>RRVL233</t>
  </si>
  <si>
    <t>Reliance Retail Ventures Limited (06/11/2026) **</t>
  </si>
  <si>
    <t>INE929O14FO6</t>
  </si>
  <si>
    <t>HDFS379</t>
  </si>
  <si>
    <t>HDFC Securities Limited (03/11/2026) **</t>
  </si>
  <si>
    <t>INE700G14VF2</t>
  </si>
  <si>
    <t>RRVL229</t>
  </si>
  <si>
    <t>Reliance Retail Ventures Limited (27/11/2026) **</t>
  </si>
  <si>
    <t>INE929O14FM0</t>
  </si>
  <si>
    <t>MOFS283</t>
  </si>
  <si>
    <t>Motilal Oswal Financial Services Limited (20/11/2026) **</t>
  </si>
  <si>
    <t>INE338I14NH0</t>
  </si>
  <si>
    <t>TCHF453</t>
  </si>
  <si>
    <t>Tata Capital Housing Finance Limited (16/12/2026) **</t>
  </si>
  <si>
    <t>INE033L14PJ2</t>
  </si>
  <si>
    <t>SIDB689</t>
  </si>
  <si>
    <t>Small Industries Dev Bank of India (17/12/2026) **</t>
  </si>
  <si>
    <t>INE556F14MT0</t>
  </si>
  <si>
    <t>MNGF361</t>
  </si>
  <si>
    <t>Manappuram Finance Limited (15/12/2026) **</t>
  </si>
  <si>
    <t>INE522D14QC4</t>
  </si>
  <si>
    <t>GOFL61</t>
  </si>
  <si>
    <t>Godrej Finance Limited (13/11/2026) **</t>
  </si>
  <si>
    <t>INE02KN14796</t>
  </si>
  <si>
    <t>BGFL1206</t>
  </si>
  <si>
    <t>Aditya Birla Capital Limited (17/11/2026) **</t>
  </si>
  <si>
    <t>INE674K14CW6</t>
  </si>
  <si>
    <t>TWAT45</t>
  </si>
  <si>
    <t>Titan Company Limited (10/12/2026) **</t>
  </si>
  <si>
    <t>INE280A14641</t>
  </si>
  <si>
    <t>TOPH26</t>
  </si>
  <si>
    <t>Torrent Pharmaceuticals Limited (22/12/2026) **</t>
  </si>
  <si>
    <t>INE685A14187</t>
  </si>
  <si>
    <t>MUFI89</t>
  </si>
  <si>
    <t>Muthoot Fincorp Ltd (02/12/2026) **</t>
  </si>
  <si>
    <t>INE549K14CG3</t>
  </si>
  <si>
    <t>IIFM106</t>
  </si>
  <si>
    <t>360 One WAM Limited (22/10/2026) **</t>
  </si>
  <si>
    <t>INE466L14GE4</t>
  </si>
  <si>
    <t>KOSE429</t>
  </si>
  <si>
    <t>Kotak Securities Limited (03/11/2026) **</t>
  </si>
  <si>
    <t>INE028E14XL7</t>
  </si>
  <si>
    <t>MIRF20</t>
  </si>
  <si>
    <t>Mirae Asset Financial Services (India) Private Limited (04/11/2026) **</t>
  </si>
  <si>
    <t>INE0JRU14537</t>
  </si>
  <si>
    <t>TCAL554</t>
  </si>
  <si>
    <t>Tata Capital Limited (17/11/2026) **</t>
  </si>
  <si>
    <t>INE976I14RT3</t>
  </si>
  <si>
    <t>SBIC112</t>
  </si>
  <si>
    <t>SBICAP Securities Limited (23/11/2026) **</t>
  </si>
  <si>
    <t>INE212K14ES9</t>
  </si>
  <si>
    <t>RRVL225</t>
  </si>
  <si>
    <t>Reliance Retail Ventures Limited (02/12/2026) **</t>
  </si>
  <si>
    <t>INE929O14FI8</t>
  </si>
  <si>
    <t>EXIM835</t>
  </si>
  <si>
    <t>Export Import Bank of India (04/12/2026) **</t>
  </si>
  <si>
    <t>INE514E14TT7</t>
  </si>
  <si>
    <t>ICBR713</t>
  </si>
  <si>
    <t>ICICI Securities Limited (03/12/2026) **</t>
  </si>
  <si>
    <t>INE763G14N43</t>
  </si>
  <si>
    <t>MNGF336</t>
  </si>
  <si>
    <t>Manappuram Finance Limited (03/12/2026) **</t>
  </si>
  <si>
    <t>INE522D14OZ0</t>
  </si>
  <si>
    <t>MFPL257</t>
  </si>
  <si>
    <t>Infina Finance Private Limited (14/12/2026) **</t>
  </si>
  <si>
    <t>INE879F14ME8</t>
  </si>
  <si>
    <t>EFIL142</t>
  </si>
  <si>
    <t>Nuvama Wealth Finance Limited (23/11/2026) **</t>
  </si>
  <si>
    <t>INE918K14DV7</t>
  </si>
  <si>
    <t>ICBR703</t>
  </si>
  <si>
    <t>ICICI Securities Limited (03/11/2026) **</t>
  </si>
  <si>
    <t>INE763G14M36</t>
  </si>
  <si>
    <t>ICBR706</t>
  </si>
  <si>
    <t>ICICI Securities Limited (05/11/2026) **</t>
  </si>
  <si>
    <t>INE763G14M51</t>
  </si>
  <si>
    <t>NEFL363</t>
  </si>
  <si>
    <t>Network18 Media &amp; Investments Limited (13/11/2026) **</t>
  </si>
  <si>
    <t>INE870H14XQ4</t>
  </si>
  <si>
    <t>POWF565</t>
  </si>
  <si>
    <t>Power Finance Corporation Limited (18/11/2026) **</t>
  </si>
  <si>
    <t>INE134E14AZ1</t>
  </si>
  <si>
    <t>MUFL476</t>
  </si>
  <si>
    <t>Muthoot Finance Limited (16/11/2026) **</t>
  </si>
  <si>
    <t>INE414G14VA1</t>
  </si>
  <si>
    <t>MUFL474</t>
  </si>
  <si>
    <t>Muthoot Finance Limited (18/11/2026) **</t>
  </si>
  <si>
    <t>INE414G14UY3</t>
  </si>
  <si>
    <t>EBRL61</t>
  </si>
  <si>
    <t>Nuvama Wealth And Investment Ltd (23/11/2026) **</t>
  </si>
  <si>
    <t>INE523L14CD3</t>
  </si>
  <si>
    <t>HPEC330</t>
  </si>
  <si>
    <t>Hindustan Petroleum Corporation Limited (10/12/2026) **</t>
  </si>
  <si>
    <t>INE094A14KR1</t>
  </si>
  <si>
    <t>TBIL2714</t>
  </si>
  <si>
    <t>91 Days Tbill (MD 31/12/2026)</t>
  </si>
  <si>
    <t>IN002026X263</t>
  </si>
  <si>
    <t>TBIL2698</t>
  </si>
  <si>
    <t>91 Days Tbill (MD 27/11/2026)</t>
  </si>
  <si>
    <t>IN002026X214</t>
  </si>
  <si>
    <t>REP11_300926</t>
  </si>
  <si>
    <t>NIMA374</t>
  </si>
  <si>
    <t>8.5% Nirma Limited (07/04/2027) **</t>
  </si>
  <si>
    <t>INE091A07208</t>
  </si>
  <si>
    <t>TATP52</t>
  </si>
  <si>
    <t>8.35% Tata Projects Limited (22/07/2027) **</t>
  </si>
  <si>
    <t>INE725H08204</t>
  </si>
  <si>
    <t>ADAP30</t>
  </si>
  <si>
    <t>8% Adani Power Limited (27/01/2028) **</t>
  </si>
  <si>
    <t>INE814H07190</t>
  </si>
  <si>
    <t>SHHF36</t>
  </si>
  <si>
    <t>8.60% Truhome Finance Limited (27/08/2027) **</t>
  </si>
  <si>
    <t>INE432R07455</t>
  </si>
  <si>
    <t>IIFW338</t>
  </si>
  <si>
    <t>8.75% 360 One Prime Limited (10/09/2027) **</t>
  </si>
  <si>
    <t>INE248U07GA9</t>
  </si>
  <si>
    <t>ICRA AA</t>
  </si>
  <si>
    <t>SESA538</t>
  </si>
  <si>
    <t>9.31% Vedanta Limited (03/12/2027) **</t>
  </si>
  <si>
    <t>INE205A08046</t>
  </si>
  <si>
    <t>PGCI456</t>
  </si>
  <si>
    <t>7.56% Power Grid Corporation of India Limited (31/03/2033) **</t>
  </si>
  <si>
    <t>INE752E08692</t>
  </si>
  <si>
    <t>MUFL01</t>
  </si>
  <si>
    <t>Muthoot Finance Limited</t>
  </si>
  <si>
    <t>INE414G01012</t>
  </si>
  <si>
    <t>BNIFYOCT26</t>
  </si>
  <si>
    <t>Bank Nifty Index October 2026 Future</t>
  </si>
  <si>
    <t>Bank Nifty Index_27/10/2026</t>
  </si>
  <si>
    <t>Index</t>
  </si>
  <si>
    <t>PHFP219</t>
  </si>
  <si>
    <t>8.28% PNB Housing Finance Limited (30/12/2026) **</t>
  </si>
  <si>
    <t>INE572E07167</t>
  </si>
  <si>
    <t>POWF376</t>
  </si>
  <si>
    <t>7.75% Power Finance Corporation Limited (22/03/2027) **</t>
  </si>
  <si>
    <t>INE134E08IX1</t>
  </si>
  <si>
    <t>TCHF401</t>
  </si>
  <si>
    <t>8.1% Tata Capital Housing Finance Limited (19/02/2027) **</t>
  </si>
  <si>
    <t>INE033L07IE2</t>
  </si>
  <si>
    <t>MUFL464</t>
  </si>
  <si>
    <t>8.05% Muthoot Finance Limited (25/11/2027)</t>
  </si>
  <si>
    <t>INE414G07JQ6</t>
  </si>
  <si>
    <t>RECL312</t>
  </si>
  <si>
    <t>7.54% REC Limited (30/12/2026) **</t>
  </si>
  <si>
    <t>INE020B08AC9</t>
  </si>
  <si>
    <t>BAFL967</t>
  </si>
  <si>
    <t>7.7215% Bajaj Finance Limited (26/03/2027) **</t>
  </si>
  <si>
    <t>INE296A07TG0</t>
  </si>
  <si>
    <t>VAJR27</t>
  </si>
  <si>
    <t>Vajra Trust (20/01/2028) **</t>
  </si>
  <si>
    <t>INE20NI15021</t>
  </si>
  <si>
    <t>UNBI484</t>
  </si>
  <si>
    <t>Union Bank of India (12/03/2027) #</t>
  </si>
  <si>
    <t>INE692A16LU9</t>
  </si>
  <si>
    <t>INBK516</t>
  </si>
  <si>
    <t>Indian Bank (22/01/2027) ** #</t>
  </si>
  <si>
    <t>INE562A16QG2</t>
  </si>
  <si>
    <t>NBAR874</t>
  </si>
  <si>
    <t>National Bank For Agriculture and Rural Development (28/01/2027) ** #</t>
  </si>
  <si>
    <t>INE261F16AH2</t>
  </si>
  <si>
    <t>PUBA1142</t>
  </si>
  <si>
    <t>Punjab National Bank (04/02/2027) ** #</t>
  </si>
  <si>
    <t>INE160A16UD4</t>
  </si>
  <si>
    <t>IBCL1181</t>
  </si>
  <si>
    <t>ICICI Bank Limited (12/02/2027) ** #</t>
  </si>
  <si>
    <t>INE090AD6287</t>
  </si>
  <si>
    <t>CANB1089</t>
  </si>
  <si>
    <t>Canara Bank (12/02/2027) ** #</t>
  </si>
  <si>
    <t>INE476A16H01</t>
  </si>
  <si>
    <t>EXIM823</t>
  </si>
  <si>
    <t>Export Import Bank of India (01/03/2027) ** #</t>
  </si>
  <si>
    <t>INE514E16CP6</t>
  </si>
  <si>
    <t>CANB1084</t>
  </si>
  <si>
    <t>Canara Bank (02/02/2027) ** #</t>
  </si>
  <si>
    <t>INE476A16G44</t>
  </si>
  <si>
    <t>HDFB1044</t>
  </si>
  <si>
    <t>HDFC Bank Limited (05/03/2027) #</t>
  </si>
  <si>
    <t>INE040A16IU7</t>
  </si>
  <si>
    <t>NBAR881</t>
  </si>
  <si>
    <t>National Bank For Agriculture and Rural Development (17/02/2027) ** #</t>
  </si>
  <si>
    <t>INE261F16AK6</t>
  </si>
  <si>
    <t>SMAW01</t>
  </si>
  <si>
    <t>Smartworks Coworking Spaces Ltd</t>
  </si>
  <si>
    <t>INE0NAZ01010</t>
  </si>
  <si>
    <t>IGIF01</t>
  </si>
  <si>
    <t>IndiGrid Infrastructure Trust</t>
  </si>
  <si>
    <t>INE219X23014</t>
  </si>
  <si>
    <t>NXTI01</t>
  </si>
  <si>
    <t>NXT Infra Trust (NIT)</t>
  </si>
  <si>
    <t>INE0SF023016</t>
  </si>
  <si>
    <t>CLIT01</t>
  </si>
  <si>
    <t>Capital Infra Trust</t>
  </si>
  <si>
    <t>INE0Z8Z23013</t>
  </si>
  <si>
    <t>YESB671A</t>
  </si>
  <si>
    <t>9% Yes Bank Limited (18/10/2026) ^</t>
  </si>
  <si>
    <t>INE528G08394</t>
  </si>
  <si>
    <t>ICRA D</t>
  </si>
  <si>
    <t xml:space="preserve">^ Below investment grade/default </t>
  </si>
  <si>
    <t>TBIL2679</t>
  </si>
  <si>
    <t>91 Days Tbill (MD 08/10/2026)</t>
  </si>
  <si>
    <t>IN002026X149</t>
  </si>
  <si>
    <t>TBIL2576</t>
  </si>
  <si>
    <t>364 Days Tbill (MD 15/10/2026)</t>
  </si>
  <si>
    <t>IN002025Z294</t>
  </si>
  <si>
    <t>GOI1785</t>
  </si>
  <si>
    <t>7.86% State Government Securities (15/03/2027)</t>
  </si>
  <si>
    <t>IN1920160117</t>
  </si>
  <si>
    <t>GOI1893</t>
  </si>
  <si>
    <t>7.59% State Government Securities (29/03/2027)</t>
  </si>
  <si>
    <t>IN1920160125</t>
  </si>
  <si>
    <t>SIDB671</t>
  </si>
  <si>
    <t>Small Industries Dev Bank of India (11/06/2027) #</t>
  </si>
  <si>
    <t>INE556F16CE8</t>
  </si>
  <si>
    <t>PUBA1144</t>
  </si>
  <si>
    <t>Punjab National Bank (05/02/2027) ** #</t>
  </si>
  <si>
    <t>INE160A16UE2</t>
  </si>
  <si>
    <t>CANB1078</t>
  </si>
  <si>
    <t>Canara Bank (18/12/2026) ** #</t>
  </si>
  <si>
    <t>INE476A16F78</t>
  </si>
  <si>
    <t>IBCL1180</t>
  </si>
  <si>
    <t>ICICI Bank Limited (27/01/2027) ** #</t>
  </si>
  <si>
    <t>INE090AD6279</t>
  </si>
  <si>
    <t>NBAR887</t>
  </si>
  <si>
    <t>National Bank For Agriculture and Rural Development (05/03/2027) ** #</t>
  </si>
  <si>
    <t>INE261F16AN0</t>
  </si>
  <si>
    <t>UNBI482</t>
  </si>
  <si>
    <t>Union Bank of India (15/03/2027) ** #</t>
  </si>
  <si>
    <t>INE692A16LP9</t>
  </si>
  <si>
    <t>FEBA364</t>
  </si>
  <si>
    <t>The Federal Bank Limited (12/03/2027) ** #</t>
  </si>
  <si>
    <t>INE171A16NM7</t>
  </si>
  <si>
    <t>NBAR894</t>
  </si>
  <si>
    <t>National Bank For Agriculture and Rural Development (17/03/2027) ** #</t>
  </si>
  <si>
    <t>INE261F16AP5</t>
  </si>
  <si>
    <t>INBK517</t>
  </si>
  <si>
    <t>Indian Bank (05/02/2027) ** #</t>
  </si>
  <si>
    <t>INE562A16QI8</t>
  </si>
  <si>
    <t>KMBK897</t>
  </si>
  <si>
    <t>Kotak Mahindra Bank Limited (12/02/2027) ** #</t>
  </si>
  <si>
    <t>INE237AD6141</t>
  </si>
  <si>
    <t>INBK541</t>
  </si>
  <si>
    <t>Indian Bank (21/06/2027) ** #</t>
  </si>
  <si>
    <t>INE562A16RH8</t>
  </si>
  <si>
    <t>PUBA1166</t>
  </si>
  <si>
    <t>Punjab National Bank (18/03/2027) ** #</t>
  </si>
  <si>
    <t>INE160A16UX2</t>
  </si>
  <si>
    <t>IBCL1185</t>
  </si>
  <si>
    <t>ICICI Bank Limited (25/03/2027) ** #</t>
  </si>
  <si>
    <t>INE090AD6337</t>
  </si>
  <si>
    <t>SIDB664</t>
  </si>
  <si>
    <t>Small Industries Dev Bank of India (25/03/2027) ** #</t>
  </si>
  <si>
    <t>INE556F16CD0</t>
  </si>
  <si>
    <t>HDFB1030</t>
  </si>
  <si>
    <t>HDFC Bank Limited (21/12/2026) ** #</t>
  </si>
  <si>
    <t>INE040A16II2</t>
  </si>
  <si>
    <t>HDFB1034</t>
  </si>
  <si>
    <t>HDFC Bank Limited (22/01/2027) ** #</t>
  </si>
  <si>
    <t>INE040A16IK8</t>
  </si>
  <si>
    <t>KMBK895</t>
  </si>
  <si>
    <t>Kotak Mahindra Bank Limited (29/01/2027) ** #</t>
  </si>
  <si>
    <t>INE237AD6125</t>
  </si>
  <si>
    <t>UNBI488</t>
  </si>
  <si>
    <t>Union Bank of India (03/03/2027) ** #</t>
  </si>
  <si>
    <t>INE692A16LR5</t>
  </si>
  <si>
    <t>UNBI514</t>
  </si>
  <si>
    <t>Union Bank of India (15/06/2027) ** #</t>
  </si>
  <si>
    <t>INE692A16MQ5</t>
  </si>
  <si>
    <t>BHFL158</t>
  </si>
  <si>
    <t>Bajaj Housing Finance Limited (12/03/2027) **</t>
  </si>
  <si>
    <t>INE377Y14CA3</t>
  </si>
  <si>
    <t>SCIN347</t>
  </si>
  <si>
    <t>Standard Chartered Capital Limited (14/12/2026) **</t>
  </si>
  <si>
    <t>INE403G14TY8</t>
  </si>
  <si>
    <t>EXIM815</t>
  </si>
  <si>
    <t>Export Import Bank of India (25/01/2027) **</t>
  </si>
  <si>
    <t>INE514E14TC3</t>
  </si>
  <si>
    <t>MNGF358</t>
  </si>
  <si>
    <t>Manappuram Finance Limited (26/02/2027) **</t>
  </si>
  <si>
    <t>INE522D14PY0</t>
  </si>
  <si>
    <t>MFPL258</t>
  </si>
  <si>
    <t>Infina Finance Private Limited (01/06/2027) **</t>
  </si>
  <si>
    <t>INE879F14NX6</t>
  </si>
  <si>
    <t>ICBR702</t>
  </si>
  <si>
    <t>ICICI Securities Limited (24/12/2026) **</t>
  </si>
  <si>
    <t>INE763G14M28</t>
  </si>
  <si>
    <t>RECL494</t>
  </si>
  <si>
    <t>REC Limited (08/03/2027) **</t>
  </si>
  <si>
    <t>INE020B14730</t>
  </si>
  <si>
    <t>RECL497</t>
  </si>
  <si>
    <t>REC Limited (19/03/2027)</t>
  </si>
  <si>
    <t>INE020B14748</t>
  </si>
  <si>
    <t>MOFS284</t>
  </si>
  <si>
    <t>Motilal Oswal Financial Services Limited (22/01/2027) **</t>
  </si>
  <si>
    <t>INE338I14LP7</t>
  </si>
  <si>
    <t>EFIL140</t>
  </si>
  <si>
    <t>Nuvama Wealth Finance Limited (05/02/2027) **</t>
  </si>
  <si>
    <t>INE918K14DB9</t>
  </si>
  <si>
    <t>ICBR661</t>
  </si>
  <si>
    <t>ICICI Securities Limited (26/02/2027) **</t>
  </si>
  <si>
    <t>INE763G14F92</t>
  </si>
  <si>
    <t>MUFL501</t>
  </si>
  <si>
    <t>Muthoot Finance Limited (03/12/2026) **</t>
  </si>
  <si>
    <t>INE414G14VB9</t>
  </si>
  <si>
    <t>MUFI91</t>
  </si>
  <si>
    <t>Muthoot Fincorp Ltd (21/01/2027) **</t>
  </si>
  <si>
    <t>INE549K14CJ7</t>
  </si>
  <si>
    <t>ABHF172</t>
  </si>
  <si>
    <t>Aditya Birla Housing Finance Limited (23/02/2027) **</t>
  </si>
  <si>
    <t>INE831R14FX8</t>
  </si>
  <si>
    <t>SUFI782</t>
  </si>
  <si>
    <t>Sundaram Finance Limited (12/03/2027) **</t>
  </si>
  <si>
    <t>INE660A14YW0</t>
  </si>
  <si>
    <t>TBIL2587</t>
  </si>
  <si>
    <t>364 Days Tbill (MD 12/11/2026)</t>
  </si>
  <si>
    <t>IN002025Z336</t>
  </si>
  <si>
    <t>TBIL2590</t>
  </si>
  <si>
    <t>364 Days Tbill (MD 19/11/2026)</t>
  </si>
  <si>
    <t>IN002025Z344</t>
  </si>
  <si>
    <t>DLFL01</t>
  </si>
  <si>
    <t>DLF Limited</t>
  </si>
  <si>
    <t>INE271C01023</t>
  </si>
  <si>
    <t>PGCIOCT26</t>
  </si>
  <si>
    <t>Power Grid Corporation of India Limited October 2026 Future</t>
  </si>
  <si>
    <t>LAKMOCT26</t>
  </si>
  <si>
    <t>Trent Limited October 2026 Future</t>
  </si>
  <si>
    <t>BRITOCT26</t>
  </si>
  <si>
    <t>Britannia Industries Limited October 2026 Future</t>
  </si>
  <si>
    <t>IIBLOCT26</t>
  </si>
  <si>
    <t>IndusInd Bank Limited October 2026 Future</t>
  </si>
  <si>
    <t>DLFLOCT26</t>
  </si>
  <si>
    <t>DLF Limited October 2026 Future</t>
  </si>
  <si>
    <t>SPILOCT26</t>
  </si>
  <si>
    <t>Sun Pharmaceutical Industries Limited October 2026 Future</t>
  </si>
  <si>
    <t>MUNDOCT26</t>
  </si>
  <si>
    <t>Adani Ports and Special Economic Zone Limited October 2026 Future</t>
  </si>
  <si>
    <t>Adani Ports and Special Economic Zone Limited_27/10/2026</t>
  </si>
  <si>
    <t>Sun Pharmaceutical Industries Limited_27/10/2026</t>
  </si>
  <si>
    <t>DLF Limited_27/10/2026</t>
  </si>
  <si>
    <t>IndusInd Bank Limited_27/10/2026</t>
  </si>
  <si>
    <t>Britannia Industries Limited_27/10/2026</t>
  </si>
  <si>
    <t>Trent Limited_27/10/2026</t>
  </si>
  <si>
    <t>Power Grid Corporation of India Limited_27/10/2026</t>
  </si>
  <si>
    <t>Issuer</t>
  </si>
  <si>
    <t>Index Weight</t>
  </si>
  <si>
    <t>Portfolio Weight</t>
  </si>
  <si>
    <t>Replication Factor</t>
  </si>
  <si>
    <t>G-Secs / T-Bills</t>
  </si>
  <si>
    <t>SDLs</t>
  </si>
  <si>
    <t>Cash &amp; Cash Equivalents</t>
  </si>
  <si>
    <t>Monthly Portfolio Statement as on September 30, 2026 $$</t>
  </si>
  <si>
    <t>Notes &amp; Symbols :-</t>
  </si>
  <si>
    <t>(1) Non Convertible Debentures and  Bonds are considered as Traded based on information provided by external agencies.</t>
  </si>
  <si>
    <t>(2) The Name of the Industry is in accordance with Industry Classification as recommended by AMFI.</t>
  </si>
  <si>
    <t>(3) $ Yield based on aggregated yields as per Crisil's and ICRA's SLV price feeds and TREPS yield as per the trade.</t>
  </si>
  <si>
    <t>(4) All corporate ratings are assigned by rating agencies like CRISIL; CARE; ICRA; IND; BRW.</t>
  </si>
  <si>
    <t>(5)  The provision made for securities classified as below investment grade or default as of September 30, 2026 is Rs Nil and its percentage to Net Asset Value is Nil .</t>
  </si>
  <si>
    <t>(6)  Aggregate value of illiquid shares of the fund amounts to Rs. Nil and their percentage to Net Asset value is Nil.</t>
  </si>
  <si>
    <t>(7)  Plan/option wise per unit Net Asset Value are as follows:</t>
  </si>
  <si>
    <t xml:space="preserve">      Plan/Option</t>
  </si>
  <si>
    <t>As on August 31, 2026</t>
  </si>
  <si>
    <t>As on September 30, 2026</t>
  </si>
  <si>
    <t>Regular Plan - Daily IDCW Option</t>
  </si>
  <si>
    <t>Regular Plan - Growth Option</t>
  </si>
  <si>
    <t>Regular Plan - Monthly IDCW Option</t>
  </si>
  <si>
    <t>Regular Plan - Weekly IDCW Option</t>
  </si>
  <si>
    <t>Defunct Plan - Daily IDCW Option</t>
  </si>
  <si>
    <t>Defunct Plan - Growth Option</t>
  </si>
  <si>
    <t>Defunct Plan - Monthly IDCW Option</t>
  </si>
  <si>
    <t>Defunct Plan - Weekly IDCW Option</t>
  </si>
  <si>
    <t>Direct Plan - Daily IDCW Option</t>
  </si>
  <si>
    <t>Direct Plan - Growth Option</t>
  </si>
  <si>
    <t>Direct Plan - Monthly IDCW Option</t>
  </si>
  <si>
    <t>Direct Plan - Weekly IDCW Option</t>
  </si>
  <si>
    <t>(8) Details of Dividend declared per unit (In Rupees) during the Month are as follows</t>
  </si>
  <si>
    <t>Individuals/HUF</t>
  </si>
  <si>
    <t>(9) There were no investments made in derivative instruments and no such derivative instrument was squared off/ expired /exercised during the Month ended September 30, 2026. Further there are no investments in derivative instruments as on September 30, 2026.</t>
  </si>
  <si>
    <t>(10) Total Market value of investments in Foreign Securities/American Depositary Receipts/Global Depositary Receipts as at  September 30, 2026 is Rs. Nil.</t>
  </si>
  <si>
    <t>(11)  The Average Maturity period of the portfolio has been 302 days.</t>
  </si>
  <si>
    <t>(12)  Details of repo transaction in corporate debt securities for the Month ended September 30, 2026 is Nil.</t>
  </si>
  <si>
    <t>(13)  Investments in debt instruments having structured obligations or credit enhancement features as at September 30, 2026 is Rs. 497.62 Lacs.</t>
  </si>
  <si>
    <t>(14) Investment in Partly paid Debentures during the Monthly ended September 30, 2026 and as on  September 30, 2026 is Rs. Nil.</t>
  </si>
  <si>
    <t>(15) RATIONALE FOR DEVIATION FROM VALUATION AGENCY PRICE</t>
  </si>
  <si>
    <t>Rationale for deviation from valuation price provided by the valuation agencies as per SEBI Circular dated 22nd March 2019 and 24th September 2019</t>
  </si>
  <si>
    <t>during the Month there were no cases of deviation from valuation agency price</t>
  </si>
  <si>
    <t>To view the previous cases of deviation kindly refer the following link:</t>
  </si>
  <si>
    <t>&lt;&lt;https://www.barodabnpparibasmf.in/statutory-disclosures/update-on-credit-events&gt;&gt;</t>
  </si>
  <si>
    <t>(16) Transactions in Credit Default Swaps during Month ended  September 30, 2026 : Rs. Nil</t>
  </si>
  <si>
    <t>(17) Macaulay Duration of the portfolio has been 282 days.</t>
  </si>
  <si>
    <t>(18) Annualised Portfolio YTM has been 7.45.</t>
  </si>
  <si>
    <t>†Concept of Macaulay duration: The Macaulay Duration is a measure of a bond’s sensitivity to interest rate changes. It is expressed in annual terms. It is the weighted average term to maturity of the cash flows from a bond. The weight of each cash flow is determined by dividing the present value of the cash flow by the price. Factors like a bond’s price, maturity, coupon, yield to maturity among others impact the calculation of Macaulay duration.</t>
  </si>
  <si>
    <t xml:space="preserve"> #  -&gt; Less Than 0.005% ; A**  -&gt; Awaiting Listing on Stock Exchanges ;  T** -&gt; Thinly Traded Securities ;  N** -&gt; Non Traded Securities ; I**  -&gt; Illiquid Shares ; R** -&gt; Rights Entitlement ; P** Preference Shares ; W** Warrants ; B**  -&gt; Below Investment Grade Security ; PP* -&gt; Partly Paid;S** --&gt; Suspended forTrading.</t>
  </si>
  <si>
    <t xml:space="preserve"> ^  -&gt; Industry classification as recommended by AMFI and wherever not available, internal classification has been used ;  D**-&gt;Does not include notional exposures to derivative instruments.</t>
  </si>
  <si>
    <t>Regular Plan - Half Yearly IDCW Option</t>
  </si>
  <si>
    <t>Regular Plan - Quarterly IDCW Option</t>
  </si>
  <si>
    <t>Direct Plan - Quarterly IDCW Option</t>
  </si>
  <si>
    <t>Direct Plan - Half Yearly IDCW Option</t>
  </si>
  <si>
    <t>(11)  The Average Maturity period of the portfolio has been 2834 days.</t>
  </si>
  <si>
    <t>(13)  Investments in debt instruments having structured obligations or credit enhancement features as at September 30, 2026 is Rs. Nil.</t>
  </si>
  <si>
    <t>(17) Macaulay Duration of the portfolio has been 1493 days.</t>
  </si>
  <si>
    <t>(18) Annualised Portfolio YTM has been 7.09.</t>
  </si>
  <si>
    <t>Defunct Plan - Quarterly IDCW Option</t>
  </si>
  <si>
    <t>Defunct Plan - Annual IDCW Option</t>
  </si>
  <si>
    <t>Regular Plan - Annual IDCW Option</t>
  </si>
  <si>
    <t>Direct Plan - Annual IDCW Option</t>
  </si>
  <si>
    <t>(11)  The Average Maturity period of the portfolio has been 868 days.</t>
  </si>
  <si>
    <t>(13)  Investments in debt instruments having structured obligations or credit enhancement features as at September 30, 2026 is Rs. 1,376.15 Lacs.</t>
  </si>
  <si>
    <t>(17) Macaulay Duration of the portfolio has been 724 days.</t>
  </si>
  <si>
    <t>(18) Annualised Portfolio YTM has been 7.72.</t>
  </si>
  <si>
    <t>Regular Plan - IDCW Option</t>
  </si>
  <si>
    <t>Direct Plan - IDCW Option</t>
  </si>
  <si>
    <t>(8) No Dividend declared during the Month ended September 30, 2026</t>
  </si>
  <si>
    <t>(11)  The Average Maturity period of the portfolio has been 785 days.</t>
  </si>
  <si>
    <t>(17) Macaulay Duration of the portfolio has been 717 days.</t>
  </si>
  <si>
    <t>(18) Annualised Portfolio YTM has been 7.12.</t>
  </si>
  <si>
    <t>(9) There were no investments in derivative instruments as on September 30, 2026. </t>
  </si>
  <si>
    <t>(11)  During the period, the portfolio turnover ratio is 0.47 times.</t>
  </si>
  <si>
    <t>(11)  During the period, the portfolio turnover ratio is 0.51 times.</t>
  </si>
  <si>
    <t>(6)  Aggregate value of illiquid shares of the fund amounts to Rs. 0.00 lacs and their percentage to Net Asset value is less than 0.01%</t>
  </si>
  <si>
    <t>(11)  During the period, the portfolio turnover ratio is 0.35 times.</t>
  </si>
  <si>
    <t>(11)  The Average Maturity period of the portfolio has been 966 days.</t>
  </si>
  <si>
    <t>(13)  Investments in debt instruments having structured obligations or credit enhancement features as at September 30, 2026 is Rs. 1801.52 Lacs.</t>
  </si>
  <si>
    <t>(17) Macaulay Duration of the portfolio has been 694 days.</t>
  </si>
  <si>
    <t>(18) Annualised Portfolio YTM has been 7.57.</t>
  </si>
  <si>
    <t>(19) This scheme has exposure to floating rate instruments and / or interest rate derivatives. The duration of these instruments is linked to the interest rate reset Month. The interest rate risk in a floating rate instrument or in a fixed rate instrument hedged with derivatives is likely to be lesser than that in an equivalent maturity fixed rate instrument. Under some market circumstances the volatility may be of an order greater than what may ordinarily be expected considering only its duration. Hence investors are recommended to consider the unadjusted portfolio maturity of the scheme as well and exercise adequate due diligence when deciding to make their investments.</t>
  </si>
  <si>
    <t>Regular Plan - Adhoc IDCW Option</t>
  </si>
  <si>
    <t>Direct Plan - Adhoc IDCW Option</t>
  </si>
  <si>
    <t>(11)  During the period, the portfolio turnover ratio is 12.52 times.</t>
  </si>
  <si>
    <t>(14) Investment in Partly paid Debentures during the Monthly ended April 30, 2024 and as on  September 30, 2026 is Rs. Nil.</t>
  </si>
  <si>
    <t>(11)  During the period, the portfolio turnover ratio is 0.86 times.</t>
  </si>
  <si>
    <t>(13)  Investments in debt instruments having structured obligations or credit enhancement features as at September 30, 2026 is Rs. 1189.23 Lacs.</t>
  </si>
  <si>
    <t>(11)  During the period, the portfolio turnover ratio is 1.46 times.</t>
  </si>
  <si>
    <t>(11)  During the period, the portfolio turnover ratio is 0.60 times.</t>
  </si>
  <si>
    <t>(10) Total Market value of investments in Foreign Securities/American Depositary Receipts/Global Depositary Receipts as at  September 30, 2026 is Rs. 6639.9 lacs.</t>
  </si>
  <si>
    <t>(11)  During the period, the portfolio turnover ratio is 0.00 times.</t>
  </si>
  <si>
    <t>(14) Investment in Partly paid Debentures for the Month ended September 30, 2026 and as on  September 30, 2026 is Rs. Nil.</t>
  </si>
  <si>
    <t>(16) Transactions in Credit Default Swaps during Month ended September 30, 2026 : Rs. Nil</t>
  </si>
  <si>
    <t>(11)  During the period, the portfolio turnover ratio is 0.90 times.</t>
  </si>
  <si>
    <t>Direct Plan-Growth Option</t>
  </si>
  <si>
    <t>(11)  During the period, the portfolio turnover ratio is 0.36 times.</t>
  </si>
  <si>
    <t>(11)  During the period, the portfolio turnover ratio is 0.46 times.</t>
  </si>
  <si>
    <t>(11)  During the period, the portfolio turnover ratio is 0.11 times.</t>
  </si>
  <si>
    <t>(11)  During the period, the portfolio turnover ratio is 1.02 times.</t>
  </si>
  <si>
    <t>Regular Plan-Growth Option</t>
  </si>
  <si>
    <t>(11)  During the period, the portfolio turnover ratio is 0.89 times.</t>
  </si>
  <si>
    <t>(11)  During the period, the portfolio turnover ratio is 0.64 times.</t>
  </si>
  <si>
    <t>(11)  During the period, the portfolio turnover ratio is 0.42 times.</t>
  </si>
  <si>
    <t>(10) Total Market value of investments in Foreign Securities/American Depositary Receipts/Global Depositary Receipts as at  March 31 ,2025 is Rs. Nil.</t>
  </si>
  <si>
    <t>(11)  During the period, the portfolio turnover ratio is 0.50 times.</t>
  </si>
  <si>
    <t>(11)  During the period, the portfolio turnover ratio is 0.37 times.</t>
  </si>
  <si>
    <t>(11)  During the period, the portfolio turnover ratio is 2.13 times.</t>
  </si>
  <si>
    <t>(11)  During the period, the portfolio turnover ratio is 0.83 times.</t>
  </si>
  <si>
    <t>(11)  During the period, the portfolio turnover ratio is 0.62 times.</t>
  </si>
  <si>
    <t>(11)  During the period, the portfolio turnover ratio is 0.66 times.</t>
  </si>
  <si>
    <t>(11)  During the period, the portfolio turnover ratio is 0.38 times.</t>
  </si>
  <si>
    <t>(11)  During the period, the portfolio turnover ratio is 0.18 times.</t>
  </si>
  <si>
    <t>(6)  Aggregate value of illiquid shares of the fund amounts to Rs. 0.01 lacs and their percentage to Net Asset value is less than 0.01%</t>
  </si>
  <si>
    <t>(11)  During the period, the portfolio turnover ratio is 0.87 times.</t>
  </si>
  <si>
    <t>(11)  The Average Maturity period of the portfolio has been 4488 days.</t>
  </si>
  <si>
    <t>(17) Macaulay Duration of the portfolio has been 1893 days.</t>
  </si>
  <si>
    <t>(18) Annualised Portfolio YTM has been 6.64.</t>
  </si>
  <si>
    <t>Defunct Plan - IDCW Option</t>
  </si>
  <si>
    <t>(11)  The Average Maturity period of the portfolio has been 56 days.</t>
  </si>
  <si>
    <t>(17) Macaulay Duration of the portfolio has been 56 days.</t>
  </si>
  <si>
    <t>(18) Annualised Portfolio YTM has been 6.3.</t>
  </si>
  <si>
    <t>(11)  The Average Maturity period of the portfolio has been 662 days.</t>
  </si>
  <si>
    <t>(13)  Investments in debt instruments having structured obligations or credit enhancement features as at September 30, 2026 is Rs. 1,340.79 Lacs.</t>
  </si>
  <si>
    <t>(17) Macaulay Duration of the portfolio has been 577 days.</t>
  </si>
  <si>
    <t>(18) Annualised Portfolio YTM has been 7.79.</t>
  </si>
  <si>
    <t>Baroda BNP Paribas Short Term Fund Segregated Portfolio 1 $$</t>
  </si>
  <si>
    <t>9% Yes Bank Limited (18/10/2025)^</t>
  </si>
  <si>
    <t>~~ YTM as on September 30, 2026</t>
  </si>
  <si>
    <t>$$   Baroda BNP Paribas Credit Risk Fund got merged with Baroda BNP Paribas Short Term Fund effective August 21, 2026. Accordingly Portfolio disclosures are being made only for the surviving scheme (i.e. Baroda BNP Paribas Short Term Fund).</t>
  </si>
  <si>
    <t>(5)  The provision made for securities classified as below investment grade or default as of As on September 30, 2026  is Rs Nil and its percentage to Net Asset Value is Nil .</t>
  </si>
  <si>
    <t>Growth Option- Segregated Portfolio- 1</t>
  </si>
  <si>
    <t>Nil</t>
  </si>
  <si>
    <t>Monthly IDCW Option- Segregated Portfolio- 1</t>
  </si>
  <si>
    <t>Quarterly IDCW Option- Segregated Portfolio- 1</t>
  </si>
  <si>
    <t>Direct- Growth Option- Segregated Portfolio- 1</t>
  </si>
  <si>
    <t>Direct- Monthly IDCW Option- Segregated Portfolio- 1</t>
  </si>
  <si>
    <t>(8) No Dividend declared during the Month ended September 30, 2026.</t>
  </si>
  <si>
    <t>(9)  There were no investments made in derivative instruments and no such derivative instrument was squared off/ expired /exercised during the Month ended September 30, 2026.</t>
  </si>
  <si>
    <t>(10) Total Market value of investments in Foreign Securities/American Depositary Receipts/Global Depositary Receipts as at  As on September 30, 2026  is Rs. Nil .</t>
  </si>
  <si>
    <t>(11)  The Average Maturity period of the portfolio has been Nil.</t>
  </si>
  <si>
    <t>(12)  Details of repo transaction in corporate debt securities for the Month ended As on September 30, 2026  is Nil.</t>
  </si>
  <si>
    <t xml:space="preserve">(13)  Investments in debt instruments having structured obligations or credit enhancement features as at  As on September 30, 2026  is Rs. Nil </t>
  </si>
  <si>
    <t>(14) Investment in Partly paid Debentures during the Month ended September 30, 2026 and as on September 30, 2026 is Rs. Nil.</t>
  </si>
  <si>
    <t>(16) Transactions in Credit Default Swaps during Month ended As on September 30, 2026    : Rs. Nil</t>
  </si>
  <si>
    <t>(17) Macaulay Duration of the portfolio has been Nil</t>
  </si>
  <si>
    <t>(18) Annualised Portfolio YTM has been Nil</t>
  </si>
  <si>
    <t>Baroda BNP Paribas Short Term Fund Segregated Portfolio 2  $$</t>
  </si>
  <si>
    <t>Direct Plan - Monthly IDCW - Segregated Portfolio - 2</t>
  </si>
  <si>
    <t>Direct Plan - Weekly IDCW - Segregated Portfolio - 2</t>
  </si>
  <si>
    <t>Defunct Plan - Growth Option - Segregated Portfolio - 2</t>
  </si>
  <si>
    <t>Defunct Plan - Monthly IDCW Option - Segregated Portfolio - 2</t>
  </si>
  <si>
    <t>Defunct Plan - Weekly IDCW Option - Segregated Portfolio - 2</t>
  </si>
  <si>
    <t>Regular Plan - Daily IDCW - Segregated Portfolio - 2</t>
  </si>
  <si>
    <t>Regular Plan - Growth - Segregated Portfolio - 2</t>
  </si>
  <si>
    <t>Regular Plan - Weekly IDCW - Segregated Portfolio - 2</t>
  </si>
  <si>
    <t>Direct Plan - Daily IDCW - Segregated Portfolio - 2</t>
  </si>
  <si>
    <t>Direct Plan - Growth - Segregated Portfolio - 2</t>
  </si>
  <si>
    <t>Direct Plan - Quarterly IDCW - Segregated Portfolio - 2</t>
  </si>
  <si>
    <t>Defunct Plan - Daily IDCW Option - Segregated Portfolio - 2</t>
  </si>
  <si>
    <t>Regular Plan - Monthly IDCW - Segregated Portfolio - 2</t>
  </si>
  <si>
    <t>Regular Plan - Quarterly IDCW - Segregated Portfolio - 2</t>
  </si>
  <si>
    <t>(11)  During the period, the portfolio turnover ratio is 0.61 times.</t>
  </si>
  <si>
    <t>(11)  The Average Maturity period of the portfolio has been 142 days.</t>
  </si>
  <si>
    <t>(13)  Investments in debt instruments having structured obligations or credit enhancement features as at September 30, 2026 is Rs. 322.94 Lacs.</t>
  </si>
  <si>
    <t>(17) Macaulay Duration of the portfolio has been 137 days.</t>
  </si>
  <si>
    <t>(18) Annualised Portfolio YTM has been 6.82.</t>
  </si>
  <si>
    <t>(5)  The provision made for securities classified as below investment grade or default as of September 30, 2026 is Rs 37.87 lacs and its percentage to Net Asset Value is 0.01% .</t>
  </si>
  <si>
    <t>(6)  Aggregate value of illiquid securities of the fund amounts to Rs. 0.00 lacs and their percentage to Net Asset value is less than 0.01%</t>
  </si>
  <si>
    <t>(11)  During the period, the portfolio turnover ratio is 1.00 times.</t>
  </si>
  <si>
    <t>(13)  Investments in debt instruments having structured obligations or credit enhancement features as at September 30, 2026 is Rs. 1424.54 Lacs.</t>
  </si>
  <si>
    <t>(17) This scheme has exposure to floating rate instruments and / or interest rate derivatives. The duration of these instruments is linked to the interest rate reset Month. The interest rate risk in a floating rate instrument or in a fixed rate instrument hedged with derivatives is likely to be lesser than that in an equivalent maturity fixed rate instrument. Under some market circumstances the volatility may be of an order greater than what may ordinarily be expected considering only its duration. Hence investors are recommended to consider the unadjusted portfolio maturity of the scheme as well and exercise adequate due diligence when deciding to make their investments.</t>
  </si>
  <si>
    <t>Unclaimed IDCW - Up to 3 Yrs</t>
  </si>
  <si>
    <t>Unclaimed IDCW - Greater than 3 years</t>
  </si>
  <si>
    <t>Unclaimed Redemption - Up to 3 Yrs</t>
  </si>
  <si>
    <t>Unclaimed Redemption - Greater than 3 years</t>
  </si>
  <si>
    <t>(11)  The Average Maturity period of the portfolio has been 1 days.</t>
  </si>
  <si>
    <t>(17) Macaulay Duration of the portfolio has been 0 days.</t>
  </si>
  <si>
    <t>(18) Annualised Portfolio YTM has been 5.2.</t>
  </si>
  <si>
    <t>(11)  The Average Maturity period of the portfolio has been 149 days.</t>
  </si>
  <si>
    <t>(17) Macaulay Duration of the portfolio has been 149 days.</t>
  </si>
  <si>
    <t>(18) Annualised Portfolio YTM has been 6.95.</t>
  </si>
  <si>
    <t>(5)  The provision made for securities classified as below investment grade or default as of September 30, 2026 is Rs 17.21 lacs and its percentage to Net Asset Value is 0.07 %</t>
  </si>
  <si>
    <t>(11)  During the period, the portfolio turnover ratio is 4.08 times.</t>
  </si>
  <si>
    <t>(11)  During the period, the portfolio turnover ratio is 0.85 times.</t>
  </si>
  <si>
    <t>(11)  During the period, the portfolio turnover ratio is 0.49 times.</t>
  </si>
  <si>
    <t>BRSR Scores*
(ESG Rating/ Score)</t>
  </si>
  <si>
    <t>BRSR Core Scores*
(Core ESG Rating/ Score)</t>
  </si>
  <si>
    <t>BRSR Link**</t>
  </si>
  <si>
    <t>https://nsearchives.nseindia.com/corporate/ICICI2022_05082025202810_NSEBSEAnnualReport05082025.pdf</t>
  </si>
  <si>
    <t>https://nsearchives.nseindia.com/corporate/BHARTIARTL_16072025232215_BAL_STX_BRSR_FY24-25.pdf</t>
  </si>
  <si>
    <t>https://nsearchives.nseindia.com/corporate/HDFCBANK_14072025080813_BRSR.pdf</t>
  </si>
  <si>
    <t>https://nsearchives.nseindia.com/corporate/BRSR_500209_10062026191217.pdf</t>
  </si>
  <si>
    <t>https://nsearchives.nseindia.com/corporate/ZOMATO_24072025203100_EternalBRSRSigned.pdf</t>
  </si>
  <si>
    <t>https://nsearchives.nseindia.com/corporate/BRSR_500112_04062026190815.pdf</t>
  </si>
  <si>
    <t>https://nsearchives.nseindia.com/corporate/BRSR_500520_04072026182143.pdf</t>
  </si>
  <si>
    <t>https://nsearchives.nseindia.com/corporate/BRSR_532755_24062026000108.pdf</t>
  </si>
  <si>
    <t>https://nsearchives.nseindia.com/corporate/TORNTPHARM_02062026111157_SEbrsrpdf.pdf</t>
  </si>
  <si>
    <t>https://nsearchives.nseindia.com/corporate/BOSCHLTD2024_08072025154647_LettertoSEBRSR2025.pdf</t>
  </si>
  <si>
    <t>https://nsearchives.nseindia.com/corporate/AXISBANK1_25062026142437_BRSR.pdf</t>
  </si>
  <si>
    <t>https://nsearchives.nseindia.com/corporate/BRSR_500034_07072026221403.pdf</t>
  </si>
  <si>
    <t>https://nsearchives.nseindia.com/corporate/HitachiEnergy_24072025163636_SEBRSR_.pdf</t>
  </si>
  <si>
    <t>https://nsearchives.nseindia.com/corporate/POWERGRID1_03082025201817_BRSRfinal.pdf</t>
  </si>
  <si>
    <t>https://nsearchives.nseindia.com/corporate/MARUTIASHISH_05082025211748_STXintimation_BRSR_2025.pdf</t>
  </si>
  <si>
    <t>https://nsearchives.nseindia.com/corporate/NHPC_08082025202148_Intimation_BRSR_202425.pdf</t>
  </si>
  <si>
    <t>https://nsearchives.nseindia.com/corporate/BRSR_511218_17062026175241.pdf</t>
  </si>
  <si>
    <t>https://nsearchives.nseindia.com/corporate/lkwalimbe_bajajauto_co_in_25062026131638_SE_BRSR.pdf</t>
  </si>
  <si>
    <t>https://nsearchives.nseindia.com/corporate/PERSISTENTUSER1_25062025134906_PSLBusinessResponsibilityandSustainabilityReport2025signed.pdf</t>
  </si>
  <si>
    <t>https://nsearchives.nseindia.com/corporate/BRSR_500002_13042026154647.pdf</t>
  </si>
  <si>
    <t>https://nsearchives.nseindia.com/corporate/TITAN_27062025154702_SEnoticeofbrsr.pdf</t>
  </si>
  <si>
    <t>https://nsearchives.nseindia.com/corporate/APOLLOHOSP_07082025190409_brsr_2025.pdf</t>
  </si>
  <si>
    <t>https://nsearchives.nseindia.com/corporate/DIVISLAB_14072025185732_BRSR2024-25_Divislabs_Submission.pdf</t>
  </si>
  <si>
    <t>https://nsearchives.nseindia.com/corporate/SBILIFE_07082025192458_SE07082025BRSR_signed.pdf</t>
  </si>
  <si>
    <t>https://nsearchives.nseindia.com/corporate/BSE1_24072025105146_NSEIntimationBRSR.pdf</t>
  </si>
  <si>
    <t>https://nsearchives.nseindia.com/corporate/HINDZINCNSE_05062026150900_SEIntimationBRSR04062026.pdf</t>
  </si>
  <si>
    <t>https://nsearchives.nseindia.com/corporate/MGL25_31072025224204_SEIntimationMGLBRSR20242531072025.pdf</t>
  </si>
  <si>
    <t>https://nsearchives.nseindia.com/corporate/TVSMOTOR_30062026145820_NSEBSEIntimationBRSR2526_sd.pdf</t>
  </si>
  <si>
    <t>https://nsearchives.nseindia.com/corporate/FINEORG_25072025201011_IntimationofBRSR.pdf</t>
  </si>
  <si>
    <t>https://nsearchives.nseindia.com/corporate/nishant_joshi_adani_com_29052026224347_AELIntimationforsubmissionofBRSR.pdf</t>
  </si>
  <si>
    <t>https://nsearchives.nseindia.com/corporate/Nisha_11072025162512_BRSR2024-2025.pdf</t>
  </si>
  <si>
    <t>https://nsearchives.nseindia.com/corporate/BRSR_542920_01072026145945.pdf</t>
  </si>
  <si>
    <t>https://nsearchives.nseindia.com/corporate/BRSR_500790_05062026165313.pdf</t>
  </si>
  <si>
    <t>https://nsearchives.nseindia.com/corporate/IIFLWAM_14082025205908_20250814BRSR2425signed.pdf</t>
  </si>
  <si>
    <t>https://nsearchives.nseindia.com/corporate/OIL_26082025173409_BRSRFY20242526082025.pdf</t>
  </si>
  <si>
    <t>https://nsearchives.nseindia.com/corporate/EICHERMOT_28072025190434_EMLIR25BRSRFinal28072025Signed.pdf</t>
  </si>
  <si>
    <t>https://nsearchives.nseindia.com/corporate/WABCOINDIA_30072025165524_SdSEBRSR.pdf</t>
  </si>
  <si>
    <t>https://nsearchives.nseindia.com/corporate/BRSR_500696_02062026222452.pdf</t>
  </si>
  <si>
    <t>https://nsearchives.nseindia.com/corporate/CSgayatri_04092025195859_IntimationofBRSRSigned.pdf</t>
  </si>
  <si>
    <t>https://nsearchives.nseindia.com/corporate/LINDEINDIA1_12082025174254_Linde_India_BRSR_FY_2024-25.pdf</t>
  </si>
  <si>
    <t>https://nsearchives.nseindia.com/corporate/CDSL_23072025191036_IntimationBRSR.pdf</t>
  </si>
  <si>
    <t>https://nsearchives.nseindia.com/corporate/DMART_21072025103415_ASLBRSR202425.pdf</t>
  </si>
  <si>
    <t>https://nsearchives.nseindia.com/corporate/POLICYBZR_09092025204636_SubmissionofrevisedBRSR09092025.pdf</t>
  </si>
  <si>
    <t>https://nsearchives.nseindia.com/corporate/BRSR_500408_01062026184703.pdf</t>
  </si>
  <si>
    <t>https://nsearchives.nseindia.com/corporate/BRSR_523395_04082026132038.pdf</t>
  </si>
  <si>
    <t>https://nsearchives.nseindia.com/corporate/RECLTD_01082025234706_Signed_IntimationBRSR_010825.pdf</t>
  </si>
  <si>
    <t>https://nsearchives.nseindia.com/corporate/ZENSARTECH_01072025182313_SEIntimationBRSRF.pdf</t>
  </si>
  <si>
    <t>https://nsearchives.nseindia.com/corporate/VBL_09032026162453_VBLNoticeARFY2025.pdf</t>
  </si>
  <si>
    <t>https://nsearchives.nseindia.com/corporate/CUB_22072025195158_BRSRFY2025.pdf</t>
  </si>
  <si>
    <t>https://nsearchives.nseindia.com/corporate/AUBANK_16072025204305_Annual_Report_Disclosure.pdf</t>
  </si>
  <si>
    <t>https://nsearchives.nseindia.com/corporate/TRENT_30052026112857_BRSR_-_2025-26.pdf</t>
  </si>
  <si>
    <t>Weighted Average of BRSR Scores &amp; BRSR Core Scores***</t>
  </si>
  <si>
    <t>* BRSR scores, also known as ESG ratings/ scores, are provided by SEBI registered ESG Rating Provider - NSE Sustainability Ratings &amp; Analytics Ltd.</t>
  </si>
  <si>
    <t>** BRSR - Business Responsibility and Sustainability Reporting for select companies is part of their Annual Report.</t>
  </si>
  <si>
    <t xml:space="preserve">*** The weighted average BRSR Scores &amp; BRSR Core Scores are calculated taking into account equity and equity related instruments only. Unrated companies, if any, are considered to have their BRSR Score/ BRSR Core Score as 0 for the calculation. </t>
  </si>
  <si>
    <t>A.</t>
  </si>
  <si>
    <t>Underlying</t>
  </si>
  <si>
    <t>Long / Short</t>
  </si>
  <si>
    <t>Number of Contracts</t>
  </si>
  <si>
    <t>Futures Price when purchased ( In Rs.)</t>
  </si>
  <si>
    <t>Current price of the contract ( In Rs.)</t>
  </si>
  <si>
    <t>Margin maintained (In Rs. Lakhs)</t>
  </si>
  <si>
    <t>Total Number of contract where future were bought</t>
  </si>
  <si>
    <t>Total Number of contract where future were sold</t>
  </si>
  <si>
    <t>Gross Notional Value of contracts where futures were bought ( In Rs.)</t>
  </si>
  <si>
    <t>Gross Notional Value of contracts where futures were sold ( In Rs.)</t>
  </si>
  <si>
    <t>Net Profit/Loss value on all contracts combined ( In Rs.)</t>
  </si>
  <si>
    <t xml:space="preserve">B. </t>
  </si>
  <si>
    <t>Total exposure due to futures (non hedging positions) as a % of net assets: Nil</t>
  </si>
  <si>
    <t>Net Profit/Loss Value on all contracts combined ( In Rs.)</t>
  </si>
  <si>
    <t>C.</t>
  </si>
  <si>
    <t>Total % age of existing assets hedged through put options: Nil.</t>
  </si>
  <si>
    <t>D.</t>
  </si>
  <si>
    <t>Total exposure through options as a % of net assets: Nil.</t>
  </si>
  <si>
    <t>E.</t>
  </si>
  <si>
    <t xml:space="preserve">Hedging positions through futures as at 30 September 2026: </t>
  </si>
  <si>
    <t>For the month ended 30 September 2026 following details specified for hedging transactions through futures which have been squared off/expired:</t>
  </si>
  <si>
    <t>Other than hedging position through futures as at 30 September 2026:</t>
  </si>
  <si>
    <t>For the month ended 30 September 2026 following details specified for non-hedging transactions through futures which have been squared off/expired:</t>
  </si>
  <si>
    <t>Hedging position through put options as at 30 September 2026 : Nil.</t>
  </si>
  <si>
    <t>For the month ended 30 September 2026  following details specified with regard to non-hedging transactions through options which have already been exercised/expired: Nil.</t>
  </si>
  <si>
    <t>Other than hedging position through options as at 30 September 2026: Nil.</t>
  </si>
  <si>
    <t>For the month ended 30 September 2026 following details specified with regard to non-hedging transactions through options which have already been exercised/expired: Nil.</t>
  </si>
  <si>
    <t>Hedging positions through swaps as at 30 September 2026: Nil.</t>
  </si>
  <si>
    <t>Total % of existing assets hedged through futures: 71.57%</t>
  </si>
  <si>
    <t>Total exposure due to futures (non hedging positions) as a % of net assets: 0.53%</t>
  </si>
  <si>
    <t>Total % of existing assets hedged through futures: 0.22%</t>
  </si>
  <si>
    <t>Total % of existing assets hedged through futures: 31.46%</t>
  </si>
  <si>
    <t>Total % of existing assets hedged through futures: 0.49%</t>
  </si>
  <si>
    <t>Total % of existing assets hedged through futures: 0.33%</t>
  </si>
  <si>
    <t>Total exposure due to futures (non hedging positions) as a % of net assets: 0.94%</t>
  </si>
  <si>
    <t>Total % of existing assets hedged through futures: Nil</t>
  </si>
  <si>
    <t>Total exposure due to futures (non hedging positions) as a % of net assets: 0.91%</t>
  </si>
  <si>
    <t>Total exposure due to futures (non hedging positions) as a % of net assets: 2.57%</t>
  </si>
  <si>
    <t>Total exposure due to futures (non hedging positions) as a % of net assets: 0.39%</t>
  </si>
  <si>
    <t>Total exposure due to futures (non hedging positions) as a % of net assets: 0.48%</t>
  </si>
  <si>
    <t>Total exposure due to futures (non hedging positions) as a % of net assets: 0.54%</t>
  </si>
  <si>
    <t>Bank Nifty Index</t>
  </si>
  <si>
    <t>Total exposure due to futures (non hedging positions) as a % of net assets: 0.32%</t>
  </si>
  <si>
    <t>(9)  Total outstanding exposure in derivative instruments as on September 30, 2026 is (72,602.87) Lacs.</t>
  </si>
  <si>
    <t>(9)  Total outstanding exposure in derivative instruments as on September 30, 2026 is (576.54) Lacs.</t>
  </si>
  <si>
    <t>(9)  Total outstanding exposure in derivative instruments as on September 30, 2026 is 551.34 Lacs.</t>
  </si>
  <si>
    <t>(9)  Total outstanding exposure in derivative instruments as on September 30, 2026 is 413.505 Lacs.</t>
  </si>
  <si>
    <t>(9)  Total outstanding exposure in derivative instruments as on September 30, 2026 is 424.25 Lacs.</t>
  </si>
  <si>
    <t>(9)  Total outstanding exposure in derivative instruments as on September 30, 2026 is 165.018 Lacs.</t>
  </si>
  <si>
    <t>(9)  Total outstanding exposure in derivative instruments as on September 30, 2026 is 1,603.62 Lacs.</t>
  </si>
  <si>
    <t>(9)  Total outstanding exposure in derivative instruments as on September 30, 2026 is (8,410.83) Lacs.</t>
  </si>
  <si>
    <t>(9)  Total outstanding exposure in derivative instruments as on September 30, 2026 is 1,077.48 Lacs.</t>
  </si>
  <si>
    <t>(9)  Total outstanding exposure in derivative instruments as on September 30, 2026 is 2,241.60 Lacs.</t>
  </si>
  <si>
    <t>$$   Baroda BNP Paribas NIFTY SDL December 2026 Index Fund got merged with Baroda BNP Paribas NIFTY SDL December 2028 Index Fund effective August 21, 2026. Accordingly, Portfolio disclosures are being made only for the surviving scheme (i.e. Baroda BNP Paribas NIFTY SDL December 2028 Index Fund).</t>
  </si>
  <si>
    <t>Bajaj Housing Finance Limited (14/12/2026) **</t>
  </si>
  <si>
    <t>Monthly Performance Link:     https://www.barodabnpparibasmf.in/assets/download_documents/Performance_of_Schemes-Sept_2026.pdf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</si>
</sst>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 #,##0.00_ ;_ * \-#,##0.00_ ;_ * &quot;-&quot;??_ ;_ @_ "/>
    <numFmt numFmtId="164" formatCode="_-* #,##0.00_-;\-* #,##0.00_-;_-* &quot;-&quot;??_-;_-@_-"/>
    <numFmt numFmtId="165" formatCode="#,##0.00;\(#,##0.00\)"/>
    <numFmt numFmtId="166" formatCode="#,##0.00%;\(#,##0.00\)%"/>
    <numFmt numFmtId="167" formatCode="#,##0.00%"/>
    <numFmt numFmtId="168" formatCode="_(* #,##0_);_(* \(#,##0\);_(* &quot;-&quot;??_);_(@_)"/>
    <numFmt numFmtId="169" formatCode="0.0000"/>
  </numFmts>
  <fonts count="25">
    <font>
      <sz val="11"/>
      <color theme="1"/>
      <name val="Aptos Narrow"/>
      <family val="2"/>
      <scheme val="minor"/>
    </font>
    <font>
      <sz val="9"/>
      <color rgb="FF000000"/>
      <name val="Arial"/>
      <family val="2"/>
    </font>
    <font>
      <b/>
      <sz val="9"/>
      <color rgb="FF000000"/>
      <name val="Arial"/>
      <family val="2"/>
    </font>
    <font>
      <b/>
      <sz val="10"/>
      <color rgb="FF000000"/>
      <name val="SansSerif"/>
      <family val="2"/>
    </font>
    <font>
      <sz val="10"/>
      <color rgb="FFFFFFFF"/>
      <name val="SansSerif"/>
      <family val="2"/>
    </font>
    <font>
      <sz val="10"/>
      <color rgb="FF000000"/>
      <name val="SansSerif"/>
      <family val="2"/>
    </font>
    <font>
      <sz val="9"/>
      <color rgb="FFFFFFFF"/>
      <name val="Arial"/>
      <family val="2"/>
    </font>
    <font>
      <sz val="11"/>
      <color theme="1"/>
      <name val="Aptos Narrow"/>
      <family val="2"/>
      <scheme val="minor"/>
    </font>
    <font>
      <sz val="11"/>
      <color rgb="FF000000"/>
      <name val="Aptos Narrow"/>
      <family val="2"/>
    </font>
    <font>
      <b/>
      <sz val="11"/>
      <color rgb="FF000000"/>
      <name val="Aptos Narrow"/>
      <family val="2"/>
    </font>
    <font>
      <b/>
      <sz val="9"/>
      <color theme="1"/>
      <name val="Arial"/>
      <family val="2"/>
    </font>
    <font>
      <sz val="9"/>
      <color theme="1"/>
      <name val="Arial"/>
      <family val="2"/>
    </font>
    <font>
      <sz val="9"/>
      <name val="Arial"/>
      <family val="2"/>
    </font>
    <font>
      <b/>
      <sz val="9"/>
      <color indexed="8"/>
      <name val="Arial"/>
      <family val="2"/>
    </font>
    <font>
      <b/>
      <sz val="10"/>
      <color indexed="8"/>
      <name val="SansSerif"/>
      <family val="2"/>
    </font>
    <font>
      <sz val="9"/>
      <color indexed="8"/>
      <name val="Arial"/>
      <family val="2"/>
    </font>
    <font>
      <b/>
      <sz val="10"/>
      <color theme="1"/>
      <name val="Franklin Gothic Book"/>
      <family val="2"/>
    </font>
    <font>
      <sz val="10"/>
      <color theme="1"/>
      <name val="Franklin Gothic Book"/>
      <family val="2"/>
    </font>
    <font>
      <sz val="10"/>
      <name val="Arial"/>
      <family val="2"/>
    </font>
    <font>
      <sz val="10"/>
      <name val="Franklin Gothic Book"/>
      <family val="2"/>
    </font>
    <font>
      <b/>
      <sz val="11"/>
      <color theme="1"/>
      <name val="Aptos Narrow"/>
      <family val="2"/>
      <scheme val="minor"/>
    </font>
    <font>
      <u/>
      <sz val="11"/>
      <color theme="10"/>
      <name val="Aptos Narrow"/>
      <family val="2"/>
      <scheme val="minor"/>
    </font>
    <font>
      <sz val="10"/>
      <color theme="1"/>
      <name val="Franklin Gothic Medium"/>
      <family val="2"/>
    </font>
    <font>
      <b/>
      <sz val="9"/>
      <name val="Franklin Gothic Book"/>
      <family val="2"/>
    </font>
    <font>
      <b/>
      <sz val="9"/>
      <name val="Arial"/>
      <family val="2"/>
    </font>
  </fonts>
  <fills count="40">
    <fill>
      <patternFill patternType="none"/>
    </fill>
    <fill>
      <patternFill patternType="gray125"/>
    </fill>
    <fill>
      <patternFill patternType="solid">
        <fgColor rgb="FFCCCCCC"/>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indexed="65"/>
        <bgColor indexed="64"/>
      </patternFill>
    </fill>
  </fills>
  <borders count="37">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medium">
        <color rgb="FF000000"/>
      </left>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right/>
      <top/>
      <bottom/>
      <diagonal/>
    </border>
    <border>
      <left style="medium">
        <color rgb="FF000000"/>
      </left>
      <right style="thin">
        <color rgb="FF000000"/>
      </right>
      <top/>
      <bottom/>
      <diagonal/>
    </border>
    <border>
      <left/>
      <right style="thin">
        <color rgb="FF000000"/>
      </right>
      <top/>
      <bottom/>
      <diagonal/>
    </border>
    <border>
      <left style="thin">
        <color rgb="FF000000"/>
      </left>
      <right style="thin">
        <color rgb="FF000000"/>
      </right>
      <top/>
      <bottom/>
      <diagonal/>
    </border>
    <border>
      <left style="medium">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bottom style="medium">
        <color rgb="FF000000"/>
      </bottom>
      <diagonal/>
    </border>
    <border>
      <left style="medium">
        <color indexed="64"/>
      </left>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8"/>
      </left>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medium">
        <color indexed="8"/>
      </left>
      <right style="thin">
        <color indexed="8"/>
      </right>
      <top/>
      <bottom/>
      <diagonal/>
    </border>
    <border>
      <left/>
      <right style="thin">
        <color indexed="8"/>
      </right>
      <top/>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medium">
        <color indexed="8"/>
      </left>
      <right style="thin">
        <color indexed="8"/>
      </right>
      <top/>
      <bottom style="medium">
        <color indexed="8"/>
      </bottom>
      <diagonal/>
    </border>
    <border>
      <left/>
      <right style="thin">
        <color indexed="8"/>
      </right>
      <top style="thin">
        <color indexed="8"/>
      </top>
      <bottom style="medium">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3">
    <xf numFmtId="0" fontId="0" fillId="0" borderId="0"/>
    <xf numFmtId="164" fontId="7" fillId="0" borderId="0" applyFont="0" applyFill="0" applyBorder="0" applyAlignment="0" applyProtection="0"/>
    <xf numFmtId="0" fontId="7" fillId="38" borderId="5"/>
    <xf numFmtId="0" fontId="7" fillId="38" borderId="5"/>
    <xf numFmtId="43" fontId="18" fillId="38" borderId="5" applyFont="0" applyFill="0" applyBorder="0" applyAlignment="0" applyProtection="0"/>
    <xf numFmtId="43" fontId="18" fillId="38" borderId="5" applyFont="0" applyFill="0" applyBorder="0" applyAlignment="0" applyProtection="0"/>
    <xf numFmtId="0" fontId="7" fillId="38" borderId="5"/>
    <xf numFmtId="0" fontId="7" fillId="38" borderId="5"/>
    <xf numFmtId="0" fontId="21" fillId="38" borderId="5" applyNumberFormat="0" applyFill="0" applyBorder="0" applyAlignment="0" applyProtection="0"/>
    <xf numFmtId="0" fontId="7" fillId="38" borderId="5"/>
    <xf numFmtId="43" fontId="7" fillId="38" borderId="5" applyFont="0" applyFill="0" applyBorder="0" applyAlignment="0" applyProtection="0"/>
    <xf numFmtId="164" fontId="7" fillId="38" borderId="5" applyFont="0" applyFill="0" applyBorder="0" applyAlignment="0" applyProtection="0"/>
    <xf numFmtId="0" fontId="7" fillId="38" borderId="5"/>
  </cellStyleXfs>
  <cellXfs count="173">
    <xf numFmtId="0" fontId="0" fillId="0" borderId="0" xfId="0"/>
    <xf numFmtId="0" fontId="1" fillId="2" borderId="1" xfId="0" applyFont="1" applyFill="1" applyBorder="1" applyAlignment="1">
      <alignment horizontal="left" vertical="top" wrapText="1"/>
    </xf>
    <xf numFmtId="0" fontId="1" fillId="3" borderId="1" xfId="0" applyFont="1" applyFill="1" applyBorder="1" applyAlignment="1">
      <alignment horizontal="left" vertical="top" wrapText="1"/>
    </xf>
    <xf numFmtId="0" fontId="0" fillId="4" borderId="0" xfId="0" applyFill="1" applyAlignment="1" applyProtection="1">
      <alignment wrapText="1"/>
      <protection locked="0"/>
    </xf>
    <xf numFmtId="0" fontId="2" fillId="5" borderId="2" xfId="0" applyFont="1" applyFill="1" applyBorder="1" applyAlignment="1">
      <alignment horizontal="left" vertical="top" wrapText="1"/>
    </xf>
    <xf numFmtId="0" fontId="2" fillId="6" borderId="2" xfId="0" applyFont="1" applyFill="1" applyBorder="1" applyAlignment="1">
      <alignment horizontal="center" vertical="top" wrapText="1"/>
    </xf>
    <xf numFmtId="0" fontId="1" fillId="7" borderId="2" xfId="0" applyFont="1" applyFill="1" applyBorder="1" applyAlignment="1">
      <alignment horizontal="left" vertical="top" wrapText="1"/>
    </xf>
    <xf numFmtId="0" fontId="3" fillId="8" borderId="2" xfId="0" applyFont="1" applyFill="1" applyBorder="1" applyAlignment="1">
      <alignment horizontal="left" vertical="top" wrapText="1"/>
    </xf>
    <xf numFmtId="0" fontId="2" fillId="9" borderId="3" xfId="0" applyFont="1" applyFill="1" applyBorder="1" applyAlignment="1">
      <alignment horizontal="left" vertical="center" wrapText="1"/>
    </xf>
    <xf numFmtId="0" fontId="2" fillId="10" borderId="4" xfId="0" applyFont="1" applyFill="1" applyBorder="1" applyAlignment="1">
      <alignment horizontal="left" vertical="center" wrapText="1"/>
    </xf>
    <xf numFmtId="0" fontId="2" fillId="11" borderId="4" xfId="0" applyFont="1" applyFill="1" applyBorder="1" applyAlignment="1">
      <alignment horizontal="center" vertical="center" wrapText="1"/>
    </xf>
    <xf numFmtId="0" fontId="4" fillId="12" borderId="5" xfId="0" applyFont="1" applyFill="1" applyBorder="1" applyAlignment="1">
      <alignment horizontal="justify" vertical="top" wrapText="1"/>
    </xf>
    <xf numFmtId="0" fontId="2" fillId="13" borderId="6" xfId="0" applyFont="1" applyFill="1" applyBorder="1" applyAlignment="1">
      <alignment horizontal="left" vertical="top" wrapText="1"/>
    </xf>
    <xf numFmtId="0" fontId="1" fillId="14" borderId="7" xfId="0" applyFont="1" applyFill="1" applyBorder="1" applyAlignment="1">
      <alignment horizontal="left" vertical="top" wrapText="1"/>
    </xf>
    <xf numFmtId="0" fontId="5" fillId="15" borderId="8" xfId="0" applyFont="1" applyFill="1" applyBorder="1" applyAlignment="1">
      <alignment horizontal="right" vertical="top" wrapText="1"/>
    </xf>
    <xf numFmtId="0" fontId="6" fillId="16" borderId="5" xfId="0" applyFont="1" applyFill="1" applyBorder="1" applyAlignment="1">
      <alignment horizontal="left" vertical="top" wrapText="1"/>
    </xf>
    <xf numFmtId="0" fontId="1" fillId="17" borderId="6" xfId="0" applyFont="1" applyFill="1" applyBorder="1" applyAlignment="1">
      <alignment horizontal="left" vertical="top" wrapText="1"/>
    </xf>
    <xf numFmtId="3" fontId="1" fillId="18" borderId="7" xfId="0" applyNumberFormat="1" applyFont="1" applyFill="1" applyBorder="1" applyAlignment="1">
      <alignment horizontal="right" vertical="top" wrapText="1"/>
    </xf>
    <xf numFmtId="165" fontId="1" fillId="19" borderId="8" xfId="0" applyNumberFormat="1" applyFont="1" applyFill="1" applyBorder="1" applyAlignment="1">
      <alignment horizontal="right" vertical="top" wrapText="1"/>
    </xf>
    <xf numFmtId="166" fontId="1" fillId="20" borderId="7" xfId="0" applyNumberFormat="1" applyFont="1" applyFill="1" applyBorder="1" applyAlignment="1">
      <alignment horizontal="right" vertical="top" wrapText="1"/>
    </xf>
    <xf numFmtId="167" fontId="1" fillId="21" borderId="8" xfId="0" applyNumberFormat="1" applyFont="1" applyFill="1" applyBorder="1" applyAlignment="1">
      <alignment horizontal="right" vertical="top" wrapText="1"/>
    </xf>
    <xf numFmtId="0" fontId="1" fillId="22" borderId="8" xfId="0" applyFont="1" applyFill="1" applyBorder="1" applyAlignment="1">
      <alignment horizontal="right" vertical="top" wrapText="1"/>
    </xf>
    <xf numFmtId="0" fontId="2" fillId="23" borderId="9" xfId="0" applyFont="1" applyFill="1" applyBorder="1" applyAlignment="1">
      <alignment horizontal="left" vertical="top" wrapText="1"/>
    </xf>
    <xf numFmtId="165" fontId="2" fillId="24" borderId="10" xfId="0" applyNumberFormat="1" applyFont="1" applyFill="1" applyBorder="1" applyAlignment="1">
      <alignment horizontal="right" vertical="top" wrapText="1"/>
    </xf>
    <xf numFmtId="166" fontId="2" fillId="25" borderId="1" xfId="0" applyNumberFormat="1" applyFont="1" applyFill="1" applyBorder="1" applyAlignment="1">
      <alignment horizontal="right" vertical="top" wrapText="1"/>
    </xf>
    <xf numFmtId="0" fontId="2" fillId="26" borderId="1" xfId="0" applyFont="1" applyFill="1" applyBorder="1" applyAlignment="1">
      <alignment horizontal="right" vertical="top" wrapText="1"/>
    </xf>
    <xf numFmtId="0" fontId="1" fillId="27" borderId="11" xfId="0" applyFont="1" applyFill="1" applyBorder="1" applyAlignment="1">
      <alignment horizontal="left" vertical="top" wrapText="1"/>
    </xf>
    <xf numFmtId="165" fontId="2" fillId="28" borderId="1" xfId="0" applyNumberFormat="1" applyFont="1" applyFill="1" applyBorder="1" applyAlignment="1">
      <alignment horizontal="right" vertical="top" wrapText="1"/>
    </xf>
    <xf numFmtId="0" fontId="2" fillId="29" borderId="12" xfId="0" applyFont="1" applyFill="1" applyBorder="1" applyAlignment="1">
      <alignment horizontal="left" vertical="top" wrapText="1"/>
    </xf>
    <xf numFmtId="0" fontId="1" fillId="30" borderId="13" xfId="0" applyFont="1" applyFill="1" applyBorder="1" applyAlignment="1">
      <alignment horizontal="left" vertical="top" wrapText="1"/>
    </xf>
    <xf numFmtId="165" fontId="2" fillId="31" borderId="14" xfId="0" applyNumberFormat="1" applyFont="1" applyFill="1" applyBorder="1" applyAlignment="1">
      <alignment horizontal="right" vertical="top" wrapText="1"/>
    </xf>
    <xf numFmtId="167" fontId="2" fillId="32" borderId="14" xfId="0" applyNumberFormat="1" applyFont="1" applyFill="1" applyBorder="1" applyAlignment="1">
      <alignment horizontal="right" vertical="top" wrapText="1"/>
    </xf>
    <xf numFmtId="0" fontId="2" fillId="33" borderId="15" xfId="0" applyFont="1" applyFill="1" applyBorder="1" applyAlignment="1">
      <alignment horizontal="right" vertical="top" wrapText="1"/>
    </xf>
    <xf numFmtId="0" fontId="2" fillId="34" borderId="2" xfId="0" applyFont="1" applyFill="1" applyBorder="1" applyAlignment="1">
      <alignment horizontal="left" vertical="top"/>
    </xf>
    <xf numFmtId="0" fontId="2" fillId="35" borderId="1" xfId="0" applyFont="1" applyFill="1" applyBorder="1" applyAlignment="1">
      <alignment horizontal="left" vertical="center" wrapText="1"/>
    </xf>
    <xf numFmtId="3" fontId="1" fillId="36" borderId="1" xfId="0" applyNumberFormat="1" applyFont="1" applyFill="1" applyBorder="1" applyAlignment="1">
      <alignment horizontal="right" vertical="top" wrapText="1"/>
    </xf>
    <xf numFmtId="165" fontId="1" fillId="37" borderId="1" xfId="0" applyNumberFormat="1" applyFont="1" applyFill="1" applyBorder="1" applyAlignment="1">
      <alignment horizontal="right" vertical="top" wrapText="1"/>
    </xf>
    <xf numFmtId="167" fontId="1" fillId="38" borderId="1" xfId="0" applyNumberFormat="1" applyFont="1" applyFill="1" applyBorder="1" applyAlignment="1">
      <alignment horizontal="right" vertical="top" wrapText="1"/>
    </xf>
    <xf numFmtId="0" fontId="2" fillId="38" borderId="16" xfId="0" applyFont="1" applyFill="1" applyBorder="1" applyAlignment="1">
      <alignment horizontal="left" vertical="center" wrapText="1"/>
    </xf>
    <xf numFmtId="0" fontId="2" fillId="38" borderId="17" xfId="0" applyFont="1" applyFill="1" applyBorder="1" applyAlignment="1">
      <alignment horizontal="left" vertical="center" wrapText="1"/>
    </xf>
    <xf numFmtId="0" fontId="2" fillId="38" borderId="18" xfId="0" applyFont="1" applyFill="1" applyBorder="1" applyAlignment="1">
      <alignment horizontal="left" vertical="center" wrapText="1"/>
    </xf>
    <xf numFmtId="0" fontId="8" fillId="38" borderId="19" xfId="2" applyFont="1" applyBorder="1"/>
    <xf numFmtId="9" fontId="8" fillId="38" borderId="20" xfId="2" applyNumberFormat="1" applyFont="1" applyBorder="1"/>
    <xf numFmtId="9" fontId="8" fillId="38" borderId="21" xfId="2" applyNumberFormat="1" applyFont="1" applyBorder="1"/>
    <xf numFmtId="0" fontId="9" fillId="38" borderId="22" xfId="2" applyFont="1" applyBorder="1"/>
    <xf numFmtId="9" fontId="9" fillId="38" borderId="23" xfId="2" applyNumberFormat="1" applyFont="1" applyBorder="1"/>
    <xf numFmtId="9" fontId="9" fillId="38" borderId="24" xfId="2" applyNumberFormat="1" applyFont="1" applyBorder="1"/>
    <xf numFmtId="0" fontId="10" fillId="0" borderId="0" xfId="0" applyFont="1"/>
    <xf numFmtId="0" fontId="11" fillId="0" borderId="0" xfId="0" applyFont="1"/>
    <xf numFmtId="168" fontId="11" fillId="0" borderId="0" xfId="1" applyNumberFormat="1" applyFont="1"/>
    <xf numFmtId="0" fontId="11" fillId="39" borderId="0" xfId="0" applyFont="1" applyFill="1"/>
    <xf numFmtId="169" fontId="11" fillId="0" borderId="0" xfId="1" applyNumberFormat="1" applyFont="1"/>
    <xf numFmtId="168" fontId="10" fillId="0" borderId="0" xfId="1" applyNumberFormat="1" applyFont="1"/>
    <xf numFmtId="169" fontId="11" fillId="0" borderId="0" xfId="0" applyNumberFormat="1" applyFont="1"/>
    <xf numFmtId="0" fontId="11" fillId="0" borderId="0" xfId="0" applyFont="1" applyAlignment="1">
      <alignment vertical="top"/>
    </xf>
    <xf numFmtId="0" fontId="11" fillId="0" borderId="0" xfId="0" applyFont="1" applyAlignment="1">
      <alignment horizontal="left"/>
    </xf>
    <xf numFmtId="169" fontId="11" fillId="0" borderId="0" xfId="0" applyNumberFormat="1" applyFont="1" applyAlignment="1">
      <alignment horizontal="right"/>
    </xf>
    <xf numFmtId="169" fontId="11" fillId="0" borderId="0" xfId="1" applyNumberFormat="1" applyFont="1" applyAlignment="1">
      <alignment horizontal="right"/>
    </xf>
    <xf numFmtId="0" fontId="12" fillId="0" borderId="0" xfId="0" applyFont="1"/>
    <xf numFmtId="0" fontId="11" fillId="0" borderId="0" xfId="0" applyFont="1" applyAlignment="1">
      <alignment vertical="top" wrapText="1"/>
    </xf>
    <xf numFmtId="0" fontId="2" fillId="0" borderId="0" xfId="0" applyFont="1" applyAlignment="1">
      <alignment wrapText="1"/>
    </xf>
    <xf numFmtId="169" fontId="11" fillId="0" borderId="0" xfId="1" applyNumberFormat="1" applyFont="1" applyAlignment="1">
      <alignment wrapText="1"/>
    </xf>
    <xf numFmtId="0" fontId="13" fillId="38" borderId="5" xfId="3" applyFont="1" applyAlignment="1">
      <alignment horizontal="left" vertical="top" wrapText="1"/>
    </xf>
    <xf numFmtId="0" fontId="7" fillId="38" borderId="5" xfId="3" applyAlignment="1" applyProtection="1">
      <alignment wrapText="1"/>
      <protection locked="0"/>
    </xf>
    <xf numFmtId="0" fontId="13" fillId="38" borderId="5" xfId="3" applyFont="1" applyAlignment="1">
      <alignment horizontal="center" vertical="top" wrapText="1"/>
    </xf>
    <xf numFmtId="0" fontId="14" fillId="38" borderId="5" xfId="3" applyFont="1" applyAlignment="1">
      <alignment horizontal="left" vertical="top" wrapText="1"/>
    </xf>
    <xf numFmtId="0" fontId="13" fillId="38" borderId="25" xfId="3" applyFont="1" applyBorder="1" applyAlignment="1">
      <alignment horizontal="left" vertical="center" wrapText="1"/>
    </xf>
    <xf numFmtId="0" fontId="13" fillId="38" borderId="26" xfId="3" applyFont="1" applyBorder="1" applyAlignment="1">
      <alignment horizontal="left" vertical="center" wrapText="1"/>
    </xf>
    <xf numFmtId="0" fontId="13" fillId="38" borderId="26" xfId="3" applyFont="1" applyBorder="1" applyAlignment="1">
      <alignment horizontal="center" vertical="center" wrapText="1"/>
    </xf>
    <xf numFmtId="0" fontId="13" fillId="38" borderId="27" xfId="3" applyFont="1" applyBorder="1" applyAlignment="1">
      <alignment horizontal="left" vertical="top" wrapText="1"/>
    </xf>
    <xf numFmtId="0" fontId="15" fillId="38" borderId="28" xfId="3" applyFont="1" applyBorder="1" applyAlignment="1">
      <alignment horizontal="left" vertical="top" wrapText="1"/>
    </xf>
    <xf numFmtId="0" fontId="15" fillId="38" borderId="27" xfId="3" applyFont="1" applyBorder="1" applyAlignment="1">
      <alignment horizontal="left" vertical="top" wrapText="1"/>
    </xf>
    <xf numFmtId="3" fontId="15" fillId="38" borderId="28" xfId="3" applyNumberFormat="1" applyFont="1" applyBorder="1" applyAlignment="1">
      <alignment horizontal="right" vertical="top" wrapText="1"/>
    </xf>
    <xf numFmtId="0" fontId="13" fillId="38" borderId="29" xfId="3" applyFont="1" applyBorder="1" applyAlignment="1">
      <alignment horizontal="left" vertical="top" wrapText="1"/>
    </xf>
    <xf numFmtId="0" fontId="15" fillId="38" borderId="30" xfId="3" applyFont="1" applyBorder="1" applyAlignment="1">
      <alignment horizontal="left" vertical="top" wrapText="1"/>
    </xf>
    <xf numFmtId="0" fontId="15" fillId="38" borderId="31" xfId="3" applyFont="1" applyBorder="1" applyAlignment="1">
      <alignment horizontal="left" vertical="top" wrapText="1"/>
    </xf>
    <xf numFmtId="0" fontId="13" fillId="38" borderId="32" xfId="3" applyFont="1" applyBorder="1" applyAlignment="1">
      <alignment horizontal="left" vertical="top" wrapText="1"/>
    </xf>
    <xf numFmtId="0" fontId="15" fillId="38" borderId="33" xfId="3" applyFont="1" applyBorder="1" applyAlignment="1">
      <alignment horizontal="left" vertical="top" wrapText="1"/>
    </xf>
    <xf numFmtId="0" fontId="7" fillId="38" borderId="5" xfId="3"/>
    <xf numFmtId="0" fontId="16" fillId="38" borderId="5" xfId="3" applyFont="1"/>
    <xf numFmtId="0" fontId="17" fillId="38" borderId="5" xfId="3" applyFont="1"/>
    <xf numFmtId="168" fontId="17" fillId="38" borderId="5" xfId="4" applyNumberFormat="1" applyFont="1"/>
    <xf numFmtId="0" fontId="17" fillId="39" borderId="5" xfId="3" applyFont="1" applyFill="1"/>
    <xf numFmtId="4" fontId="17" fillId="39" borderId="5" xfId="3" applyNumberFormat="1" applyFont="1" applyFill="1"/>
    <xf numFmtId="0" fontId="16" fillId="39" borderId="5" xfId="3" applyFont="1" applyFill="1"/>
    <xf numFmtId="168" fontId="16" fillId="38" borderId="5" xfId="4" applyNumberFormat="1" applyFont="1"/>
    <xf numFmtId="43" fontId="19" fillId="38" borderId="5" xfId="5" applyFont="1" applyFill="1" applyBorder="1" applyAlignment="1">
      <alignment horizontal="center"/>
    </xf>
    <xf numFmtId="0" fontId="16" fillId="38" borderId="5" xfId="3" applyFont="1" applyAlignment="1">
      <alignment horizontal="right"/>
    </xf>
    <xf numFmtId="4" fontId="17" fillId="38" borderId="5" xfId="3" applyNumberFormat="1" applyFont="1"/>
    <xf numFmtId="0" fontId="7" fillId="38" borderId="5" xfId="3" applyAlignment="1">
      <alignment vertical="top"/>
    </xf>
    <xf numFmtId="0" fontId="13" fillId="38" borderId="5" xfId="6" applyFont="1" applyAlignment="1">
      <alignment horizontal="center" vertical="top" wrapText="1"/>
    </xf>
    <xf numFmtId="0" fontId="7" fillId="38" borderId="5" xfId="6" applyAlignment="1" applyProtection="1">
      <alignment wrapText="1"/>
      <protection locked="0"/>
    </xf>
    <xf numFmtId="0" fontId="13" fillId="38" borderId="25" xfId="6" applyFont="1" applyBorder="1" applyAlignment="1">
      <alignment horizontal="left" vertical="center" wrapText="1"/>
    </xf>
    <xf numFmtId="0" fontId="13" fillId="38" borderId="26" xfId="6" applyFont="1" applyBorder="1" applyAlignment="1">
      <alignment horizontal="left" vertical="center" wrapText="1"/>
    </xf>
    <xf numFmtId="0" fontId="13" fillId="38" borderId="26" xfId="6" applyFont="1" applyBorder="1" applyAlignment="1">
      <alignment horizontal="center" vertical="center" wrapText="1"/>
    </xf>
    <xf numFmtId="0" fontId="13" fillId="38" borderId="27" xfId="6" applyFont="1" applyBorder="1" applyAlignment="1">
      <alignment horizontal="left" vertical="top" wrapText="1"/>
    </xf>
    <xf numFmtId="0" fontId="15" fillId="38" borderId="28" xfId="6" applyFont="1" applyBorder="1" applyAlignment="1">
      <alignment horizontal="left" vertical="top" wrapText="1"/>
    </xf>
    <xf numFmtId="3" fontId="15" fillId="38" borderId="28" xfId="6" applyNumberFormat="1" applyFont="1" applyBorder="1" applyAlignment="1">
      <alignment horizontal="right" vertical="top" wrapText="1"/>
    </xf>
    <xf numFmtId="0" fontId="13" fillId="38" borderId="29" xfId="6" applyFont="1" applyBorder="1" applyAlignment="1">
      <alignment horizontal="left" vertical="top" wrapText="1"/>
    </xf>
    <xf numFmtId="0" fontId="15" fillId="38" borderId="30" xfId="6" applyFont="1" applyBorder="1" applyAlignment="1">
      <alignment horizontal="left" vertical="top" wrapText="1"/>
    </xf>
    <xf numFmtId="0" fontId="15" fillId="38" borderId="31" xfId="6" applyFont="1" applyBorder="1" applyAlignment="1">
      <alignment horizontal="left" vertical="top" wrapText="1"/>
    </xf>
    <xf numFmtId="0" fontId="13" fillId="38" borderId="32" xfId="6" applyFont="1" applyBorder="1" applyAlignment="1">
      <alignment horizontal="left" vertical="top" wrapText="1"/>
    </xf>
    <xf numFmtId="0" fontId="15" fillId="38" borderId="33" xfId="6" applyFont="1" applyBorder="1" applyAlignment="1">
      <alignment horizontal="left" vertical="top" wrapText="1"/>
    </xf>
    <xf numFmtId="0" fontId="17" fillId="0" borderId="0" xfId="0" applyFont="1"/>
    <xf numFmtId="168" fontId="17" fillId="0" borderId="0" xfId="1" applyNumberFormat="1" applyFont="1"/>
    <xf numFmtId="0" fontId="2" fillId="38" borderId="20" xfId="7" applyFont="1" applyBorder="1" applyAlignment="1">
      <alignment horizontal="center" vertical="center" wrapText="1"/>
    </xf>
    <xf numFmtId="0" fontId="2" fillId="38" borderId="20" xfId="9" applyFont="1" applyBorder="1" applyAlignment="1">
      <alignment horizontal="left" vertical="center" wrapText="1"/>
    </xf>
    <xf numFmtId="0" fontId="2" fillId="9" borderId="20" xfId="0" applyFont="1" applyFill="1" applyBorder="1" applyAlignment="1">
      <alignment horizontal="left" vertical="center" wrapText="1"/>
    </xf>
    <xf numFmtId="0" fontId="2" fillId="10" borderId="20" xfId="0" applyFont="1" applyFill="1" applyBorder="1" applyAlignment="1">
      <alignment horizontal="left" vertical="center" wrapText="1"/>
    </xf>
    <xf numFmtId="0" fontId="2" fillId="11" borderId="20" xfId="0" applyFont="1" applyFill="1" applyBorder="1" applyAlignment="1">
      <alignment horizontal="center" vertical="center" wrapText="1"/>
    </xf>
    <xf numFmtId="0" fontId="2" fillId="13" borderId="20" xfId="0" applyFont="1" applyFill="1" applyBorder="1" applyAlignment="1">
      <alignment horizontal="left" vertical="top" wrapText="1"/>
    </xf>
    <xf numFmtId="0" fontId="1" fillId="14" borderId="20" xfId="0" applyFont="1" applyFill="1" applyBorder="1" applyAlignment="1">
      <alignment horizontal="left" vertical="top" wrapText="1"/>
    </xf>
    <xf numFmtId="0" fontId="5" fillId="15" borderId="20" xfId="0" applyFont="1" applyFill="1" applyBorder="1" applyAlignment="1">
      <alignment horizontal="right" vertical="top" wrapText="1"/>
    </xf>
    <xf numFmtId="0" fontId="0" fillId="4" borderId="20" xfId="0" applyFill="1" applyBorder="1" applyAlignment="1" applyProtection="1">
      <alignment wrapText="1"/>
      <protection locked="0"/>
    </xf>
    <xf numFmtId="0" fontId="0" fillId="0" borderId="20" xfId="0" applyBorder="1"/>
    <xf numFmtId="0" fontId="1" fillId="17" borderId="20" xfId="0" applyFont="1" applyFill="1" applyBorder="1" applyAlignment="1">
      <alignment horizontal="left" vertical="top" wrapText="1"/>
    </xf>
    <xf numFmtId="3" fontId="1" fillId="18" borderId="20" xfId="0" applyNumberFormat="1" applyFont="1" applyFill="1" applyBorder="1" applyAlignment="1">
      <alignment horizontal="right" vertical="top" wrapText="1"/>
    </xf>
    <xf numFmtId="165" fontId="1" fillId="19" borderId="20" xfId="0" applyNumberFormat="1" applyFont="1" applyFill="1" applyBorder="1" applyAlignment="1">
      <alignment horizontal="right" vertical="top" wrapText="1"/>
    </xf>
    <xf numFmtId="166" fontId="1" fillId="20" borderId="20" xfId="0" applyNumberFormat="1" applyFont="1" applyFill="1" applyBorder="1" applyAlignment="1">
      <alignment horizontal="right" vertical="top" wrapText="1"/>
    </xf>
    <xf numFmtId="0" fontId="1" fillId="22" borderId="20" xfId="0" applyFont="1" applyFill="1" applyBorder="1" applyAlignment="1">
      <alignment horizontal="right" vertical="top" wrapText="1"/>
    </xf>
    <xf numFmtId="0" fontId="2" fillId="23" borderId="20" xfId="0" applyFont="1" applyFill="1" applyBorder="1" applyAlignment="1">
      <alignment horizontal="left" vertical="top" wrapText="1"/>
    </xf>
    <xf numFmtId="0" fontId="1" fillId="3" borderId="20" xfId="0" applyFont="1" applyFill="1" applyBorder="1" applyAlignment="1">
      <alignment horizontal="left" vertical="top" wrapText="1"/>
    </xf>
    <xf numFmtId="165" fontId="2" fillId="24" borderId="20" xfId="0" applyNumberFormat="1" applyFont="1" applyFill="1" applyBorder="1" applyAlignment="1">
      <alignment horizontal="right" vertical="top" wrapText="1"/>
    </xf>
    <xf numFmtId="166" fontId="2" fillId="25" borderId="20" xfId="0" applyNumberFormat="1" applyFont="1" applyFill="1" applyBorder="1" applyAlignment="1">
      <alignment horizontal="right" vertical="top" wrapText="1"/>
    </xf>
    <xf numFmtId="0" fontId="2" fillId="26" borderId="20" xfId="0" applyFont="1" applyFill="1" applyBorder="1" applyAlignment="1">
      <alignment horizontal="right" vertical="top" wrapText="1"/>
    </xf>
    <xf numFmtId="0" fontId="1" fillId="27" borderId="20" xfId="0" applyFont="1" applyFill="1" applyBorder="1" applyAlignment="1">
      <alignment horizontal="left" vertical="top" wrapText="1"/>
    </xf>
    <xf numFmtId="167" fontId="1" fillId="21" borderId="20" xfId="0" applyNumberFormat="1" applyFont="1" applyFill="1" applyBorder="1" applyAlignment="1">
      <alignment horizontal="right" vertical="top" wrapText="1"/>
    </xf>
    <xf numFmtId="165" fontId="2" fillId="28" borderId="20" xfId="0" applyNumberFormat="1" applyFont="1" applyFill="1" applyBorder="1" applyAlignment="1">
      <alignment horizontal="right" vertical="top" wrapText="1"/>
    </xf>
    <xf numFmtId="0" fontId="2" fillId="29" borderId="20" xfId="0" applyFont="1" applyFill="1" applyBorder="1" applyAlignment="1">
      <alignment horizontal="left" vertical="top" wrapText="1"/>
    </xf>
    <xf numFmtId="0" fontId="1" fillId="30" borderId="20" xfId="0" applyFont="1" applyFill="1" applyBorder="1" applyAlignment="1">
      <alignment horizontal="left" vertical="top" wrapText="1"/>
    </xf>
    <xf numFmtId="165" fontId="2" fillId="31" borderId="20" xfId="0" applyNumberFormat="1" applyFont="1" applyFill="1" applyBorder="1" applyAlignment="1">
      <alignment horizontal="right" vertical="top" wrapText="1"/>
    </xf>
    <xf numFmtId="167" fontId="2" fillId="32" borderId="20" xfId="0" applyNumberFormat="1" applyFont="1" applyFill="1" applyBorder="1" applyAlignment="1">
      <alignment horizontal="right" vertical="top" wrapText="1"/>
    </xf>
    <xf numFmtId="0" fontId="2" fillId="33" borderId="20" xfId="0" applyFont="1" applyFill="1" applyBorder="1" applyAlignment="1">
      <alignment horizontal="right" vertical="top" wrapText="1"/>
    </xf>
    <xf numFmtId="43" fontId="2" fillId="38" borderId="20" xfId="10" applyFont="1" applyFill="1" applyBorder="1" applyAlignment="1">
      <alignment horizontal="left" vertical="center" wrapText="1"/>
    </xf>
    <xf numFmtId="167" fontId="21" fillId="0" borderId="20" xfId="8" applyNumberFormat="1" applyFill="1" applyBorder="1" applyAlignment="1">
      <alignment horizontal="left" vertical="top"/>
    </xf>
    <xf numFmtId="0" fontId="20" fillId="0" borderId="0" xfId="0" applyFont="1"/>
    <xf numFmtId="0" fontId="0" fillId="38" borderId="0" xfId="0" applyFill="1"/>
    <xf numFmtId="0" fontId="20" fillId="38" borderId="0" xfId="0" applyFont="1" applyFill="1"/>
    <xf numFmtId="0" fontId="22" fillId="0" borderId="0" xfId="0" applyFont="1" applyAlignment="1">
      <alignment vertical="top"/>
    </xf>
    <xf numFmtId="0" fontId="0" fillId="0" borderId="0" xfId="0" applyAlignment="1">
      <alignment vertical="top"/>
    </xf>
    <xf numFmtId="0" fontId="20" fillId="38" borderId="20" xfId="0" applyFont="1" applyFill="1" applyBorder="1" applyAlignment="1">
      <alignment wrapText="1"/>
    </xf>
    <xf numFmtId="0" fontId="23" fillId="0" borderId="20" xfId="0" applyFont="1" applyBorder="1" applyAlignment="1">
      <alignment horizontal="right"/>
    </xf>
    <xf numFmtId="0" fontId="0" fillId="0" borderId="5" xfId="0" applyBorder="1"/>
    <xf numFmtId="4" fontId="24" fillId="38" borderId="20" xfId="0" applyNumberFormat="1" applyFont="1" applyFill="1" applyBorder="1" applyAlignment="1">
      <alignment vertical="top" wrapText="1"/>
    </xf>
    <xf numFmtId="3" fontId="12" fillId="38" borderId="20" xfId="11" applyNumberFormat="1" applyFont="1" applyFill="1" applyBorder="1" applyAlignment="1"/>
    <xf numFmtId="3" fontId="0" fillId="0" borderId="5" xfId="0" applyNumberFormat="1" applyBorder="1"/>
    <xf numFmtId="165" fontId="0" fillId="0" borderId="5" xfId="0" applyNumberFormat="1" applyBorder="1"/>
    <xf numFmtId="4" fontId="0" fillId="0" borderId="5" xfId="0" applyNumberFormat="1" applyBorder="1" applyAlignment="1">
      <alignment horizontal="right"/>
    </xf>
    <xf numFmtId="0" fontId="7" fillId="38" borderId="5" xfId="12" applyAlignment="1">
      <alignment vertical="top" wrapText="1"/>
    </xf>
    <xf numFmtId="0" fontId="0" fillId="38" borderId="5" xfId="0" applyFill="1" applyBorder="1"/>
    <xf numFmtId="3" fontId="12" fillId="38" borderId="20" xfId="11" applyNumberFormat="1" applyFont="1" applyFill="1" applyBorder="1" applyAlignment="1">
      <alignment horizontal="center"/>
    </xf>
    <xf numFmtId="0" fontId="2" fillId="0" borderId="0" xfId="0" applyFont="1" applyAlignment="1">
      <alignment vertical="center" wrapText="1"/>
    </xf>
    <xf numFmtId="0" fontId="1" fillId="38" borderId="6" xfId="0" applyFont="1" applyFill="1" applyBorder="1" applyAlignment="1">
      <alignment horizontal="left" vertical="top" wrapText="1"/>
    </xf>
    <xf numFmtId="0" fontId="2" fillId="5" borderId="2" xfId="0" applyFont="1" applyFill="1" applyBorder="1" applyAlignment="1">
      <alignment horizontal="left" vertical="top" wrapText="1"/>
    </xf>
    <xf numFmtId="0" fontId="11" fillId="0" borderId="0" xfId="0" applyFont="1" applyAlignment="1">
      <alignment horizontal="left" wrapText="1"/>
    </xf>
    <xf numFmtId="0" fontId="2" fillId="6" borderId="2" xfId="0" applyFont="1" applyFill="1" applyBorder="1" applyAlignment="1">
      <alignment horizontal="center" vertical="top" wrapText="1"/>
    </xf>
    <xf numFmtId="0" fontId="3" fillId="8" borderId="2" xfId="0" applyFont="1" applyFill="1" applyBorder="1" applyAlignment="1">
      <alignment horizontal="left" vertical="top" wrapText="1"/>
    </xf>
    <xf numFmtId="0" fontId="2" fillId="9" borderId="3" xfId="0" applyFont="1" applyFill="1" applyBorder="1" applyAlignment="1">
      <alignment horizontal="left" vertical="center" wrapText="1"/>
    </xf>
    <xf numFmtId="0" fontId="2" fillId="13" borderId="6" xfId="0" applyFont="1" applyFill="1" applyBorder="1" applyAlignment="1">
      <alignment horizontal="left" vertical="top" wrapText="1"/>
    </xf>
    <xf numFmtId="0" fontId="1" fillId="17" borderId="6" xfId="0" applyFont="1" applyFill="1" applyBorder="1" applyAlignment="1">
      <alignment horizontal="left" vertical="top" wrapText="1"/>
    </xf>
    <xf numFmtId="0" fontId="2" fillId="23" borderId="9" xfId="0" applyFont="1" applyFill="1" applyBorder="1" applyAlignment="1">
      <alignment horizontal="left" vertical="top" wrapText="1"/>
    </xf>
    <xf numFmtId="0" fontId="2" fillId="29" borderId="12" xfId="0" applyFont="1" applyFill="1" applyBorder="1" applyAlignment="1">
      <alignment horizontal="left" vertical="top" wrapText="1"/>
    </xf>
    <xf numFmtId="0" fontId="1" fillId="7" borderId="2" xfId="0" applyFont="1" applyFill="1" applyBorder="1" applyAlignment="1">
      <alignment horizontal="left" vertical="top" wrapText="1"/>
    </xf>
    <xf numFmtId="3" fontId="12" fillId="38" borderId="34" xfId="11" applyNumberFormat="1" applyFont="1" applyFill="1" applyBorder="1" applyAlignment="1">
      <alignment horizontal="center"/>
    </xf>
    <xf numFmtId="3" fontId="12" fillId="38" borderId="35" xfId="11" applyNumberFormat="1" applyFont="1" applyFill="1" applyBorder="1" applyAlignment="1">
      <alignment horizontal="center"/>
    </xf>
    <xf numFmtId="3" fontId="12" fillId="38" borderId="36" xfId="11" applyNumberFormat="1" applyFont="1" applyFill="1" applyBorder="1" applyAlignment="1">
      <alignment horizontal="center"/>
    </xf>
    <xf numFmtId="0" fontId="0" fillId="0" borderId="34" xfId="0" applyBorder="1" applyAlignment="1">
      <alignment horizontal="center"/>
    </xf>
    <xf numFmtId="0" fontId="0" fillId="0" borderId="35" xfId="0" applyBorder="1" applyAlignment="1">
      <alignment horizontal="center"/>
    </xf>
    <xf numFmtId="0" fontId="0" fillId="0" borderId="36" xfId="0" applyBorder="1" applyAlignment="1">
      <alignment horizontal="center"/>
    </xf>
    <xf numFmtId="0" fontId="2" fillId="35" borderId="1" xfId="0" applyFont="1" applyFill="1" applyBorder="1" applyAlignment="1">
      <alignment horizontal="left" vertical="center" wrapText="1"/>
    </xf>
    <xf numFmtId="0" fontId="1" fillId="3" borderId="1" xfId="0" applyFont="1" applyFill="1" applyBorder="1" applyAlignment="1">
      <alignment horizontal="left" vertical="top" wrapText="1"/>
    </xf>
    <xf numFmtId="0" fontId="11" fillId="0" borderId="0" xfId="0" applyFont="1" applyAlignment="1">
      <alignment vertical="top" wrapText="1"/>
    </xf>
    <xf numFmtId="0" fontId="11" fillId="0" borderId="0" xfId="0" applyFont="1" applyAlignment="1">
      <alignment vertical="top"/>
    </xf>
  </cellXfs>
  <cellStyles count="13">
    <cellStyle name="Comma" xfId="1" builtinId="3"/>
    <cellStyle name="Comma 2" xfId="11" xr:uid="{F5DB1345-4CD2-4A8F-8E99-866F4F527284}"/>
    <cellStyle name="Comma 2 2" xfId="4" xr:uid="{6DC5DD30-3FB3-438E-B017-0E44C43182F1}"/>
    <cellStyle name="Comma 2 2 2" xfId="5" xr:uid="{27C394A3-5555-4B89-BC04-20FE1CAA2640}"/>
    <cellStyle name="Comma 4" xfId="10" xr:uid="{24A6EC60-CD18-41A1-A112-A8C10312026C}"/>
    <cellStyle name="Hyperlink" xfId="8" builtinId="8"/>
    <cellStyle name="Normal" xfId="0" builtinId="0"/>
    <cellStyle name="Normal 13" xfId="9" xr:uid="{059D979F-825C-4E88-AD29-3EA51C623801}"/>
    <cellStyle name="Normal 2" xfId="2" xr:uid="{75FF9520-967E-4B09-AFF9-C05A16D6D921}"/>
    <cellStyle name="Normal 2 3" xfId="3" xr:uid="{308E3CE1-A81E-4BF9-A8E1-8142A3014381}"/>
    <cellStyle name="Normal 3 2 2" xfId="12" xr:uid="{BAEC815F-EDF4-4E8F-810A-45B542761CA3}"/>
    <cellStyle name="Normal 4" xfId="6" xr:uid="{8E19F55E-E303-48A3-8910-E77DC271AB0B}"/>
    <cellStyle name="Normal 5" xfId="7" xr:uid="{2979B3B7-12EF-4337-B355-13E3CD1EEC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6.jpeg"/></Relationships>
</file>

<file path=xl/drawings/_rels/drawing4.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jpeg"/></Relationships>
</file>

<file path=xl/drawings/_rels/drawing5.xml.rels><?xml version="1.0" encoding="UTF-8" standalone="yes"?>
<Relationships xmlns="http://schemas.openxmlformats.org/package/2006/relationships"><Relationship Id="rId1" Type="http://schemas.openxmlformats.org/officeDocument/2006/relationships/image" Target="../media/image9.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0.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2.jpg"/></Relationships>
</file>

<file path=xl/drawings/_rels/drawing9.xml.rels><?xml version="1.0" encoding="UTF-8" standalone="yes"?>
<Relationships xmlns="http://schemas.openxmlformats.org/package/2006/relationships"><Relationship Id="rId1" Type="http://schemas.openxmlformats.org/officeDocument/2006/relationships/image" Target="../media/image13.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4.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5.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6.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17.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18.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19.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20.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21.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22.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23.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24.jpeg"/></Relationships>
</file>

<file path=xl/drawings/_rels/drawing21.xml.rels><?xml version="1.0" encoding="UTF-8" standalone="yes"?>
<Relationships xmlns="http://schemas.openxmlformats.org/package/2006/relationships"><Relationship Id="rId1" Type="http://schemas.openxmlformats.org/officeDocument/2006/relationships/image" Target="../media/image25.jpeg"/></Relationships>
</file>

<file path=xl/drawings/_rels/drawing22.xml.rels><?xml version="1.0" encoding="UTF-8" standalone="yes"?>
<Relationships xmlns="http://schemas.openxmlformats.org/package/2006/relationships"><Relationship Id="rId1" Type="http://schemas.openxmlformats.org/officeDocument/2006/relationships/image" Target="../media/image26.jpeg"/></Relationships>
</file>

<file path=xl/drawings/_rels/drawing23.xml.rels><?xml version="1.0" encoding="UTF-8" standalone="yes"?>
<Relationships xmlns="http://schemas.openxmlformats.org/package/2006/relationships"><Relationship Id="rId1" Type="http://schemas.openxmlformats.org/officeDocument/2006/relationships/image" Target="../media/image27.jpeg"/></Relationships>
</file>

<file path=xl/drawings/_rels/drawing24.xml.rels><?xml version="1.0" encoding="UTF-8" standalone="yes"?>
<Relationships xmlns="http://schemas.openxmlformats.org/package/2006/relationships"><Relationship Id="rId1" Type="http://schemas.openxmlformats.org/officeDocument/2006/relationships/image" Target="../media/image28.jpeg"/></Relationships>
</file>

<file path=xl/drawings/_rels/drawing25.xml.rels><?xml version="1.0" encoding="UTF-8" standalone="yes"?>
<Relationships xmlns="http://schemas.openxmlformats.org/package/2006/relationships"><Relationship Id="rId1" Type="http://schemas.openxmlformats.org/officeDocument/2006/relationships/image" Target="../media/image29.jpeg"/></Relationships>
</file>

<file path=xl/drawings/_rels/drawing26.xml.rels><?xml version="1.0" encoding="UTF-8" standalone="yes"?>
<Relationships xmlns="http://schemas.openxmlformats.org/package/2006/relationships"><Relationship Id="rId1" Type="http://schemas.openxmlformats.org/officeDocument/2006/relationships/image" Target="../media/image30.jpeg"/></Relationships>
</file>

<file path=xl/drawings/_rels/drawing27.xml.rels><?xml version="1.0" encoding="UTF-8" standalone="yes"?>
<Relationships xmlns="http://schemas.openxmlformats.org/package/2006/relationships"><Relationship Id="rId1" Type="http://schemas.openxmlformats.org/officeDocument/2006/relationships/image" Target="../media/image31.jpeg"/></Relationships>
</file>

<file path=xl/drawings/_rels/drawing28.xml.rels><?xml version="1.0" encoding="UTF-8" standalone="yes"?>
<Relationships xmlns="http://schemas.openxmlformats.org/package/2006/relationships"><Relationship Id="rId1" Type="http://schemas.openxmlformats.org/officeDocument/2006/relationships/image" Target="../media/image32.jpeg"/></Relationships>
</file>

<file path=xl/drawings/_rels/drawing29.xml.rels><?xml version="1.0" encoding="UTF-8" standalone="yes"?>
<Relationships xmlns="http://schemas.openxmlformats.org/package/2006/relationships"><Relationship Id="rId1" Type="http://schemas.openxmlformats.org/officeDocument/2006/relationships/image" Target="../media/image33.jpeg"/></Relationships>
</file>

<file path=xl/drawings/_rels/drawing30.xml.rels><?xml version="1.0" encoding="UTF-8" standalone="yes"?>
<Relationships xmlns="http://schemas.openxmlformats.org/package/2006/relationships"><Relationship Id="rId1" Type="http://schemas.openxmlformats.org/officeDocument/2006/relationships/image" Target="../media/image34.jpg"/></Relationships>
</file>

<file path=xl/drawings/_rels/drawing31.xml.rels><?xml version="1.0" encoding="UTF-8" standalone="yes"?>
<Relationships xmlns="http://schemas.openxmlformats.org/package/2006/relationships"><Relationship Id="rId1" Type="http://schemas.openxmlformats.org/officeDocument/2006/relationships/image" Target="../media/image35.jpeg"/></Relationships>
</file>

<file path=xl/drawings/_rels/drawing32.xml.rels><?xml version="1.0" encoding="UTF-8" standalone="yes"?>
<Relationships xmlns="http://schemas.openxmlformats.org/package/2006/relationships"><Relationship Id="rId1" Type="http://schemas.openxmlformats.org/officeDocument/2006/relationships/image" Target="../media/image36.jpeg"/></Relationships>
</file>

<file path=xl/drawings/_rels/drawing33.xml.rels><?xml version="1.0" encoding="UTF-8" standalone="yes"?>
<Relationships xmlns="http://schemas.openxmlformats.org/package/2006/relationships"><Relationship Id="rId1" Type="http://schemas.openxmlformats.org/officeDocument/2006/relationships/image" Target="../media/image37.jpeg"/></Relationships>
</file>

<file path=xl/drawings/_rels/drawing34.xml.rels><?xml version="1.0" encoding="UTF-8" standalone="yes"?>
<Relationships xmlns="http://schemas.openxmlformats.org/package/2006/relationships"><Relationship Id="rId1" Type="http://schemas.openxmlformats.org/officeDocument/2006/relationships/image" Target="../media/image38.jpeg"/></Relationships>
</file>

<file path=xl/drawings/_rels/drawing35.xml.rels><?xml version="1.0" encoding="UTF-8" standalone="yes"?>
<Relationships xmlns="http://schemas.openxmlformats.org/package/2006/relationships"><Relationship Id="rId1" Type="http://schemas.openxmlformats.org/officeDocument/2006/relationships/image" Target="../media/image39.jpeg"/></Relationships>
</file>

<file path=xl/drawings/_rels/drawing36.xml.rels><?xml version="1.0" encoding="UTF-8" standalone="yes"?>
<Relationships xmlns="http://schemas.openxmlformats.org/package/2006/relationships"><Relationship Id="rId1" Type="http://schemas.openxmlformats.org/officeDocument/2006/relationships/image" Target="../media/image40.jpeg"/></Relationships>
</file>

<file path=xl/drawings/_rels/drawing37.xml.rels><?xml version="1.0" encoding="UTF-8" standalone="yes"?>
<Relationships xmlns="http://schemas.openxmlformats.org/package/2006/relationships"><Relationship Id="rId2" Type="http://schemas.openxmlformats.org/officeDocument/2006/relationships/image" Target="../media/image42.png"/><Relationship Id="rId1" Type="http://schemas.openxmlformats.org/officeDocument/2006/relationships/image" Target="../media/image41.jpeg"/></Relationships>
</file>

<file path=xl/drawings/_rels/drawing38.xml.rels><?xml version="1.0" encoding="UTF-8" standalone="yes"?>
<Relationships xmlns="http://schemas.openxmlformats.org/package/2006/relationships"><Relationship Id="rId2" Type="http://schemas.openxmlformats.org/officeDocument/2006/relationships/image" Target="../media/image44.png"/><Relationship Id="rId1" Type="http://schemas.openxmlformats.org/officeDocument/2006/relationships/image" Target="../media/image43.jpeg"/></Relationships>
</file>

<file path=xl/drawings/_rels/drawing39.xml.rels><?xml version="1.0" encoding="UTF-8" standalone="yes"?>
<Relationships xmlns="http://schemas.openxmlformats.org/package/2006/relationships"><Relationship Id="rId3" Type="http://schemas.openxmlformats.org/officeDocument/2006/relationships/image" Target="../media/image47.jpeg"/><Relationship Id="rId2" Type="http://schemas.openxmlformats.org/officeDocument/2006/relationships/image" Target="../media/image46.jpg"/><Relationship Id="rId1" Type="http://schemas.openxmlformats.org/officeDocument/2006/relationships/image" Target="../media/image45.jpeg"/></Relationships>
</file>

<file path=xl/drawings/_rels/drawing40.xml.rels><?xml version="1.0" encoding="UTF-8" standalone="yes"?>
<Relationships xmlns="http://schemas.openxmlformats.org/package/2006/relationships"><Relationship Id="rId1" Type="http://schemas.openxmlformats.org/officeDocument/2006/relationships/image" Target="../media/image48.jpeg"/></Relationships>
</file>

<file path=xl/drawings/_rels/drawing41.xml.rels><?xml version="1.0" encoding="UTF-8" standalone="yes"?>
<Relationships xmlns="http://schemas.openxmlformats.org/package/2006/relationships"><Relationship Id="rId2" Type="http://schemas.openxmlformats.org/officeDocument/2006/relationships/image" Target="../media/image49.jpg"/><Relationship Id="rId1" Type="http://schemas.openxmlformats.org/officeDocument/2006/relationships/image" Target="../media/image45.jpeg"/></Relationships>
</file>

<file path=xl/drawings/_rels/drawing42.xml.rels><?xml version="1.0" encoding="UTF-8" standalone="yes"?>
<Relationships xmlns="http://schemas.openxmlformats.org/package/2006/relationships"><Relationship Id="rId1" Type="http://schemas.openxmlformats.org/officeDocument/2006/relationships/image" Target="../media/image50.jpeg"/></Relationships>
</file>

<file path=xl/drawings/_rels/drawing43.xml.rels><?xml version="1.0" encoding="UTF-8" standalone="yes"?>
<Relationships xmlns="http://schemas.openxmlformats.org/package/2006/relationships"><Relationship Id="rId2" Type="http://schemas.openxmlformats.org/officeDocument/2006/relationships/image" Target="../media/image52.png"/><Relationship Id="rId1" Type="http://schemas.openxmlformats.org/officeDocument/2006/relationships/image" Target="../media/image51.jpeg"/></Relationships>
</file>

<file path=xl/drawings/_rels/drawing4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53.jpeg"/></Relationships>
</file>

<file path=xl/drawings/_rels/drawing45.xml.rels><?xml version="1.0" encoding="UTF-8" standalone="yes"?>
<Relationships xmlns="http://schemas.openxmlformats.org/package/2006/relationships"><Relationship Id="rId1" Type="http://schemas.openxmlformats.org/officeDocument/2006/relationships/image" Target="../media/image54.jpg"/></Relationships>
</file>

<file path=xl/drawings/_rels/drawing46.xml.rels><?xml version="1.0" encoding="UTF-8" standalone="yes"?>
<Relationships xmlns="http://schemas.openxmlformats.org/package/2006/relationships"><Relationship Id="rId1" Type="http://schemas.openxmlformats.org/officeDocument/2006/relationships/image" Target="../media/image55.jpeg"/></Relationships>
</file>

<file path=xl/drawings/_rels/drawing47.xml.rels><?xml version="1.0" encoding="UTF-8" standalone="yes"?>
<Relationships xmlns="http://schemas.openxmlformats.org/package/2006/relationships"><Relationship Id="rId1" Type="http://schemas.openxmlformats.org/officeDocument/2006/relationships/image" Target="../media/image56.jpe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123</xdr:row>
      <xdr:rowOff>0</xdr:rowOff>
    </xdr:from>
    <xdr:to>
      <xdr:col>4</xdr:col>
      <xdr:colOff>414528</xdr:colOff>
      <xdr:row>145</xdr:row>
      <xdr:rowOff>60960</xdr:rowOff>
    </xdr:to>
    <xdr:pic>
      <xdr:nvPicPr>
        <xdr:cNvPr id="3" name="Picture 2">
          <a:extLst>
            <a:ext uri="{FF2B5EF4-FFF2-40B4-BE49-F238E27FC236}">
              <a16:creationId xmlns:a16="http://schemas.microsoft.com/office/drawing/2014/main" id="{7A631C80-37F0-1E84-55CD-79E7BC9F80F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21648420"/>
          <a:ext cx="7455408" cy="4084320"/>
        </a:xfrm>
        <a:prstGeom prst="rect">
          <a:avLst/>
        </a:prstGeom>
      </xdr:spPr>
    </xdr:pic>
    <xdr:clientData/>
  </xdr:twoCellAnchor>
  <xdr:twoCellAnchor editAs="oneCell">
    <xdr:from>
      <xdr:col>1</xdr:col>
      <xdr:colOff>0</xdr:colOff>
      <xdr:row>148</xdr:row>
      <xdr:rowOff>0</xdr:rowOff>
    </xdr:from>
    <xdr:to>
      <xdr:col>1</xdr:col>
      <xdr:colOff>3855720</xdr:colOff>
      <xdr:row>160</xdr:row>
      <xdr:rowOff>137160</xdr:rowOff>
    </xdr:to>
    <xdr:pic>
      <xdr:nvPicPr>
        <xdr:cNvPr id="4" name="Picture 3">
          <a:extLst>
            <a:ext uri="{FF2B5EF4-FFF2-40B4-BE49-F238E27FC236}">
              <a16:creationId xmlns:a16="http://schemas.microsoft.com/office/drawing/2014/main" id="{C0B6981F-5A1E-4D3B-A729-16150ABB617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 y="26700480"/>
          <a:ext cx="3855720" cy="23317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pic>
    <xdr:clientData/>
  </xdr:twoCellAnchor>
  <xdr:twoCellAnchor editAs="oneCell">
    <xdr:from>
      <xdr:col>1</xdr:col>
      <xdr:colOff>0</xdr:colOff>
      <xdr:row>148</xdr:row>
      <xdr:rowOff>0</xdr:rowOff>
    </xdr:from>
    <xdr:to>
      <xdr:col>1</xdr:col>
      <xdr:colOff>3852672</xdr:colOff>
      <xdr:row>160</xdr:row>
      <xdr:rowOff>134112</xdr:rowOff>
    </xdr:to>
    <xdr:pic>
      <xdr:nvPicPr>
        <xdr:cNvPr id="5" name="Picture 4">
          <a:extLst>
            <a:ext uri="{FF2B5EF4-FFF2-40B4-BE49-F238E27FC236}">
              <a16:creationId xmlns:a16="http://schemas.microsoft.com/office/drawing/2014/main" id="{085369FF-E6B3-40EC-84FD-0CC26810948C}"/>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28600" y="26700480"/>
          <a:ext cx="3852672" cy="232867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111</xdr:row>
      <xdr:rowOff>0</xdr:rowOff>
    </xdr:from>
    <xdr:to>
      <xdr:col>4</xdr:col>
      <xdr:colOff>498348</xdr:colOff>
      <xdr:row>127</xdr:row>
      <xdr:rowOff>15240</xdr:rowOff>
    </xdr:to>
    <xdr:pic>
      <xdr:nvPicPr>
        <xdr:cNvPr id="3" name="Picture 2">
          <a:extLst>
            <a:ext uri="{FF2B5EF4-FFF2-40B4-BE49-F238E27FC236}">
              <a16:creationId xmlns:a16="http://schemas.microsoft.com/office/drawing/2014/main" id="{C389E4F2-6A29-D4A6-726B-62B6D7705C0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19415760"/>
          <a:ext cx="7455408" cy="2941320"/>
        </a:xfrm>
        <a:prstGeom prst="rect">
          <a:avLst/>
        </a:prstGeom>
      </xdr:spPr>
    </xdr:pic>
    <xdr:clientData/>
  </xdr:twoCellAnchor>
  <xdr:twoCellAnchor editAs="oneCell">
    <xdr:from>
      <xdr:col>1</xdr:col>
      <xdr:colOff>0</xdr:colOff>
      <xdr:row>129</xdr:row>
      <xdr:rowOff>0</xdr:rowOff>
    </xdr:from>
    <xdr:to>
      <xdr:col>1</xdr:col>
      <xdr:colOff>3855720</xdr:colOff>
      <xdr:row>141</xdr:row>
      <xdr:rowOff>137160</xdr:rowOff>
    </xdr:to>
    <xdr:pic>
      <xdr:nvPicPr>
        <xdr:cNvPr id="4" name="Picture 3">
          <a:extLst>
            <a:ext uri="{FF2B5EF4-FFF2-40B4-BE49-F238E27FC236}">
              <a16:creationId xmlns:a16="http://schemas.microsoft.com/office/drawing/2014/main" id="{18F7A934-294C-4390-B7F7-C66A1E2A059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 y="22890480"/>
          <a:ext cx="3855720" cy="23317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127</xdr:row>
      <xdr:rowOff>0</xdr:rowOff>
    </xdr:from>
    <xdr:to>
      <xdr:col>4</xdr:col>
      <xdr:colOff>498348</xdr:colOff>
      <xdr:row>143</xdr:row>
      <xdr:rowOff>15240</xdr:rowOff>
    </xdr:to>
    <xdr:pic>
      <xdr:nvPicPr>
        <xdr:cNvPr id="3" name="Picture 2">
          <a:extLst>
            <a:ext uri="{FF2B5EF4-FFF2-40B4-BE49-F238E27FC236}">
              <a16:creationId xmlns:a16="http://schemas.microsoft.com/office/drawing/2014/main" id="{00CA3DD9-3E43-EDF2-730E-4848309B51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21953220"/>
          <a:ext cx="7455408" cy="2941320"/>
        </a:xfrm>
        <a:prstGeom prst="rect">
          <a:avLst/>
        </a:prstGeom>
      </xdr:spPr>
    </xdr:pic>
    <xdr:clientData/>
  </xdr:twoCellAnchor>
  <xdr:twoCellAnchor editAs="oneCell">
    <xdr:from>
      <xdr:col>1</xdr:col>
      <xdr:colOff>0</xdr:colOff>
      <xdr:row>145</xdr:row>
      <xdr:rowOff>0</xdr:rowOff>
    </xdr:from>
    <xdr:to>
      <xdr:col>1</xdr:col>
      <xdr:colOff>3855720</xdr:colOff>
      <xdr:row>157</xdr:row>
      <xdr:rowOff>137160</xdr:rowOff>
    </xdr:to>
    <xdr:pic>
      <xdr:nvPicPr>
        <xdr:cNvPr id="4" name="Picture 3">
          <a:extLst>
            <a:ext uri="{FF2B5EF4-FFF2-40B4-BE49-F238E27FC236}">
              <a16:creationId xmlns:a16="http://schemas.microsoft.com/office/drawing/2014/main" id="{B8354D56-4A43-41D3-A9D9-B240C916770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 y="24947880"/>
          <a:ext cx="3855720" cy="23317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71</xdr:row>
      <xdr:rowOff>0</xdr:rowOff>
    </xdr:from>
    <xdr:to>
      <xdr:col>4</xdr:col>
      <xdr:colOff>498348</xdr:colOff>
      <xdr:row>87</xdr:row>
      <xdr:rowOff>152400</xdr:rowOff>
    </xdr:to>
    <xdr:pic>
      <xdr:nvPicPr>
        <xdr:cNvPr id="3" name="Picture 2">
          <a:extLst>
            <a:ext uri="{FF2B5EF4-FFF2-40B4-BE49-F238E27FC236}">
              <a16:creationId xmlns:a16="http://schemas.microsoft.com/office/drawing/2014/main" id="{A5642B31-CF8A-85CD-03CC-235E8565A66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13868400"/>
          <a:ext cx="7455408" cy="3078480"/>
        </a:xfrm>
        <a:prstGeom prst="rect">
          <a:avLst/>
        </a:prstGeom>
      </xdr:spPr>
    </xdr:pic>
    <xdr:clientData/>
  </xdr:twoCellAnchor>
  <xdr:twoCellAnchor editAs="oneCell">
    <xdr:from>
      <xdr:col>1</xdr:col>
      <xdr:colOff>0</xdr:colOff>
      <xdr:row>89</xdr:row>
      <xdr:rowOff>0</xdr:rowOff>
    </xdr:from>
    <xdr:to>
      <xdr:col>1</xdr:col>
      <xdr:colOff>3855720</xdr:colOff>
      <xdr:row>101</xdr:row>
      <xdr:rowOff>137160</xdr:rowOff>
    </xdr:to>
    <xdr:pic>
      <xdr:nvPicPr>
        <xdr:cNvPr id="4" name="Picture 3">
          <a:extLst>
            <a:ext uri="{FF2B5EF4-FFF2-40B4-BE49-F238E27FC236}">
              <a16:creationId xmlns:a16="http://schemas.microsoft.com/office/drawing/2014/main" id="{E564D45A-E0D2-4399-8B7B-FEAD7F82288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 y="16718280"/>
          <a:ext cx="3855720" cy="23317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137</xdr:row>
      <xdr:rowOff>0</xdr:rowOff>
    </xdr:from>
    <xdr:to>
      <xdr:col>4</xdr:col>
      <xdr:colOff>498348</xdr:colOff>
      <xdr:row>152</xdr:row>
      <xdr:rowOff>149352</xdr:rowOff>
    </xdr:to>
    <xdr:pic>
      <xdr:nvPicPr>
        <xdr:cNvPr id="3" name="Picture 2">
          <a:extLst>
            <a:ext uri="{FF2B5EF4-FFF2-40B4-BE49-F238E27FC236}">
              <a16:creationId xmlns:a16="http://schemas.microsoft.com/office/drawing/2014/main" id="{5660AFCD-F10F-E7D7-A7C7-EA9497221FF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23096220"/>
          <a:ext cx="7455408" cy="289255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0</xdr:colOff>
      <xdr:row>153</xdr:row>
      <xdr:rowOff>0</xdr:rowOff>
    </xdr:from>
    <xdr:to>
      <xdr:col>4</xdr:col>
      <xdr:colOff>498348</xdr:colOff>
      <xdr:row>168</xdr:row>
      <xdr:rowOff>149352</xdr:rowOff>
    </xdr:to>
    <xdr:pic>
      <xdr:nvPicPr>
        <xdr:cNvPr id="3" name="Picture 2">
          <a:extLst>
            <a:ext uri="{FF2B5EF4-FFF2-40B4-BE49-F238E27FC236}">
              <a16:creationId xmlns:a16="http://schemas.microsoft.com/office/drawing/2014/main" id="{3B10648A-1C0F-081E-DC7A-3BCBFD4AF97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28270200"/>
          <a:ext cx="7455408" cy="2892552"/>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0</xdr:colOff>
      <xdr:row>113</xdr:row>
      <xdr:rowOff>0</xdr:rowOff>
    </xdr:from>
    <xdr:to>
      <xdr:col>4</xdr:col>
      <xdr:colOff>498348</xdr:colOff>
      <xdr:row>128</xdr:row>
      <xdr:rowOff>149352</xdr:rowOff>
    </xdr:to>
    <xdr:pic>
      <xdr:nvPicPr>
        <xdr:cNvPr id="3" name="Picture 2">
          <a:extLst>
            <a:ext uri="{FF2B5EF4-FFF2-40B4-BE49-F238E27FC236}">
              <a16:creationId xmlns:a16="http://schemas.microsoft.com/office/drawing/2014/main" id="{D6F88531-BE75-95F7-71ED-9434A215837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19232880"/>
          <a:ext cx="7455408" cy="2892552"/>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0</xdr:colOff>
      <xdr:row>193</xdr:row>
      <xdr:rowOff>0</xdr:rowOff>
    </xdr:from>
    <xdr:to>
      <xdr:col>4</xdr:col>
      <xdr:colOff>498348</xdr:colOff>
      <xdr:row>208</xdr:row>
      <xdr:rowOff>170688</xdr:rowOff>
    </xdr:to>
    <xdr:pic>
      <xdr:nvPicPr>
        <xdr:cNvPr id="3" name="Picture 2">
          <a:extLst>
            <a:ext uri="{FF2B5EF4-FFF2-40B4-BE49-F238E27FC236}">
              <a16:creationId xmlns:a16="http://schemas.microsoft.com/office/drawing/2014/main" id="{655A3446-706B-D415-5508-023432FAD9B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32865060"/>
          <a:ext cx="7455408" cy="2913888"/>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0</xdr:colOff>
      <xdr:row>458</xdr:row>
      <xdr:rowOff>0</xdr:rowOff>
    </xdr:from>
    <xdr:to>
      <xdr:col>4</xdr:col>
      <xdr:colOff>498348</xdr:colOff>
      <xdr:row>473</xdr:row>
      <xdr:rowOff>170688</xdr:rowOff>
    </xdr:to>
    <xdr:pic>
      <xdr:nvPicPr>
        <xdr:cNvPr id="3" name="Picture 2">
          <a:extLst>
            <a:ext uri="{FF2B5EF4-FFF2-40B4-BE49-F238E27FC236}">
              <a16:creationId xmlns:a16="http://schemas.microsoft.com/office/drawing/2014/main" id="{F0168E6A-4838-AAF7-8152-9C67A6955F1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79248000"/>
          <a:ext cx="7455408" cy="2913888"/>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0</xdr:colOff>
      <xdr:row>201</xdr:row>
      <xdr:rowOff>0</xdr:rowOff>
    </xdr:from>
    <xdr:to>
      <xdr:col>4</xdr:col>
      <xdr:colOff>498348</xdr:colOff>
      <xdr:row>216</xdr:row>
      <xdr:rowOff>60960</xdr:rowOff>
    </xdr:to>
    <xdr:pic>
      <xdr:nvPicPr>
        <xdr:cNvPr id="3" name="Picture 2">
          <a:extLst>
            <a:ext uri="{FF2B5EF4-FFF2-40B4-BE49-F238E27FC236}">
              <a16:creationId xmlns:a16="http://schemas.microsoft.com/office/drawing/2014/main" id="{E97DD90E-5658-3EBB-50D0-E1EC2D8F9FA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35288220"/>
          <a:ext cx="7455408" cy="280416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0</xdr:colOff>
      <xdr:row>126</xdr:row>
      <xdr:rowOff>0</xdr:rowOff>
    </xdr:from>
    <xdr:to>
      <xdr:col>4</xdr:col>
      <xdr:colOff>498348</xdr:colOff>
      <xdr:row>141</xdr:row>
      <xdr:rowOff>149352</xdr:rowOff>
    </xdr:to>
    <xdr:pic>
      <xdr:nvPicPr>
        <xdr:cNvPr id="3" name="Picture 2">
          <a:extLst>
            <a:ext uri="{FF2B5EF4-FFF2-40B4-BE49-F238E27FC236}">
              <a16:creationId xmlns:a16="http://schemas.microsoft.com/office/drawing/2014/main" id="{670F66D6-6E23-4D35-FF23-FA3022F8EF2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23926800"/>
          <a:ext cx="7455408" cy="2892552"/>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0</xdr:colOff>
      <xdr:row>94</xdr:row>
      <xdr:rowOff>0</xdr:rowOff>
    </xdr:from>
    <xdr:to>
      <xdr:col>4</xdr:col>
      <xdr:colOff>498348</xdr:colOff>
      <xdr:row>112</xdr:row>
      <xdr:rowOff>88392</xdr:rowOff>
    </xdr:to>
    <xdr:pic>
      <xdr:nvPicPr>
        <xdr:cNvPr id="3" name="Picture 2">
          <a:extLst>
            <a:ext uri="{FF2B5EF4-FFF2-40B4-BE49-F238E27FC236}">
              <a16:creationId xmlns:a16="http://schemas.microsoft.com/office/drawing/2014/main" id="{DC2B3774-25AD-CD15-9C98-970D8D478C7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16215360"/>
          <a:ext cx="7455408" cy="3380232"/>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0</xdr:colOff>
      <xdr:row>55</xdr:row>
      <xdr:rowOff>0</xdr:rowOff>
    </xdr:from>
    <xdr:to>
      <xdr:col>4</xdr:col>
      <xdr:colOff>498348</xdr:colOff>
      <xdr:row>70</xdr:row>
      <xdr:rowOff>9144</xdr:rowOff>
    </xdr:to>
    <xdr:pic>
      <xdr:nvPicPr>
        <xdr:cNvPr id="3" name="Picture 2">
          <a:extLst>
            <a:ext uri="{FF2B5EF4-FFF2-40B4-BE49-F238E27FC236}">
              <a16:creationId xmlns:a16="http://schemas.microsoft.com/office/drawing/2014/main" id="{BC415330-0C04-E66C-5CE3-86408E232E5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9974580"/>
          <a:ext cx="7455408" cy="2752344"/>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0</xdr:colOff>
      <xdr:row>150</xdr:row>
      <xdr:rowOff>0</xdr:rowOff>
    </xdr:from>
    <xdr:to>
      <xdr:col>4</xdr:col>
      <xdr:colOff>498348</xdr:colOff>
      <xdr:row>165</xdr:row>
      <xdr:rowOff>149352</xdr:rowOff>
    </xdr:to>
    <xdr:pic>
      <xdr:nvPicPr>
        <xdr:cNvPr id="3" name="Picture 2">
          <a:extLst>
            <a:ext uri="{FF2B5EF4-FFF2-40B4-BE49-F238E27FC236}">
              <a16:creationId xmlns:a16="http://schemas.microsoft.com/office/drawing/2014/main" id="{F409D703-B139-C89E-BC1E-5F489DE42AA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27767280"/>
          <a:ext cx="7455408" cy="2892552"/>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0</xdr:colOff>
      <xdr:row>183</xdr:row>
      <xdr:rowOff>0</xdr:rowOff>
    </xdr:from>
    <xdr:to>
      <xdr:col>4</xdr:col>
      <xdr:colOff>498348</xdr:colOff>
      <xdr:row>198</xdr:row>
      <xdr:rowOff>60960</xdr:rowOff>
    </xdr:to>
    <xdr:pic>
      <xdr:nvPicPr>
        <xdr:cNvPr id="3" name="Picture 2">
          <a:extLst>
            <a:ext uri="{FF2B5EF4-FFF2-40B4-BE49-F238E27FC236}">
              <a16:creationId xmlns:a16="http://schemas.microsoft.com/office/drawing/2014/main" id="{08EA4783-6061-0E86-2551-417644200A3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33047940"/>
          <a:ext cx="7455408" cy="280416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0</xdr:colOff>
      <xdr:row>113</xdr:row>
      <xdr:rowOff>0</xdr:rowOff>
    </xdr:from>
    <xdr:to>
      <xdr:col>4</xdr:col>
      <xdr:colOff>498348</xdr:colOff>
      <xdr:row>128</xdr:row>
      <xdr:rowOff>149352</xdr:rowOff>
    </xdr:to>
    <xdr:pic>
      <xdr:nvPicPr>
        <xdr:cNvPr id="3" name="Picture 2">
          <a:extLst>
            <a:ext uri="{FF2B5EF4-FFF2-40B4-BE49-F238E27FC236}">
              <a16:creationId xmlns:a16="http://schemas.microsoft.com/office/drawing/2014/main" id="{6C5C268B-9BB2-9E45-E119-9F1EFA0EC46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19255740"/>
          <a:ext cx="7455408" cy="2892552"/>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0</xdr:colOff>
      <xdr:row>51</xdr:row>
      <xdr:rowOff>0</xdr:rowOff>
    </xdr:from>
    <xdr:to>
      <xdr:col>4</xdr:col>
      <xdr:colOff>498348</xdr:colOff>
      <xdr:row>65</xdr:row>
      <xdr:rowOff>152400</xdr:rowOff>
    </xdr:to>
    <xdr:pic>
      <xdr:nvPicPr>
        <xdr:cNvPr id="3" name="Picture 2">
          <a:extLst>
            <a:ext uri="{FF2B5EF4-FFF2-40B4-BE49-F238E27FC236}">
              <a16:creationId xmlns:a16="http://schemas.microsoft.com/office/drawing/2014/main" id="{B65DE101-6980-964B-03F2-730A6E285D9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9265920"/>
          <a:ext cx="7455408" cy="271272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0</xdr:colOff>
      <xdr:row>117</xdr:row>
      <xdr:rowOff>0</xdr:rowOff>
    </xdr:from>
    <xdr:to>
      <xdr:col>4</xdr:col>
      <xdr:colOff>498348</xdr:colOff>
      <xdr:row>132</xdr:row>
      <xdr:rowOff>149352</xdr:rowOff>
    </xdr:to>
    <xdr:pic>
      <xdr:nvPicPr>
        <xdr:cNvPr id="3" name="Picture 2">
          <a:extLst>
            <a:ext uri="{FF2B5EF4-FFF2-40B4-BE49-F238E27FC236}">
              <a16:creationId xmlns:a16="http://schemas.microsoft.com/office/drawing/2014/main" id="{6F4286EB-824B-C824-608B-5FC21F0B3D9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19895820"/>
          <a:ext cx="7455408" cy="2892552"/>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0</xdr:colOff>
      <xdr:row>106</xdr:row>
      <xdr:rowOff>0</xdr:rowOff>
    </xdr:from>
    <xdr:to>
      <xdr:col>4</xdr:col>
      <xdr:colOff>498348</xdr:colOff>
      <xdr:row>120</xdr:row>
      <xdr:rowOff>152400</xdr:rowOff>
    </xdr:to>
    <xdr:pic>
      <xdr:nvPicPr>
        <xdr:cNvPr id="3" name="Picture 2">
          <a:extLst>
            <a:ext uri="{FF2B5EF4-FFF2-40B4-BE49-F238E27FC236}">
              <a16:creationId xmlns:a16="http://schemas.microsoft.com/office/drawing/2014/main" id="{2FBCC699-BDBC-7837-FAA0-AB3487F1AF3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18135600"/>
          <a:ext cx="7455408" cy="2712720"/>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0</xdr:colOff>
      <xdr:row>145</xdr:row>
      <xdr:rowOff>0</xdr:rowOff>
    </xdr:from>
    <xdr:to>
      <xdr:col>4</xdr:col>
      <xdr:colOff>498348</xdr:colOff>
      <xdr:row>160</xdr:row>
      <xdr:rowOff>0</xdr:rowOff>
    </xdr:to>
    <xdr:pic>
      <xdr:nvPicPr>
        <xdr:cNvPr id="3" name="Picture 2">
          <a:extLst>
            <a:ext uri="{FF2B5EF4-FFF2-40B4-BE49-F238E27FC236}">
              <a16:creationId xmlns:a16="http://schemas.microsoft.com/office/drawing/2014/main" id="{1F1E5288-D848-829C-05A5-023CAAAE3CD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26967180"/>
          <a:ext cx="7455408" cy="2743200"/>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0</xdr:colOff>
      <xdr:row>123</xdr:row>
      <xdr:rowOff>0</xdr:rowOff>
    </xdr:from>
    <xdr:to>
      <xdr:col>4</xdr:col>
      <xdr:colOff>498348</xdr:colOff>
      <xdr:row>138</xdr:row>
      <xdr:rowOff>170688</xdr:rowOff>
    </xdr:to>
    <xdr:pic>
      <xdr:nvPicPr>
        <xdr:cNvPr id="3" name="Picture 2">
          <a:extLst>
            <a:ext uri="{FF2B5EF4-FFF2-40B4-BE49-F238E27FC236}">
              <a16:creationId xmlns:a16="http://schemas.microsoft.com/office/drawing/2014/main" id="{96BCD479-6AFF-973F-2011-16952EB5528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20855940"/>
          <a:ext cx="7455408" cy="2913888"/>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0</xdr:colOff>
      <xdr:row>67</xdr:row>
      <xdr:rowOff>0</xdr:rowOff>
    </xdr:from>
    <xdr:to>
      <xdr:col>4</xdr:col>
      <xdr:colOff>498348</xdr:colOff>
      <xdr:row>81</xdr:row>
      <xdr:rowOff>152400</xdr:rowOff>
    </xdr:to>
    <xdr:pic>
      <xdr:nvPicPr>
        <xdr:cNvPr id="3" name="Picture 2">
          <a:extLst>
            <a:ext uri="{FF2B5EF4-FFF2-40B4-BE49-F238E27FC236}">
              <a16:creationId xmlns:a16="http://schemas.microsoft.com/office/drawing/2014/main" id="{A8F002B8-8AF0-B0DC-551D-EF9D6A9AE10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11826240"/>
          <a:ext cx="7455408" cy="2712720"/>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1</xdr:col>
      <xdr:colOff>0</xdr:colOff>
      <xdr:row>139</xdr:row>
      <xdr:rowOff>0</xdr:rowOff>
    </xdr:from>
    <xdr:to>
      <xdr:col>4</xdr:col>
      <xdr:colOff>498348</xdr:colOff>
      <xdr:row>154</xdr:row>
      <xdr:rowOff>140208</xdr:rowOff>
    </xdr:to>
    <xdr:pic>
      <xdr:nvPicPr>
        <xdr:cNvPr id="3" name="Picture 2">
          <a:extLst>
            <a:ext uri="{FF2B5EF4-FFF2-40B4-BE49-F238E27FC236}">
              <a16:creationId xmlns:a16="http://schemas.microsoft.com/office/drawing/2014/main" id="{DF294C16-1E1F-E21D-BB54-2119B8D43CC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26007060"/>
          <a:ext cx="7455408" cy="2883408"/>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0</xdr:colOff>
      <xdr:row>100</xdr:row>
      <xdr:rowOff>0</xdr:rowOff>
    </xdr:from>
    <xdr:to>
      <xdr:col>4</xdr:col>
      <xdr:colOff>498348</xdr:colOff>
      <xdr:row>116</xdr:row>
      <xdr:rowOff>70104</xdr:rowOff>
    </xdr:to>
    <xdr:pic>
      <xdr:nvPicPr>
        <xdr:cNvPr id="3" name="Picture 2">
          <a:extLst>
            <a:ext uri="{FF2B5EF4-FFF2-40B4-BE49-F238E27FC236}">
              <a16:creationId xmlns:a16="http://schemas.microsoft.com/office/drawing/2014/main" id="{3E46053A-8A67-5F8A-CB17-FADA21B88A0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17175480"/>
          <a:ext cx="7455408" cy="2996184"/>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1</xdr:col>
      <xdr:colOff>0</xdr:colOff>
      <xdr:row>84</xdr:row>
      <xdr:rowOff>0</xdr:rowOff>
    </xdr:from>
    <xdr:to>
      <xdr:col>4</xdr:col>
      <xdr:colOff>498348</xdr:colOff>
      <xdr:row>99</xdr:row>
      <xdr:rowOff>149352</xdr:rowOff>
    </xdr:to>
    <xdr:pic>
      <xdr:nvPicPr>
        <xdr:cNvPr id="3" name="Picture 2">
          <a:extLst>
            <a:ext uri="{FF2B5EF4-FFF2-40B4-BE49-F238E27FC236}">
              <a16:creationId xmlns:a16="http://schemas.microsoft.com/office/drawing/2014/main" id="{0D4DAEFB-F416-8C07-C362-FC0674109C6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14569440"/>
          <a:ext cx="7455408" cy="2892552"/>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xdr:col>
      <xdr:colOff>0</xdr:colOff>
      <xdr:row>206</xdr:row>
      <xdr:rowOff>0</xdr:rowOff>
    </xdr:from>
    <xdr:to>
      <xdr:col>4</xdr:col>
      <xdr:colOff>498348</xdr:colOff>
      <xdr:row>223</xdr:row>
      <xdr:rowOff>124968</xdr:rowOff>
    </xdr:to>
    <xdr:pic>
      <xdr:nvPicPr>
        <xdr:cNvPr id="3" name="Picture 2">
          <a:extLst>
            <a:ext uri="{FF2B5EF4-FFF2-40B4-BE49-F238E27FC236}">
              <a16:creationId xmlns:a16="http://schemas.microsoft.com/office/drawing/2014/main" id="{18DB39E5-3FA9-FE09-C08E-00D6AE7464E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34091880"/>
          <a:ext cx="7455408" cy="3233928"/>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1</xdr:col>
      <xdr:colOff>0</xdr:colOff>
      <xdr:row>126</xdr:row>
      <xdr:rowOff>0</xdr:rowOff>
    </xdr:from>
    <xdr:to>
      <xdr:col>4</xdr:col>
      <xdr:colOff>498348</xdr:colOff>
      <xdr:row>141</xdr:row>
      <xdr:rowOff>170688</xdr:rowOff>
    </xdr:to>
    <xdr:pic>
      <xdr:nvPicPr>
        <xdr:cNvPr id="3" name="Picture 2">
          <a:extLst>
            <a:ext uri="{FF2B5EF4-FFF2-40B4-BE49-F238E27FC236}">
              <a16:creationId xmlns:a16="http://schemas.microsoft.com/office/drawing/2014/main" id="{31588CFD-8E5B-A7E1-2407-5EAD185ED70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21336000"/>
          <a:ext cx="7455408" cy="2913888"/>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1</xdr:col>
      <xdr:colOff>0</xdr:colOff>
      <xdr:row>95</xdr:row>
      <xdr:rowOff>0</xdr:rowOff>
    </xdr:from>
    <xdr:to>
      <xdr:col>4</xdr:col>
      <xdr:colOff>498348</xdr:colOff>
      <xdr:row>110</xdr:row>
      <xdr:rowOff>161544</xdr:rowOff>
    </xdr:to>
    <xdr:pic>
      <xdr:nvPicPr>
        <xdr:cNvPr id="3" name="Picture 2">
          <a:extLst>
            <a:ext uri="{FF2B5EF4-FFF2-40B4-BE49-F238E27FC236}">
              <a16:creationId xmlns:a16="http://schemas.microsoft.com/office/drawing/2014/main" id="{EC5AB7AE-5353-737A-CB2C-63162AD038A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16375380"/>
          <a:ext cx="7455408" cy="2904744"/>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1</xdr:col>
      <xdr:colOff>0</xdr:colOff>
      <xdr:row>56</xdr:row>
      <xdr:rowOff>0</xdr:rowOff>
    </xdr:from>
    <xdr:to>
      <xdr:col>4</xdr:col>
      <xdr:colOff>498348</xdr:colOff>
      <xdr:row>71</xdr:row>
      <xdr:rowOff>9144</xdr:rowOff>
    </xdr:to>
    <xdr:pic>
      <xdr:nvPicPr>
        <xdr:cNvPr id="3" name="Picture 2">
          <a:extLst>
            <a:ext uri="{FF2B5EF4-FFF2-40B4-BE49-F238E27FC236}">
              <a16:creationId xmlns:a16="http://schemas.microsoft.com/office/drawing/2014/main" id="{B99160A6-A702-084A-89A9-C9CBDCE51DD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10134600"/>
          <a:ext cx="7455408" cy="2752344"/>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1</xdr:col>
      <xdr:colOff>0</xdr:colOff>
      <xdr:row>60</xdr:row>
      <xdr:rowOff>0</xdr:rowOff>
    </xdr:from>
    <xdr:to>
      <xdr:col>4</xdr:col>
      <xdr:colOff>498348</xdr:colOff>
      <xdr:row>75</xdr:row>
      <xdr:rowOff>6096</xdr:rowOff>
    </xdr:to>
    <xdr:pic>
      <xdr:nvPicPr>
        <xdr:cNvPr id="3" name="Picture 2">
          <a:extLst>
            <a:ext uri="{FF2B5EF4-FFF2-40B4-BE49-F238E27FC236}">
              <a16:creationId xmlns:a16="http://schemas.microsoft.com/office/drawing/2014/main" id="{0AA62C77-656F-23C6-9D8F-0610878EB64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10774680"/>
          <a:ext cx="7455408" cy="2749296"/>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xdr:col>
      <xdr:colOff>0</xdr:colOff>
      <xdr:row>89</xdr:row>
      <xdr:rowOff>0</xdr:rowOff>
    </xdr:from>
    <xdr:to>
      <xdr:col>4</xdr:col>
      <xdr:colOff>498348</xdr:colOff>
      <xdr:row>103</xdr:row>
      <xdr:rowOff>131064</xdr:rowOff>
    </xdr:to>
    <xdr:pic>
      <xdr:nvPicPr>
        <xdr:cNvPr id="3" name="Picture 2">
          <a:extLst>
            <a:ext uri="{FF2B5EF4-FFF2-40B4-BE49-F238E27FC236}">
              <a16:creationId xmlns:a16="http://schemas.microsoft.com/office/drawing/2014/main" id="{1424343D-48C0-0089-30E5-0481B86EAEE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15415260"/>
          <a:ext cx="7455408" cy="2691384"/>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1</xdr:col>
      <xdr:colOff>0</xdr:colOff>
      <xdr:row>53</xdr:row>
      <xdr:rowOff>0</xdr:rowOff>
    </xdr:from>
    <xdr:to>
      <xdr:col>4</xdr:col>
      <xdr:colOff>498348</xdr:colOff>
      <xdr:row>68</xdr:row>
      <xdr:rowOff>9144</xdr:rowOff>
    </xdr:to>
    <xdr:pic>
      <xdr:nvPicPr>
        <xdr:cNvPr id="3" name="Picture 2">
          <a:extLst>
            <a:ext uri="{FF2B5EF4-FFF2-40B4-BE49-F238E27FC236}">
              <a16:creationId xmlns:a16="http://schemas.microsoft.com/office/drawing/2014/main" id="{D6844C61-BDBD-D441-221F-EA01487BC12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9608820"/>
          <a:ext cx="7455408" cy="2752344"/>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1</xdr:col>
      <xdr:colOff>0</xdr:colOff>
      <xdr:row>108</xdr:row>
      <xdr:rowOff>0</xdr:rowOff>
    </xdr:from>
    <xdr:to>
      <xdr:col>4</xdr:col>
      <xdr:colOff>498348</xdr:colOff>
      <xdr:row>122</xdr:row>
      <xdr:rowOff>152400</xdr:rowOff>
    </xdr:to>
    <xdr:pic>
      <xdr:nvPicPr>
        <xdr:cNvPr id="3" name="Picture 2">
          <a:extLst>
            <a:ext uri="{FF2B5EF4-FFF2-40B4-BE49-F238E27FC236}">
              <a16:creationId xmlns:a16="http://schemas.microsoft.com/office/drawing/2014/main" id="{D1C551EA-7E95-8178-5CF7-EC6244D0CE3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18455640"/>
          <a:ext cx="7455408" cy="2712720"/>
        </a:xfrm>
        <a:prstGeom prst="rect">
          <a:avLst/>
        </a:prstGeom>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1</xdr:col>
      <xdr:colOff>0</xdr:colOff>
      <xdr:row>114</xdr:row>
      <xdr:rowOff>0</xdr:rowOff>
    </xdr:from>
    <xdr:to>
      <xdr:col>4</xdr:col>
      <xdr:colOff>498348</xdr:colOff>
      <xdr:row>130</xdr:row>
      <xdr:rowOff>57912</xdr:rowOff>
    </xdr:to>
    <xdr:pic>
      <xdr:nvPicPr>
        <xdr:cNvPr id="3" name="Picture 2">
          <a:extLst>
            <a:ext uri="{FF2B5EF4-FFF2-40B4-BE49-F238E27FC236}">
              <a16:creationId xmlns:a16="http://schemas.microsoft.com/office/drawing/2014/main" id="{C209308C-E5A0-52D1-83EB-AD057E058CD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19461480"/>
          <a:ext cx="7455408" cy="2983992"/>
        </a:xfrm>
        <a:prstGeom prst="rect">
          <a:avLst/>
        </a:prstGeom>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1</xdr:col>
      <xdr:colOff>0</xdr:colOff>
      <xdr:row>112</xdr:row>
      <xdr:rowOff>0</xdr:rowOff>
    </xdr:from>
    <xdr:to>
      <xdr:col>4</xdr:col>
      <xdr:colOff>498348</xdr:colOff>
      <xdr:row>128</xdr:row>
      <xdr:rowOff>57912</xdr:rowOff>
    </xdr:to>
    <xdr:pic>
      <xdr:nvPicPr>
        <xdr:cNvPr id="3" name="Picture 2">
          <a:extLst>
            <a:ext uri="{FF2B5EF4-FFF2-40B4-BE49-F238E27FC236}">
              <a16:creationId xmlns:a16="http://schemas.microsoft.com/office/drawing/2014/main" id="{0D988EAE-F197-35AA-37B8-AD5F7B372C4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19095720"/>
          <a:ext cx="7455408" cy="2983992"/>
        </a:xfrm>
        <a:prstGeom prst="rect">
          <a:avLst/>
        </a:prstGeom>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1</xdr:col>
      <xdr:colOff>0</xdr:colOff>
      <xdr:row>145</xdr:row>
      <xdr:rowOff>0</xdr:rowOff>
    </xdr:from>
    <xdr:to>
      <xdr:col>4</xdr:col>
      <xdr:colOff>498348</xdr:colOff>
      <xdr:row>160</xdr:row>
      <xdr:rowOff>149352</xdr:rowOff>
    </xdr:to>
    <xdr:pic>
      <xdr:nvPicPr>
        <xdr:cNvPr id="3" name="Picture 2">
          <a:extLst>
            <a:ext uri="{FF2B5EF4-FFF2-40B4-BE49-F238E27FC236}">
              <a16:creationId xmlns:a16="http://schemas.microsoft.com/office/drawing/2014/main" id="{FA13BF42-198B-2CDC-F5CD-66FA3989514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24444960"/>
          <a:ext cx="7455408" cy="2892552"/>
        </a:xfrm>
        <a:prstGeom prst="rect">
          <a:avLst/>
        </a:prstGeom>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1</xdr:col>
      <xdr:colOff>0</xdr:colOff>
      <xdr:row>76</xdr:row>
      <xdr:rowOff>0</xdr:rowOff>
    </xdr:from>
    <xdr:to>
      <xdr:col>4</xdr:col>
      <xdr:colOff>498348</xdr:colOff>
      <xdr:row>92</xdr:row>
      <xdr:rowOff>152400</xdr:rowOff>
    </xdr:to>
    <xdr:pic>
      <xdr:nvPicPr>
        <xdr:cNvPr id="3" name="Picture 2">
          <a:extLst>
            <a:ext uri="{FF2B5EF4-FFF2-40B4-BE49-F238E27FC236}">
              <a16:creationId xmlns:a16="http://schemas.microsoft.com/office/drawing/2014/main" id="{CE817E74-1144-351D-1494-C781C1157E7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13380720"/>
          <a:ext cx="7455408" cy="3078480"/>
        </a:xfrm>
        <a:prstGeom prst="rect">
          <a:avLst/>
        </a:prstGeom>
      </xdr:spPr>
    </xdr:pic>
    <xdr:clientData/>
  </xdr:twoCellAnchor>
  <xdr:twoCellAnchor editAs="oneCell">
    <xdr:from>
      <xdr:col>1</xdr:col>
      <xdr:colOff>15240</xdr:colOff>
      <xdr:row>96</xdr:row>
      <xdr:rowOff>7620</xdr:rowOff>
    </xdr:from>
    <xdr:to>
      <xdr:col>1</xdr:col>
      <xdr:colOff>3870960</xdr:colOff>
      <xdr:row>108</xdr:row>
      <xdr:rowOff>144780</xdr:rowOff>
    </xdr:to>
    <xdr:pic>
      <xdr:nvPicPr>
        <xdr:cNvPr id="4" name="Picture 3">
          <a:extLst>
            <a:ext uri="{FF2B5EF4-FFF2-40B4-BE49-F238E27FC236}">
              <a16:creationId xmlns:a16="http://schemas.microsoft.com/office/drawing/2014/main" id="{DBE2F8B9-32BE-4EB2-A4FD-E48C20CFFF3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840" y="16703040"/>
          <a:ext cx="3855720" cy="23317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1</xdr:col>
      <xdr:colOff>0</xdr:colOff>
      <xdr:row>169</xdr:row>
      <xdr:rowOff>0</xdr:rowOff>
    </xdr:from>
    <xdr:to>
      <xdr:col>4</xdr:col>
      <xdr:colOff>498348</xdr:colOff>
      <xdr:row>184</xdr:row>
      <xdr:rowOff>9144</xdr:rowOff>
    </xdr:to>
    <xdr:pic>
      <xdr:nvPicPr>
        <xdr:cNvPr id="3" name="Picture 2">
          <a:extLst>
            <a:ext uri="{FF2B5EF4-FFF2-40B4-BE49-F238E27FC236}">
              <a16:creationId xmlns:a16="http://schemas.microsoft.com/office/drawing/2014/main" id="{F02DA5B6-D447-1A07-26A9-6D3588F8BB6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28491180"/>
          <a:ext cx="7455408" cy="2752344"/>
        </a:xfrm>
        <a:prstGeom prst="rect">
          <a:avLst/>
        </a:prstGeom>
      </xdr:spPr>
    </xdr:pic>
    <xdr:clientData/>
  </xdr:twoCellAnchor>
  <xdr:twoCellAnchor editAs="oneCell">
    <xdr:from>
      <xdr:col>1</xdr:col>
      <xdr:colOff>0</xdr:colOff>
      <xdr:row>187</xdr:row>
      <xdr:rowOff>0</xdr:rowOff>
    </xdr:from>
    <xdr:to>
      <xdr:col>1</xdr:col>
      <xdr:colOff>3855720</xdr:colOff>
      <xdr:row>199</xdr:row>
      <xdr:rowOff>137160</xdr:rowOff>
    </xdr:to>
    <xdr:pic>
      <xdr:nvPicPr>
        <xdr:cNvPr id="4" name="Picture 3">
          <a:extLst>
            <a:ext uri="{FF2B5EF4-FFF2-40B4-BE49-F238E27FC236}">
              <a16:creationId xmlns:a16="http://schemas.microsoft.com/office/drawing/2014/main" id="{46C7840C-10C5-49E9-9ADB-9570A3DED7C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 y="30502860"/>
          <a:ext cx="3855720" cy="23317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1</xdr:col>
      <xdr:colOff>0</xdr:colOff>
      <xdr:row>239</xdr:row>
      <xdr:rowOff>0</xdr:rowOff>
    </xdr:from>
    <xdr:to>
      <xdr:col>4</xdr:col>
      <xdr:colOff>498348</xdr:colOff>
      <xdr:row>263</xdr:row>
      <xdr:rowOff>124968</xdr:rowOff>
    </xdr:to>
    <xdr:pic>
      <xdr:nvPicPr>
        <xdr:cNvPr id="3" name="Picture 2">
          <a:extLst>
            <a:ext uri="{FF2B5EF4-FFF2-40B4-BE49-F238E27FC236}">
              <a16:creationId xmlns:a16="http://schemas.microsoft.com/office/drawing/2014/main" id="{3D13F94D-03BD-9A4C-10A8-32F77C28FAA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44790360"/>
          <a:ext cx="7455408" cy="4514088"/>
        </a:xfrm>
        <a:prstGeom prst="rect">
          <a:avLst/>
        </a:prstGeom>
      </xdr:spPr>
    </xdr:pic>
    <xdr:clientData/>
  </xdr:twoCellAnchor>
  <xdr:twoCellAnchor editAs="oneCell">
    <xdr:from>
      <xdr:col>1</xdr:col>
      <xdr:colOff>0</xdr:colOff>
      <xdr:row>266</xdr:row>
      <xdr:rowOff>0</xdr:rowOff>
    </xdr:from>
    <xdr:to>
      <xdr:col>1</xdr:col>
      <xdr:colOff>3852672</xdr:colOff>
      <xdr:row>278</xdr:row>
      <xdr:rowOff>134112</xdr:rowOff>
    </xdr:to>
    <xdr:pic>
      <xdr:nvPicPr>
        <xdr:cNvPr id="4" name="Picture 3">
          <a:extLst>
            <a:ext uri="{FF2B5EF4-FFF2-40B4-BE49-F238E27FC236}">
              <a16:creationId xmlns:a16="http://schemas.microsoft.com/office/drawing/2014/main" id="{51DC0900-F45B-49EC-B846-15D2EA763FC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28600" y="50261520"/>
          <a:ext cx="3852672" cy="2328672"/>
        </a:xfrm>
        <a:prstGeom prst="rect">
          <a:avLst/>
        </a:prstGeom>
      </xdr:spPr>
    </xdr:pic>
    <xdr:clientData/>
  </xdr:twoCellAnchor>
  <xdr:twoCellAnchor editAs="oneCell">
    <xdr:from>
      <xdr:col>1</xdr:col>
      <xdr:colOff>0</xdr:colOff>
      <xdr:row>266</xdr:row>
      <xdr:rowOff>0</xdr:rowOff>
    </xdr:from>
    <xdr:to>
      <xdr:col>1</xdr:col>
      <xdr:colOff>3852672</xdr:colOff>
      <xdr:row>278</xdr:row>
      <xdr:rowOff>134112</xdr:rowOff>
    </xdr:to>
    <xdr:pic>
      <xdr:nvPicPr>
        <xdr:cNvPr id="2" name="Picture 1">
          <a:extLst>
            <a:ext uri="{FF2B5EF4-FFF2-40B4-BE49-F238E27FC236}">
              <a16:creationId xmlns:a16="http://schemas.microsoft.com/office/drawing/2014/main" id="{81FF0C6E-021C-479C-91F7-9FEE9BED6C5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28600" y="49728120"/>
          <a:ext cx="3852672" cy="2328672"/>
        </a:xfrm>
        <a:prstGeom prst="rect">
          <a:avLst/>
        </a:prstGeom>
      </xdr:spPr>
    </xdr:pic>
    <xdr:clientData/>
  </xdr:twoCellAnchor>
  <xdr:twoCellAnchor editAs="oneCell">
    <xdr:from>
      <xdr:col>1</xdr:col>
      <xdr:colOff>0</xdr:colOff>
      <xdr:row>239</xdr:row>
      <xdr:rowOff>0</xdr:rowOff>
    </xdr:from>
    <xdr:to>
      <xdr:col>4</xdr:col>
      <xdr:colOff>498348</xdr:colOff>
      <xdr:row>262</xdr:row>
      <xdr:rowOff>6096</xdr:rowOff>
    </xdr:to>
    <xdr:pic>
      <xdr:nvPicPr>
        <xdr:cNvPr id="5" name="Picture 4">
          <a:extLst>
            <a:ext uri="{FF2B5EF4-FFF2-40B4-BE49-F238E27FC236}">
              <a16:creationId xmlns:a16="http://schemas.microsoft.com/office/drawing/2014/main" id="{5F4D9B59-F268-4F5B-B2AD-BBF14500080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28600" y="44790360"/>
          <a:ext cx="7455408" cy="4212336"/>
        </a:xfrm>
        <a:prstGeom prst="rect">
          <a:avLst/>
        </a:prstGeom>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1</xdr:col>
      <xdr:colOff>0</xdr:colOff>
      <xdr:row>135</xdr:row>
      <xdr:rowOff>0</xdr:rowOff>
    </xdr:from>
    <xdr:to>
      <xdr:col>4</xdr:col>
      <xdr:colOff>498348</xdr:colOff>
      <xdr:row>150</xdr:row>
      <xdr:rowOff>0</xdr:rowOff>
    </xdr:to>
    <xdr:pic>
      <xdr:nvPicPr>
        <xdr:cNvPr id="3" name="Picture 2">
          <a:extLst>
            <a:ext uri="{FF2B5EF4-FFF2-40B4-BE49-F238E27FC236}">
              <a16:creationId xmlns:a16="http://schemas.microsoft.com/office/drawing/2014/main" id="{01F6A2BC-3FD2-9998-104D-F1E954B39B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25366980"/>
          <a:ext cx="7455408" cy="2743200"/>
        </a:xfrm>
        <a:prstGeom prst="rect">
          <a:avLst/>
        </a:prstGeom>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1</xdr:col>
      <xdr:colOff>0</xdr:colOff>
      <xdr:row>116</xdr:row>
      <xdr:rowOff>0</xdr:rowOff>
    </xdr:from>
    <xdr:to>
      <xdr:col>4</xdr:col>
      <xdr:colOff>498348</xdr:colOff>
      <xdr:row>140</xdr:row>
      <xdr:rowOff>124968</xdr:rowOff>
    </xdr:to>
    <xdr:pic>
      <xdr:nvPicPr>
        <xdr:cNvPr id="3" name="Picture 2">
          <a:extLst>
            <a:ext uri="{FF2B5EF4-FFF2-40B4-BE49-F238E27FC236}">
              <a16:creationId xmlns:a16="http://schemas.microsoft.com/office/drawing/2014/main" id="{6929C7EC-8738-DA67-F73A-DFC342869A3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20322540"/>
          <a:ext cx="7455408" cy="4514088"/>
        </a:xfrm>
        <a:prstGeom prst="rect">
          <a:avLst/>
        </a:prstGeom>
      </xdr:spPr>
    </xdr:pic>
    <xdr:clientData/>
  </xdr:twoCellAnchor>
  <xdr:twoCellAnchor editAs="oneCell">
    <xdr:from>
      <xdr:col>1</xdr:col>
      <xdr:colOff>0</xdr:colOff>
      <xdr:row>143</xdr:row>
      <xdr:rowOff>0</xdr:rowOff>
    </xdr:from>
    <xdr:to>
      <xdr:col>1</xdr:col>
      <xdr:colOff>3852672</xdr:colOff>
      <xdr:row>155</xdr:row>
      <xdr:rowOff>134112</xdr:rowOff>
    </xdr:to>
    <xdr:pic>
      <xdr:nvPicPr>
        <xdr:cNvPr id="4" name="Picture 3">
          <a:extLst>
            <a:ext uri="{FF2B5EF4-FFF2-40B4-BE49-F238E27FC236}">
              <a16:creationId xmlns:a16="http://schemas.microsoft.com/office/drawing/2014/main" id="{0C0CCD3F-80C1-46E5-BF81-E6539A9E5FE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28600" y="25770840"/>
          <a:ext cx="3852672" cy="2328672"/>
        </a:xfrm>
        <a:prstGeom prst="rect">
          <a:avLst/>
        </a:prstGeom>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1</xdr:col>
      <xdr:colOff>0</xdr:colOff>
      <xdr:row>224</xdr:row>
      <xdr:rowOff>0</xdr:rowOff>
    </xdr:from>
    <xdr:to>
      <xdr:col>4</xdr:col>
      <xdr:colOff>498348</xdr:colOff>
      <xdr:row>240</xdr:row>
      <xdr:rowOff>57912</xdr:rowOff>
    </xdr:to>
    <xdr:pic>
      <xdr:nvPicPr>
        <xdr:cNvPr id="3" name="Picture 2">
          <a:extLst>
            <a:ext uri="{FF2B5EF4-FFF2-40B4-BE49-F238E27FC236}">
              <a16:creationId xmlns:a16="http://schemas.microsoft.com/office/drawing/2014/main" id="{444ABDA9-BAD2-6359-4D3E-8A700CD8D9B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40279320"/>
          <a:ext cx="7455408" cy="2983992"/>
        </a:xfrm>
        <a:prstGeom prst="rect">
          <a:avLst/>
        </a:prstGeom>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1</xdr:col>
      <xdr:colOff>0</xdr:colOff>
      <xdr:row>70</xdr:row>
      <xdr:rowOff>0</xdr:rowOff>
    </xdr:from>
    <xdr:to>
      <xdr:col>4</xdr:col>
      <xdr:colOff>498348</xdr:colOff>
      <xdr:row>86</xdr:row>
      <xdr:rowOff>42672</xdr:rowOff>
    </xdr:to>
    <xdr:pic>
      <xdr:nvPicPr>
        <xdr:cNvPr id="3" name="Picture 2">
          <a:extLst>
            <a:ext uri="{FF2B5EF4-FFF2-40B4-BE49-F238E27FC236}">
              <a16:creationId xmlns:a16="http://schemas.microsoft.com/office/drawing/2014/main" id="{CFA6BB1F-E53B-0827-4160-7725946D8FE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12672060"/>
          <a:ext cx="7455408" cy="2968752"/>
        </a:xfrm>
        <a:prstGeom prst="rect">
          <a:avLst/>
        </a:prstGeom>
      </xdr:spPr>
    </xdr:pic>
    <xdr:clientData/>
  </xdr:twoCellAnchor>
  <xdr:twoCellAnchor editAs="oneCell">
    <xdr:from>
      <xdr:col>0</xdr:col>
      <xdr:colOff>220980</xdr:colOff>
      <xdr:row>87</xdr:row>
      <xdr:rowOff>144780</xdr:rowOff>
    </xdr:from>
    <xdr:to>
      <xdr:col>1</xdr:col>
      <xdr:colOff>3848100</xdr:colOff>
      <xdr:row>100</xdr:row>
      <xdr:rowOff>99060</xdr:rowOff>
    </xdr:to>
    <xdr:pic>
      <xdr:nvPicPr>
        <xdr:cNvPr id="4" name="Picture 3">
          <a:extLst>
            <a:ext uri="{FF2B5EF4-FFF2-40B4-BE49-F238E27FC236}">
              <a16:creationId xmlns:a16="http://schemas.microsoft.com/office/drawing/2014/main" id="{AF6F063A-2496-494F-8C50-976BE35C7AD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0980" y="16108680"/>
          <a:ext cx="3855720" cy="23317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1</xdr:col>
      <xdr:colOff>0</xdr:colOff>
      <xdr:row>139</xdr:row>
      <xdr:rowOff>0</xdr:rowOff>
    </xdr:from>
    <xdr:to>
      <xdr:col>4</xdr:col>
      <xdr:colOff>498348</xdr:colOff>
      <xdr:row>155</xdr:row>
      <xdr:rowOff>103632</xdr:rowOff>
    </xdr:to>
    <xdr:pic>
      <xdr:nvPicPr>
        <xdr:cNvPr id="3" name="Picture 2">
          <a:extLst>
            <a:ext uri="{FF2B5EF4-FFF2-40B4-BE49-F238E27FC236}">
              <a16:creationId xmlns:a16="http://schemas.microsoft.com/office/drawing/2014/main" id="{02C38A2A-5B30-2F4C-776C-5CCE709C147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23713440"/>
          <a:ext cx="7455408" cy="3029712"/>
        </a:xfrm>
        <a:prstGeom prst="rect">
          <a:avLst/>
        </a:prstGeom>
      </xdr:spPr>
    </xdr:pic>
    <xdr:clientData/>
  </xdr:twoCellAnchor>
  <xdr:twoCellAnchor editAs="oneCell">
    <xdr:from>
      <xdr:col>1</xdr:col>
      <xdr:colOff>0</xdr:colOff>
      <xdr:row>158</xdr:row>
      <xdr:rowOff>0</xdr:rowOff>
    </xdr:from>
    <xdr:to>
      <xdr:col>1</xdr:col>
      <xdr:colOff>3855720</xdr:colOff>
      <xdr:row>170</xdr:row>
      <xdr:rowOff>137160</xdr:rowOff>
    </xdr:to>
    <xdr:pic>
      <xdr:nvPicPr>
        <xdr:cNvPr id="4" name="Picture 3">
          <a:extLst>
            <a:ext uri="{FF2B5EF4-FFF2-40B4-BE49-F238E27FC236}">
              <a16:creationId xmlns:a16="http://schemas.microsoft.com/office/drawing/2014/main" id="{D8E320A0-24EF-4F83-BCEF-7650E745F05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 y="27508200"/>
          <a:ext cx="3855720" cy="23317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1</xdr:col>
      <xdr:colOff>0</xdr:colOff>
      <xdr:row>260</xdr:row>
      <xdr:rowOff>0</xdr:rowOff>
    </xdr:from>
    <xdr:to>
      <xdr:col>4</xdr:col>
      <xdr:colOff>498348</xdr:colOff>
      <xdr:row>275</xdr:row>
      <xdr:rowOff>170688</xdr:rowOff>
    </xdr:to>
    <xdr:pic>
      <xdr:nvPicPr>
        <xdr:cNvPr id="3" name="Picture 2">
          <a:extLst>
            <a:ext uri="{FF2B5EF4-FFF2-40B4-BE49-F238E27FC236}">
              <a16:creationId xmlns:a16="http://schemas.microsoft.com/office/drawing/2014/main" id="{D9E35603-B4AD-7DA7-4E0D-7104B46C0DC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45986700"/>
          <a:ext cx="7455408" cy="2913888"/>
        </a:xfrm>
        <a:prstGeom prst="rect">
          <a:avLst/>
        </a:prstGeom>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1</xdr:col>
      <xdr:colOff>0</xdr:colOff>
      <xdr:row>151</xdr:row>
      <xdr:rowOff>0</xdr:rowOff>
    </xdr:from>
    <xdr:to>
      <xdr:col>4</xdr:col>
      <xdr:colOff>498348</xdr:colOff>
      <xdr:row>166</xdr:row>
      <xdr:rowOff>149352</xdr:rowOff>
    </xdr:to>
    <xdr:pic>
      <xdr:nvPicPr>
        <xdr:cNvPr id="3" name="Picture 2">
          <a:extLst>
            <a:ext uri="{FF2B5EF4-FFF2-40B4-BE49-F238E27FC236}">
              <a16:creationId xmlns:a16="http://schemas.microsoft.com/office/drawing/2014/main" id="{FF590B9A-C22D-1CF2-BF4C-4CF11B1A37A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27927300"/>
          <a:ext cx="7455408" cy="2892552"/>
        </a:xfrm>
        <a:prstGeom prst="rect">
          <a:avLst/>
        </a:prstGeom>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1</xdr:col>
      <xdr:colOff>0</xdr:colOff>
      <xdr:row>114</xdr:row>
      <xdr:rowOff>0</xdr:rowOff>
    </xdr:from>
    <xdr:to>
      <xdr:col>4</xdr:col>
      <xdr:colOff>498348</xdr:colOff>
      <xdr:row>132</xdr:row>
      <xdr:rowOff>88392</xdr:rowOff>
    </xdr:to>
    <xdr:pic>
      <xdr:nvPicPr>
        <xdr:cNvPr id="3" name="Picture 2">
          <a:extLst>
            <a:ext uri="{FF2B5EF4-FFF2-40B4-BE49-F238E27FC236}">
              <a16:creationId xmlns:a16="http://schemas.microsoft.com/office/drawing/2014/main" id="{D80CB364-F5B8-7691-FF36-A61D90E59BF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19415760"/>
          <a:ext cx="7455408" cy="338023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5.xml.rels><?xml version="1.0" encoding="UTF-8" standalone="yes"?>
<Relationships xmlns="http://schemas.openxmlformats.org/package/2006/relationships"><Relationship Id="rId3" Type="http://schemas.openxmlformats.org/officeDocument/2006/relationships/hyperlink" Target="https://nsearchives.nseindia.com/corporate/HDFCBANK_14072025080813_BRSR.pdf" TargetMode="External"/><Relationship Id="rId2" Type="http://schemas.openxmlformats.org/officeDocument/2006/relationships/hyperlink" Target="https://nsearchives.nseindia.com/corporate/BHARTIARTL_16072025232215_BAL_STX_BRSR_FY24-25.pdf" TargetMode="External"/><Relationship Id="rId1" Type="http://schemas.openxmlformats.org/officeDocument/2006/relationships/hyperlink" Target="https://nsearchives.nseindia.com/corporate/ICICI2022_05082025202810_NSEBSEAnnualReport05082025.pdf" TargetMode="External"/><Relationship Id="rId4" Type="http://schemas.openxmlformats.org/officeDocument/2006/relationships/drawing" Target="../drawings/drawing3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37.xml.rels><?xml version="1.0" encoding="UTF-8" standalone="yes"?>
<Relationships xmlns="http://schemas.openxmlformats.org/package/2006/relationships"><Relationship Id="rId1" Type="http://schemas.openxmlformats.org/officeDocument/2006/relationships/drawing" Target="../drawings/drawing36.xml"/></Relationships>
</file>

<file path=xl/worksheets/_rels/sheet38.xml.rels><?xml version="1.0" encoding="UTF-8" standalone="yes"?>
<Relationships xmlns="http://schemas.openxmlformats.org/package/2006/relationships"><Relationship Id="rId1" Type="http://schemas.openxmlformats.org/officeDocument/2006/relationships/drawing" Target="../drawings/drawing37.xml"/></Relationships>
</file>

<file path=xl/worksheets/_rels/sheet39.xml.rels><?xml version="1.0" encoding="UTF-8" standalone="yes"?>
<Relationships xmlns="http://schemas.openxmlformats.org/package/2006/relationships"><Relationship Id="rId1" Type="http://schemas.openxmlformats.org/officeDocument/2006/relationships/drawing" Target="../drawings/drawing38.xml"/></Relationships>
</file>

<file path=xl/worksheets/_rels/sheet40.xml.rels><?xml version="1.0" encoding="UTF-8" standalone="yes"?>
<Relationships xmlns="http://schemas.openxmlformats.org/package/2006/relationships"><Relationship Id="rId1" Type="http://schemas.openxmlformats.org/officeDocument/2006/relationships/drawing" Target="../drawings/drawing39.xml"/></Relationships>
</file>

<file path=xl/worksheets/_rels/sheet41.xml.rels><?xml version="1.0" encoding="UTF-8" standalone="yes"?>
<Relationships xmlns="http://schemas.openxmlformats.org/package/2006/relationships"><Relationship Id="rId1" Type="http://schemas.openxmlformats.org/officeDocument/2006/relationships/drawing" Target="../drawings/drawing40.xml"/></Relationships>
</file>

<file path=xl/worksheets/_rels/sheet42.xml.rels><?xml version="1.0" encoding="UTF-8" standalone="yes"?>
<Relationships xmlns="http://schemas.openxmlformats.org/package/2006/relationships"><Relationship Id="rId1" Type="http://schemas.openxmlformats.org/officeDocument/2006/relationships/drawing" Target="../drawings/drawing41.xml"/></Relationships>
</file>

<file path=xl/worksheets/_rels/sheet43.xml.rels><?xml version="1.0" encoding="UTF-8" standalone="yes"?>
<Relationships xmlns="http://schemas.openxmlformats.org/package/2006/relationships"><Relationship Id="rId1" Type="http://schemas.openxmlformats.org/officeDocument/2006/relationships/drawing" Target="../drawings/drawing42.xml"/></Relationships>
</file>

<file path=xl/worksheets/_rels/sheet44.xml.rels><?xml version="1.0" encoding="UTF-8" standalone="yes"?>
<Relationships xmlns="http://schemas.openxmlformats.org/package/2006/relationships"><Relationship Id="rId1" Type="http://schemas.openxmlformats.org/officeDocument/2006/relationships/drawing" Target="../drawings/drawing43.xml"/></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44.xml"/></Relationships>
</file>

<file path=xl/worksheets/_rels/sheet46.xml.rels><?xml version="1.0" encoding="UTF-8" standalone="yes"?>
<Relationships xmlns="http://schemas.openxmlformats.org/package/2006/relationships"><Relationship Id="rId1" Type="http://schemas.openxmlformats.org/officeDocument/2006/relationships/drawing" Target="../drawings/drawing4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4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4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C48"/>
  <sheetViews>
    <sheetView tabSelected="1" workbookViewId="0">
      <selection activeCell="G21" sqref="G21"/>
    </sheetView>
  </sheetViews>
  <sheetFormatPr defaultRowHeight="14.4"/>
  <cols>
    <col min="1" max="1" width="7" customWidth="1"/>
    <col min="2" max="2" width="16.6640625" customWidth="1"/>
    <col min="3" max="3" width="41.6640625" customWidth="1"/>
  </cols>
  <sheetData>
    <row r="1" spans="1:3" ht="13.05" customHeight="1">
      <c r="A1" s="1" t="s">
        <v>0</v>
      </c>
      <c r="B1" s="1" t="s">
        <v>1</v>
      </c>
      <c r="C1" s="1" t="s">
        <v>2</v>
      </c>
    </row>
    <row r="2" spans="1:3" ht="13.05" customHeight="1">
      <c r="A2" s="2">
        <v>1</v>
      </c>
      <c r="B2" s="2" t="s">
        <v>3</v>
      </c>
      <c r="C2" s="2" t="s">
        <v>4</v>
      </c>
    </row>
    <row r="3" spans="1:3" ht="13.05" customHeight="1">
      <c r="A3" s="2">
        <v>2</v>
      </c>
      <c r="B3" s="2" t="s">
        <v>5</v>
      </c>
      <c r="C3" s="2" t="s">
        <v>6</v>
      </c>
    </row>
    <row r="4" spans="1:3" ht="13.05" customHeight="1">
      <c r="A4" s="2">
        <v>3</v>
      </c>
      <c r="B4" s="2" t="s">
        <v>7</v>
      </c>
      <c r="C4" s="2" t="s">
        <v>8</v>
      </c>
    </row>
    <row r="5" spans="1:3" ht="13.05" customHeight="1">
      <c r="A5" s="2">
        <v>4</v>
      </c>
      <c r="B5" s="2" t="s">
        <v>9</v>
      </c>
      <c r="C5" s="2" t="s">
        <v>10</v>
      </c>
    </row>
    <row r="6" spans="1:3" ht="13.05" customHeight="1">
      <c r="A6" s="2">
        <v>5</v>
      </c>
      <c r="B6" s="2" t="s">
        <v>11</v>
      </c>
      <c r="C6" s="2" t="s">
        <v>12</v>
      </c>
    </row>
    <row r="7" spans="1:3" ht="13.05" customHeight="1">
      <c r="A7" s="2">
        <v>6</v>
      </c>
      <c r="B7" s="2" t="s">
        <v>13</v>
      </c>
      <c r="C7" s="2" t="s">
        <v>14</v>
      </c>
    </row>
    <row r="8" spans="1:3" ht="13.05" customHeight="1">
      <c r="A8" s="2">
        <v>7</v>
      </c>
      <c r="B8" s="2" t="s">
        <v>15</v>
      </c>
      <c r="C8" s="2" t="s">
        <v>16</v>
      </c>
    </row>
    <row r="9" spans="1:3" ht="13.05" customHeight="1">
      <c r="A9" s="2">
        <v>8</v>
      </c>
      <c r="B9" s="2" t="s">
        <v>17</v>
      </c>
      <c r="C9" s="2" t="s">
        <v>18</v>
      </c>
    </row>
    <row r="10" spans="1:3" ht="13.05" customHeight="1">
      <c r="A10" s="2">
        <v>9</v>
      </c>
      <c r="B10" s="2" t="s">
        <v>19</v>
      </c>
      <c r="C10" s="2" t="s">
        <v>20</v>
      </c>
    </row>
    <row r="11" spans="1:3" ht="13.05" customHeight="1">
      <c r="A11" s="2">
        <v>10</v>
      </c>
      <c r="B11" s="2" t="s">
        <v>21</v>
      </c>
      <c r="C11" s="2" t="s">
        <v>22</v>
      </c>
    </row>
    <row r="12" spans="1:3" ht="13.05" customHeight="1">
      <c r="A12" s="2">
        <v>11</v>
      </c>
      <c r="B12" s="2" t="s">
        <v>23</v>
      </c>
      <c r="C12" s="2" t="s">
        <v>24</v>
      </c>
    </row>
    <row r="13" spans="1:3" ht="13.05" customHeight="1">
      <c r="A13" s="2">
        <v>12</v>
      </c>
      <c r="B13" s="2" t="s">
        <v>25</v>
      </c>
      <c r="C13" s="2" t="s">
        <v>26</v>
      </c>
    </row>
    <row r="14" spans="1:3" ht="13.05" customHeight="1">
      <c r="A14" s="2">
        <v>13</v>
      </c>
      <c r="B14" s="2" t="s">
        <v>27</v>
      </c>
      <c r="C14" s="2" t="s">
        <v>28</v>
      </c>
    </row>
    <row r="15" spans="1:3" ht="13.05" customHeight="1">
      <c r="A15" s="2">
        <v>14</v>
      </c>
      <c r="B15" s="2" t="s">
        <v>29</v>
      </c>
      <c r="C15" s="2" t="s">
        <v>30</v>
      </c>
    </row>
    <row r="16" spans="1:3" ht="13.05" customHeight="1">
      <c r="A16" s="2">
        <v>15</v>
      </c>
      <c r="B16" s="2" t="s">
        <v>31</v>
      </c>
      <c r="C16" s="2" t="s">
        <v>32</v>
      </c>
    </row>
    <row r="17" spans="1:3" ht="13.05" customHeight="1">
      <c r="A17" s="2">
        <v>16</v>
      </c>
      <c r="B17" s="2" t="s">
        <v>33</v>
      </c>
      <c r="C17" s="2" t="s">
        <v>34</v>
      </c>
    </row>
    <row r="18" spans="1:3" ht="13.05" customHeight="1">
      <c r="A18" s="2">
        <v>17</v>
      </c>
      <c r="B18" s="2" t="s">
        <v>35</v>
      </c>
      <c r="C18" s="2" t="s">
        <v>36</v>
      </c>
    </row>
    <row r="19" spans="1:3" ht="13.05" customHeight="1">
      <c r="A19" s="2">
        <v>18</v>
      </c>
      <c r="B19" s="2" t="s">
        <v>37</v>
      </c>
      <c r="C19" s="2" t="s">
        <v>38</v>
      </c>
    </row>
    <row r="20" spans="1:3" ht="13.05" customHeight="1">
      <c r="A20" s="2">
        <v>19</v>
      </c>
      <c r="B20" s="2" t="s">
        <v>39</v>
      </c>
      <c r="C20" s="2" t="s">
        <v>40</v>
      </c>
    </row>
    <row r="21" spans="1:3" ht="13.05" customHeight="1">
      <c r="A21" s="2">
        <v>20</v>
      </c>
      <c r="B21" s="2" t="s">
        <v>41</v>
      </c>
      <c r="C21" s="2" t="s">
        <v>42</v>
      </c>
    </row>
    <row r="22" spans="1:3" ht="13.05" customHeight="1">
      <c r="A22" s="2">
        <v>21</v>
      </c>
      <c r="B22" s="2" t="s">
        <v>43</v>
      </c>
      <c r="C22" s="2" t="s">
        <v>44</v>
      </c>
    </row>
    <row r="23" spans="1:3" ht="13.05" customHeight="1">
      <c r="A23" s="2">
        <v>22</v>
      </c>
      <c r="B23" s="2" t="s">
        <v>45</v>
      </c>
      <c r="C23" s="2" t="s">
        <v>46</v>
      </c>
    </row>
    <row r="24" spans="1:3" ht="13.05" customHeight="1">
      <c r="A24" s="2">
        <v>23</v>
      </c>
      <c r="B24" s="2" t="s">
        <v>47</v>
      </c>
      <c r="C24" s="2" t="s">
        <v>48</v>
      </c>
    </row>
    <row r="25" spans="1:3" ht="13.05" customHeight="1">
      <c r="A25" s="2">
        <v>24</v>
      </c>
      <c r="B25" s="2" t="s">
        <v>49</v>
      </c>
      <c r="C25" s="2" t="s">
        <v>50</v>
      </c>
    </row>
    <row r="26" spans="1:3" ht="13.05" customHeight="1">
      <c r="A26" s="2">
        <v>25</v>
      </c>
      <c r="B26" s="2" t="s">
        <v>51</v>
      </c>
      <c r="C26" s="2" t="s">
        <v>52</v>
      </c>
    </row>
    <row r="27" spans="1:3" ht="13.05" customHeight="1">
      <c r="A27" s="2">
        <v>26</v>
      </c>
      <c r="B27" s="2" t="s">
        <v>53</v>
      </c>
      <c r="C27" s="2" t="s">
        <v>54</v>
      </c>
    </row>
    <row r="28" spans="1:3" ht="13.05" customHeight="1">
      <c r="A28" s="2">
        <v>27</v>
      </c>
      <c r="B28" s="2" t="s">
        <v>55</v>
      </c>
      <c r="C28" s="2" t="s">
        <v>56</v>
      </c>
    </row>
    <row r="29" spans="1:3" ht="13.05" customHeight="1">
      <c r="A29" s="2">
        <v>28</v>
      </c>
      <c r="B29" s="2" t="s">
        <v>57</v>
      </c>
      <c r="C29" s="2" t="s">
        <v>58</v>
      </c>
    </row>
    <row r="30" spans="1:3" ht="13.05" customHeight="1">
      <c r="A30" s="2">
        <v>29</v>
      </c>
      <c r="B30" s="2" t="s">
        <v>59</v>
      </c>
      <c r="C30" s="2" t="s">
        <v>60</v>
      </c>
    </row>
    <row r="31" spans="1:3" ht="13.05" customHeight="1">
      <c r="A31" s="2">
        <v>30</v>
      </c>
      <c r="B31" s="2" t="s">
        <v>61</v>
      </c>
      <c r="C31" s="2" t="s">
        <v>62</v>
      </c>
    </row>
    <row r="32" spans="1:3" ht="13.05" customHeight="1">
      <c r="A32" s="2">
        <v>31</v>
      </c>
      <c r="B32" s="2" t="s">
        <v>63</v>
      </c>
      <c r="C32" s="2" t="s">
        <v>64</v>
      </c>
    </row>
    <row r="33" spans="1:3" ht="13.05" customHeight="1">
      <c r="A33" s="2">
        <v>32</v>
      </c>
      <c r="B33" s="2" t="s">
        <v>65</v>
      </c>
      <c r="C33" s="2" t="s">
        <v>66</v>
      </c>
    </row>
    <row r="34" spans="1:3" ht="13.05" customHeight="1">
      <c r="A34" s="2">
        <v>33</v>
      </c>
      <c r="B34" s="2" t="s">
        <v>67</v>
      </c>
      <c r="C34" s="2" t="s">
        <v>68</v>
      </c>
    </row>
    <row r="35" spans="1:3" ht="13.05" customHeight="1">
      <c r="A35" s="2">
        <v>34</v>
      </c>
      <c r="B35" s="2" t="s">
        <v>69</v>
      </c>
      <c r="C35" s="2" t="s">
        <v>70</v>
      </c>
    </row>
    <row r="36" spans="1:3" ht="13.05" customHeight="1">
      <c r="A36" s="2">
        <v>35</v>
      </c>
      <c r="B36" s="2" t="s">
        <v>71</v>
      </c>
      <c r="C36" s="2" t="s">
        <v>72</v>
      </c>
    </row>
    <row r="37" spans="1:3" ht="13.05" customHeight="1">
      <c r="A37" s="2">
        <v>36</v>
      </c>
      <c r="B37" s="2" t="s">
        <v>73</v>
      </c>
      <c r="C37" s="2" t="s">
        <v>74</v>
      </c>
    </row>
    <row r="38" spans="1:3" ht="13.05" customHeight="1">
      <c r="A38" s="2">
        <v>37</v>
      </c>
      <c r="B38" s="2" t="s">
        <v>75</v>
      </c>
      <c r="C38" s="2" t="s">
        <v>76</v>
      </c>
    </row>
    <row r="39" spans="1:3" ht="13.05" customHeight="1">
      <c r="A39" s="2">
        <v>38</v>
      </c>
      <c r="B39" s="2" t="s">
        <v>77</v>
      </c>
      <c r="C39" s="2" t="s">
        <v>78</v>
      </c>
    </row>
    <row r="40" spans="1:3" ht="13.05" customHeight="1">
      <c r="A40" s="2">
        <v>39</v>
      </c>
      <c r="B40" s="2" t="s">
        <v>79</v>
      </c>
      <c r="C40" s="2" t="s">
        <v>80</v>
      </c>
    </row>
    <row r="41" spans="1:3" ht="13.05" customHeight="1">
      <c r="A41" s="2">
        <v>40</v>
      </c>
      <c r="B41" s="2" t="s">
        <v>81</v>
      </c>
      <c r="C41" s="2" t="s">
        <v>82</v>
      </c>
    </row>
    <row r="42" spans="1:3" ht="13.05" customHeight="1">
      <c r="A42" s="2">
        <v>41</v>
      </c>
      <c r="B42" s="2" t="s">
        <v>83</v>
      </c>
      <c r="C42" s="2" t="s">
        <v>84</v>
      </c>
    </row>
    <row r="43" spans="1:3" ht="13.05" customHeight="1">
      <c r="A43" s="2">
        <v>42</v>
      </c>
      <c r="B43" s="2" t="s">
        <v>85</v>
      </c>
      <c r="C43" s="2" t="s">
        <v>86</v>
      </c>
    </row>
    <row r="44" spans="1:3" ht="13.05" customHeight="1">
      <c r="A44" s="2">
        <v>43</v>
      </c>
      <c r="B44" s="2" t="s">
        <v>87</v>
      </c>
      <c r="C44" s="2" t="s">
        <v>88</v>
      </c>
    </row>
    <row r="45" spans="1:3" ht="13.05" customHeight="1">
      <c r="A45" s="2">
        <v>44</v>
      </c>
      <c r="B45" s="2" t="s">
        <v>89</v>
      </c>
      <c r="C45" s="2" t="s">
        <v>90</v>
      </c>
    </row>
    <row r="46" spans="1:3" ht="13.05" customHeight="1">
      <c r="A46" s="2">
        <v>45</v>
      </c>
      <c r="B46" s="2" t="s">
        <v>91</v>
      </c>
      <c r="C46" s="2" t="s">
        <v>92</v>
      </c>
    </row>
    <row r="47" spans="1:3" ht="13.05" customHeight="1">
      <c r="A47" s="2">
        <v>46</v>
      </c>
      <c r="B47" s="2" t="s">
        <v>93</v>
      </c>
      <c r="C47" s="2" t="s">
        <v>94</v>
      </c>
    </row>
    <row r="48" spans="1:3" ht="13.05" customHeight="1">
      <c r="A48" s="2">
        <v>47</v>
      </c>
      <c r="B48" s="2" t="s">
        <v>95</v>
      </c>
      <c r="C48" s="2" t="s">
        <v>96</v>
      </c>
    </row>
  </sheetData>
  <pageMargins left="0" right="0" top="0" bottom="0" header="0" footer="0"/>
  <pageSetup orientation="landscape"/>
  <headerFooter>
    <oddFooter xml:space="preserve">&amp;C_x000D_&amp;1#&amp;"Aptos"&amp;10&amp;K000000  For internal use only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heetPr>
  <dimension ref="A1:J164"/>
  <sheetViews>
    <sheetView topLeftCell="A149" workbookViewId="0">
      <selection activeCell="B164" sqref="B164"/>
    </sheetView>
  </sheetViews>
  <sheetFormatPr defaultRowHeight="14.4"/>
  <cols>
    <col min="1" max="1" width="3.33203125" customWidth="1"/>
    <col min="2" max="2" width="58.109375" customWidth="1"/>
    <col min="3" max="3" width="19.5546875" customWidth="1"/>
    <col min="4" max="4" width="25" bestFit="1" customWidth="1"/>
    <col min="5" max="5" width="19.5546875" customWidth="1"/>
    <col min="6" max="7" width="25" customWidth="1"/>
    <col min="8" max="9" width="16.6640625" customWidth="1"/>
    <col min="10" max="10" width="10.77734375" customWidth="1"/>
  </cols>
  <sheetData>
    <row r="1" spans="1:10" ht="16.05" customHeight="1">
      <c r="A1" s="3"/>
      <c r="B1" s="4" t="s">
        <v>4</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7.9" customHeight="1">
      <c r="A4" s="3"/>
      <c r="B4" s="8" t="s">
        <v>99</v>
      </c>
      <c r="C4" s="9" t="s">
        <v>100</v>
      </c>
      <c r="D4" s="10" t="s">
        <v>101</v>
      </c>
      <c r="E4" s="10" t="s">
        <v>102</v>
      </c>
      <c r="F4" s="10" t="s">
        <v>103</v>
      </c>
      <c r="G4" s="10" t="s">
        <v>104</v>
      </c>
      <c r="H4" s="10" t="s">
        <v>105</v>
      </c>
      <c r="I4" s="10" t="s">
        <v>106</v>
      </c>
      <c r="J4" s="11" t="s">
        <v>107</v>
      </c>
    </row>
    <row r="5" spans="1:10" ht="13.05" customHeight="1">
      <c r="A5" s="3"/>
      <c r="B5" s="12" t="s">
        <v>108</v>
      </c>
      <c r="C5" s="13"/>
      <c r="D5" s="13"/>
      <c r="E5" s="13"/>
      <c r="F5" s="13"/>
      <c r="G5" s="13"/>
      <c r="H5" s="14"/>
      <c r="I5" s="14"/>
      <c r="J5" s="3"/>
    </row>
    <row r="6" spans="1:10" ht="13.05" customHeight="1">
      <c r="A6" s="3"/>
      <c r="B6" s="12" t="s">
        <v>109</v>
      </c>
      <c r="C6" s="13"/>
      <c r="D6" s="13"/>
      <c r="E6" s="13"/>
      <c r="F6" s="3"/>
      <c r="G6" s="14"/>
      <c r="H6" s="14"/>
      <c r="I6" s="14"/>
      <c r="J6" s="3"/>
    </row>
    <row r="7" spans="1:10" ht="13.05" customHeight="1">
      <c r="A7" s="15" t="s">
        <v>110</v>
      </c>
      <c r="B7" s="16" t="s">
        <v>111</v>
      </c>
      <c r="C7" s="13" t="s">
        <v>112</v>
      </c>
      <c r="D7" s="13" t="s">
        <v>113</v>
      </c>
      <c r="E7" s="17">
        <v>2500</v>
      </c>
      <c r="F7" s="18">
        <v>2507.06</v>
      </c>
      <c r="G7" s="19">
        <v>7.5899999999999995E-2</v>
      </c>
      <c r="H7" s="20">
        <v>8.2000000000000003E-2</v>
      </c>
      <c r="I7" s="21"/>
      <c r="J7" s="3"/>
    </row>
    <row r="8" spans="1:10" ht="13.05" customHeight="1">
      <c r="A8" s="15" t="s">
        <v>114</v>
      </c>
      <c r="B8" s="16" t="s">
        <v>115</v>
      </c>
      <c r="C8" s="13" t="s">
        <v>116</v>
      </c>
      <c r="D8" s="13" t="s">
        <v>117</v>
      </c>
      <c r="E8" s="17">
        <v>2500</v>
      </c>
      <c r="F8" s="18">
        <v>2502.02</v>
      </c>
      <c r="G8" s="19">
        <v>7.5800000000000006E-2</v>
      </c>
      <c r="H8" s="20">
        <v>7.4349999999999999E-2</v>
      </c>
      <c r="I8" s="21"/>
      <c r="J8" s="3"/>
    </row>
    <row r="9" spans="1:10" ht="13.05" customHeight="1">
      <c r="A9" s="15" t="s">
        <v>118</v>
      </c>
      <c r="B9" s="16" t="s">
        <v>119</v>
      </c>
      <c r="C9" s="13" t="s">
        <v>120</v>
      </c>
      <c r="D9" s="13" t="s">
        <v>121</v>
      </c>
      <c r="E9" s="17">
        <v>1700</v>
      </c>
      <c r="F9" s="18">
        <v>1699.63</v>
      </c>
      <c r="G9" s="19">
        <v>5.1499999999999997E-2</v>
      </c>
      <c r="H9" s="20">
        <v>8.1527000000000002E-2</v>
      </c>
      <c r="I9" s="21"/>
      <c r="J9" s="3"/>
    </row>
    <row r="10" spans="1:10" ht="13.05" customHeight="1">
      <c r="A10" s="15" t="s">
        <v>122</v>
      </c>
      <c r="B10" s="16" t="s">
        <v>123</v>
      </c>
      <c r="C10" s="13" t="s">
        <v>124</v>
      </c>
      <c r="D10" s="13" t="s">
        <v>125</v>
      </c>
      <c r="E10" s="17">
        <v>1450</v>
      </c>
      <c r="F10" s="18">
        <v>1450.91</v>
      </c>
      <c r="G10" s="19">
        <v>4.3900000000000002E-2</v>
      </c>
      <c r="H10" s="20">
        <v>7.9549999999999996E-2</v>
      </c>
      <c r="I10" s="21"/>
      <c r="J10" s="3"/>
    </row>
    <row r="11" spans="1:10" ht="13.05" customHeight="1">
      <c r="A11" s="15" t="s">
        <v>126</v>
      </c>
      <c r="B11" s="16" t="s">
        <v>127</v>
      </c>
      <c r="C11" s="13" t="s">
        <v>128</v>
      </c>
      <c r="D11" s="13" t="s">
        <v>129</v>
      </c>
      <c r="E11" s="17">
        <v>1300</v>
      </c>
      <c r="F11" s="18">
        <v>1281.08</v>
      </c>
      <c r="G11" s="19">
        <v>3.8800000000000001E-2</v>
      </c>
      <c r="H11" s="20">
        <v>7.6649999999999996E-2</v>
      </c>
      <c r="I11" s="21"/>
      <c r="J11" s="3"/>
    </row>
    <row r="12" spans="1:10" ht="13.05" customHeight="1">
      <c r="A12" s="15" t="s">
        <v>130</v>
      </c>
      <c r="B12" s="16" t="s">
        <v>131</v>
      </c>
      <c r="C12" s="13" t="s">
        <v>132</v>
      </c>
      <c r="D12" s="13" t="s">
        <v>117</v>
      </c>
      <c r="E12" s="17">
        <v>1200</v>
      </c>
      <c r="F12" s="18">
        <v>1207.3399999999999</v>
      </c>
      <c r="G12" s="19">
        <v>3.6600000000000001E-2</v>
      </c>
      <c r="H12" s="20">
        <v>8.1936999999999996E-2</v>
      </c>
      <c r="I12" s="21"/>
      <c r="J12" s="3"/>
    </row>
    <row r="13" spans="1:10" ht="13.05" customHeight="1">
      <c r="A13" s="15" t="s">
        <v>133</v>
      </c>
      <c r="B13" s="16" t="s">
        <v>134</v>
      </c>
      <c r="C13" s="13" t="s">
        <v>135</v>
      </c>
      <c r="D13" s="13" t="s">
        <v>113</v>
      </c>
      <c r="E13" s="17">
        <v>1000</v>
      </c>
      <c r="F13" s="18">
        <v>1002.71</v>
      </c>
      <c r="G13" s="19">
        <v>3.04E-2</v>
      </c>
      <c r="H13" s="20">
        <v>8.4750000000000006E-2</v>
      </c>
      <c r="I13" s="21"/>
      <c r="J13" s="3"/>
    </row>
    <row r="14" spans="1:10" ht="13.05" customHeight="1">
      <c r="A14" s="15" t="s">
        <v>136</v>
      </c>
      <c r="B14" s="16" t="s">
        <v>137</v>
      </c>
      <c r="C14" s="13" t="s">
        <v>138</v>
      </c>
      <c r="D14" s="13" t="s">
        <v>117</v>
      </c>
      <c r="E14" s="17">
        <v>1000</v>
      </c>
      <c r="F14" s="18">
        <v>996.01</v>
      </c>
      <c r="G14" s="19">
        <v>3.0200000000000001E-2</v>
      </c>
      <c r="H14" s="20">
        <v>7.6799999999999993E-2</v>
      </c>
      <c r="I14" s="21"/>
      <c r="J14" s="3"/>
    </row>
    <row r="15" spans="1:10" ht="13.05" customHeight="1">
      <c r="A15" s="15" t="s">
        <v>139</v>
      </c>
      <c r="B15" s="16" t="s">
        <v>140</v>
      </c>
      <c r="C15" s="13" t="s">
        <v>141</v>
      </c>
      <c r="D15" s="13" t="s">
        <v>117</v>
      </c>
      <c r="E15" s="17">
        <v>1000</v>
      </c>
      <c r="F15" s="18">
        <v>993.27</v>
      </c>
      <c r="G15" s="19">
        <v>3.0099999999999998E-2</v>
      </c>
      <c r="H15" s="20">
        <v>7.9686999999999994E-2</v>
      </c>
      <c r="I15" s="21"/>
      <c r="J15" s="3"/>
    </row>
    <row r="16" spans="1:10" ht="13.05" customHeight="1">
      <c r="A16" s="15" t="s">
        <v>142</v>
      </c>
      <c r="B16" s="16" t="s">
        <v>143</v>
      </c>
      <c r="C16" s="13" t="s">
        <v>144</v>
      </c>
      <c r="D16" s="13" t="s">
        <v>121</v>
      </c>
      <c r="E16" s="17">
        <v>900</v>
      </c>
      <c r="F16" s="18">
        <v>902.04</v>
      </c>
      <c r="G16" s="19">
        <v>2.7300000000000001E-2</v>
      </c>
      <c r="H16" s="20">
        <v>7.4249999999999997E-2</v>
      </c>
      <c r="I16" s="21"/>
      <c r="J16" s="3"/>
    </row>
    <row r="17" spans="1:10" ht="13.05" customHeight="1">
      <c r="A17" s="15" t="s">
        <v>145</v>
      </c>
      <c r="B17" s="16" t="s">
        <v>146</v>
      </c>
      <c r="C17" s="13" t="s">
        <v>147</v>
      </c>
      <c r="D17" s="13" t="s">
        <v>113</v>
      </c>
      <c r="E17" s="17">
        <v>800</v>
      </c>
      <c r="F17" s="18">
        <v>793.99</v>
      </c>
      <c r="G17" s="19">
        <v>2.4E-2</v>
      </c>
      <c r="H17" s="20">
        <v>8.0299999999999996E-2</v>
      </c>
      <c r="I17" s="21"/>
      <c r="J17" s="3"/>
    </row>
    <row r="18" spans="1:10" ht="13.05" customHeight="1">
      <c r="A18" s="15" t="s">
        <v>148</v>
      </c>
      <c r="B18" s="16" t="s">
        <v>149</v>
      </c>
      <c r="C18" s="13" t="s">
        <v>150</v>
      </c>
      <c r="D18" s="13" t="s">
        <v>117</v>
      </c>
      <c r="E18" s="17">
        <v>700</v>
      </c>
      <c r="F18" s="18">
        <v>697.72</v>
      </c>
      <c r="G18" s="19">
        <v>2.1100000000000001E-2</v>
      </c>
      <c r="H18" s="20">
        <v>8.0500000000000002E-2</v>
      </c>
      <c r="I18" s="21"/>
      <c r="J18" s="3"/>
    </row>
    <row r="19" spans="1:10" ht="13.05" customHeight="1">
      <c r="A19" s="15" t="s">
        <v>151</v>
      </c>
      <c r="B19" s="16" t="s">
        <v>152</v>
      </c>
      <c r="C19" s="13" t="s">
        <v>153</v>
      </c>
      <c r="D19" s="13" t="s">
        <v>154</v>
      </c>
      <c r="E19" s="17">
        <v>600000</v>
      </c>
      <c r="F19" s="18">
        <v>605.16</v>
      </c>
      <c r="G19" s="19">
        <v>1.83E-2</v>
      </c>
      <c r="H19" s="20">
        <v>6.7892999999999995E-2</v>
      </c>
      <c r="I19" s="21"/>
      <c r="J19" s="3"/>
    </row>
    <row r="20" spans="1:10" ht="13.05" customHeight="1">
      <c r="A20" s="15" t="s">
        <v>155</v>
      </c>
      <c r="B20" s="16" t="s">
        <v>156</v>
      </c>
      <c r="C20" s="13" t="s">
        <v>157</v>
      </c>
      <c r="D20" s="13" t="s">
        <v>121</v>
      </c>
      <c r="E20" s="17">
        <v>600</v>
      </c>
      <c r="F20" s="18">
        <v>601.19000000000005</v>
      </c>
      <c r="G20" s="19">
        <v>1.8200000000000001E-2</v>
      </c>
      <c r="H20" s="20">
        <v>8.1862000000000004E-2</v>
      </c>
      <c r="I20" s="21"/>
      <c r="J20" s="3"/>
    </row>
    <row r="21" spans="1:10" ht="13.05" customHeight="1">
      <c r="A21" s="15" t="s">
        <v>158</v>
      </c>
      <c r="B21" s="16" t="s">
        <v>159</v>
      </c>
      <c r="C21" s="13" t="s">
        <v>160</v>
      </c>
      <c r="D21" s="13" t="s">
        <v>117</v>
      </c>
      <c r="E21" s="17">
        <v>500</v>
      </c>
      <c r="F21" s="18">
        <v>502.92</v>
      </c>
      <c r="G21" s="19">
        <v>1.52E-2</v>
      </c>
      <c r="H21" s="20">
        <v>7.5975000000000001E-2</v>
      </c>
      <c r="I21" s="21"/>
      <c r="J21" s="3"/>
    </row>
    <row r="22" spans="1:10" ht="13.05" customHeight="1">
      <c r="A22" s="15" t="s">
        <v>161</v>
      </c>
      <c r="B22" s="16" t="s">
        <v>162</v>
      </c>
      <c r="C22" s="13" t="s">
        <v>163</v>
      </c>
      <c r="D22" s="13" t="s">
        <v>154</v>
      </c>
      <c r="E22" s="17">
        <v>500000</v>
      </c>
      <c r="F22" s="18">
        <v>499.79</v>
      </c>
      <c r="G22" s="19">
        <v>1.5100000000000001E-2</v>
      </c>
      <c r="H22" s="20">
        <v>6.8738999999999995E-2</v>
      </c>
      <c r="I22" s="21"/>
      <c r="J22" s="3"/>
    </row>
    <row r="23" spans="1:10" ht="13.05" customHeight="1">
      <c r="A23" s="15" t="s">
        <v>164</v>
      </c>
      <c r="B23" s="16" t="s">
        <v>165</v>
      </c>
      <c r="C23" s="13" t="s">
        <v>166</v>
      </c>
      <c r="D23" s="13" t="s">
        <v>117</v>
      </c>
      <c r="E23" s="17">
        <v>500</v>
      </c>
      <c r="F23" s="18">
        <v>498.19</v>
      </c>
      <c r="G23" s="19">
        <v>1.5100000000000001E-2</v>
      </c>
      <c r="H23" s="20">
        <v>7.5700000000000003E-2</v>
      </c>
      <c r="I23" s="21"/>
      <c r="J23" s="3"/>
    </row>
    <row r="24" spans="1:10" ht="13.05" customHeight="1">
      <c r="A24" s="15" t="s">
        <v>167</v>
      </c>
      <c r="B24" s="16" t="s">
        <v>168</v>
      </c>
      <c r="C24" s="13" t="s">
        <v>169</v>
      </c>
      <c r="D24" s="13" t="s">
        <v>117</v>
      </c>
      <c r="E24" s="17">
        <v>500</v>
      </c>
      <c r="F24" s="18">
        <v>495.6</v>
      </c>
      <c r="G24" s="19">
        <v>1.4999999999999999E-2</v>
      </c>
      <c r="H24" s="20">
        <v>8.2574999999999996E-2</v>
      </c>
      <c r="I24" s="21"/>
      <c r="J24" s="3"/>
    </row>
    <row r="25" spans="1:10" ht="13.05" customHeight="1">
      <c r="A25" s="15" t="s">
        <v>170</v>
      </c>
      <c r="B25" s="16" t="s">
        <v>171</v>
      </c>
      <c r="C25" s="13" t="s">
        <v>172</v>
      </c>
      <c r="D25" s="13" t="s">
        <v>117</v>
      </c>
      <c r="E25" s="17">
        <v>500</v>
      </c>
      <c r="F25" s="18">
        <v>495.43</v>
      </c>
      <c r="G25" s="19">
        <v>1.4999999999999999E-2</v>
      </c>
      <c r="H25" s="20">
        <v>8.1049999999999997E-2</v>
      </c>
      <c r="I25" s="21"/>
      <c r="J25" s="3"/>
    </row>
    <row r="26" spans="1:10" ht="13.05" customHeight="1">
      <c r="A26" s="15" t="s">
        <v>173</v>
      </c>
      <c r="B26" s="16" t="s">
        <v>174</v>
      </c>
      <c r="C26" s="13" t="s">
        <v>175</v>
      </c>
      <c r="D26" s="13" t="s">
        <v>154</v>
      </c>
      <c r="E26" s="17">
        <v>200000</v>
      </c>
      <c r="F26" s="18">
        <v>201.7</v>
      </c>
      <c r="G26" s="19">
        <v>6.1000000000000004E-3</v>
      </c>
      <c r="H26" s="20">
        <v>6.2283999999999999E-2</v>
      </c>
      <c r="I26" s="21"/>
      <c r="J26" s="3"/>
    </row>
    <row r="27" spans="1:10" ht="13.05" customHeight="1">
      <c r="A27" s="3"/>
      <c r="B27" s="22" t="s">
        <v>176</v>
      </c>
      <c r="C27" s="2"/>
      <c r="D27" s="2"/>
      <c r="E27" s="2"/>
      <c r="F27" s="23">
        <v>19933.759999999998</v>
      </c>
      <c r="G27" s="24">
        <v>0.60360000000000003</v>
      </c>
      <c r="H27" s="25"/>
      <c r="I27" s="25"/>
      <c r="J27" s="3"/>
    </row>
    <row r="28" spans="1:10" ht="13.05" customHeight="1">
      <c r="A28" s="3"/>
      <c r="B28" s="22" t="s">
        <v>177</v>
      </c>
      <c r="C28" s="2"/>
      <c r="D28" s="2"/>
      <c r="E28" s="2"/>
      <c r="F28" s="25" t="s">
        <v>178</v>
      </c>
      <c r="G28" s="25" t="s">
        <v>178</v>
      </c>
      <c r="H28" s="25"/>
      <c r="I28" s="25"/>
      <c r="J28" s="3"/>
    </row>
    <row r="29" spans="1:10" ht="13.05" customHeight="1">
      <c r="A29" s="3"/>
      <c r="B29" s="22" t="s">
        <v>176</v>
      </c>
      <c r="C29" s="2"/>
      <c r="D29" s="2"/>
      <c r="E29" s="2"/>
      <c r="F29" s="25" t="s">
        <v>178</v>
      </c>
      <c r="G29" s="25" t="s">
        <v>178</v>
      </c>
      <c r="H29" s="25"/>
      <c r="I29" s="25"/>
      <c r="J29" s="3"/>
    </row>
    <row r="30" spans="1:10" ht="13.05" customHeight="1">
      <c r="A30" s="3"/>
      <c r="B30" s="12" t="s">
        <v>179</v>
      </c>
      <c r="C30" s="13"/>
      <c r="D30" s="13"/>
      <c r="E30" s="13"/>
      <c r="F30" s="3"/>
      <c r="G30" s="14"/>
      <c r="H30" s="14"/>
      <c r="I30" s="14"/>
      <c r="J30" s="3"/>
    </row>
    <row r="31" spans="1:10" ht="13.05" customHeight="1">
      <c r="A31" s="15" t="s">
        <v>180</v>
      </c>
      <c r="B31" s="16" t="s">
        <v>181</v>
      </c>
      <c r="C31" s="13" t="s">
        <v>182</v>
      </c>
      <c r="D31" s="13" t="s">
        <v>183</v>
      </c>
      <c r="E31" s="17">
        <v>5</v>
      </c>
      <c r="F31" s="18">
        <v>497.62</v>
      </c>
      <c r="G31" s="19">
        <v>1.5100000000000001E-2</v>
      </c>
      <c r="H31" s="20">
        <v>0.104091</v>
      </c>
      <c r="I31" s="21"/>
      <c r="J31" s="3"/>
    </row>
    <row r="32" spans="1:10" ht="13.05" customHeight="1">
      <c r="A32" s="3"/>
      <c r="B32" s="22" t="s">
        <v>176</v>
      </c>
      <c r="C32" s="2"/>
      <c r="D32" s="2"/>
      <c r="E32" s="2"/>
      <c r="F32" s="23">
        <v>497.62</v>
      </c>
      <c r="G32" s="24">
        <v>1.5100000000000001E-2</v>
      </c>
      <c r="H32" s="25"/>
      <c r="I32" s="25"/>
      <c r="J32" s="3"/>
    </row>
    <row r="33" spans="1:10" ht="13.05" customHeight="1">
      <c r="A33" s="3"/>
      <c r="B33" s="22" t="s">
        <v>177</v>
      </c>
      <c r="C33" s="2"/>
      <c r="D33" s="2"/>
      <c r="E33" s="2"/>
      <c r="F33" s="25" t="s">
        <v>178</v>
      </c>
      <c r="G33" s="25" t="s">
        <v>178</v>
      </c>
      <c r="H33" s="25"/>
      <c r="I33" s="25"/>
      <c r="J33" s="3"/>
    </row>
    <row r="34" spans="1:10" ht="13.05" customHeight="1">
      <c r="A34" s="3"/>
      <c r="B34" s="22" t="s">
        <v>176</v>
      </c>
      <c r="C34" s="2"/>
      <c r="D34" s="2"/>
      <c r="E34" s="2"/>
      <c r="F34" s="25" t="s">
        <v>178</v>
      </c>
      <c r="G34" s="25" t="s">
        <v>178</v>
      </c>
      <c r="H34" s="25"/>
      <c r="I34" s="25"/>
      <c r="J34" s="3"/>
    </row>
    <row r="35" spans="1:10" ht="13.05" customHeight="1">
      <c r="A35" s="3"/>
      <c r="B35" s="22" t="s">
        <v>184</v>
      </c>
      <c r="C35" s="26"/>
      <c r="D35" s="2"/>
      <c r="E35" s="26"/>
      <c r="F35" s="23">
        <v>20431.38</v>
      </c>
      <c r="G35" s="24">
        <v>0.61870000000000003</v>
      </c>
      <c r="H35" s="25"/>
      <c r="I35" s="25"/>
      <c r="J35" s="3"/>
    </row>
    <row r="36" spans="1:10" ht="13.05" customHeight="1">
      <c r="A36" s="3"/>
      <c r="B36" s="12" t="s">
        <v>185</v>
      </c>
      <c r="C36" s="13"/>
      <c r="D36" s="13"/>
      <c r="E36" s="13"/>
      <c r="F36" s="13"/>
      <c r="G36" s="13"/>
      <c r="H36" s="14"/>
      <c r="I36" s="14"/>
      <c r="J36" s="3"/>
    </row>
    <row r="37" spans="1:10" ht="13.05" customHeight="1">
      <c r="A37" s="3"/>
      <c r="B37" s="12" t="s">
        <v>186</v>
      </c>
      <c r="C37" s="13"/>
      <c r="D37" s="13"/>
      <c r="E37" s="13"/>
      <c r="F37" s="3"/>
      <c r="G37" s="14"/>
      <c r="H37" s="14"/>
      <c r="I37" s="14"/>
      <c r="J37" s="3"/>
    </row>
    <row r="38" spans="1:10" ht="13.05" customHeight="1">
      <c r="A38" s="15" t="s">
        <v>187</v>
      </c>
      <c r="B38" s="16" t="s">
        <v>188</v>
      </c>
      <c r="C38" s="13" t="s">
        <v>189</v>
      </c>
      <c r="D38" s="13" t="s">
        <v>190</v>
      </c>
      <c r="E38" s="17">
        <v>500</v>
      </c>
      <c r="F38" s="18">
        <v>2375.12</v>
      </c>
      <c r="G38" s="19">
        <v>7.1900000000000006E-2</v>
      </c>
      <c r="H38" s="20">
        <v>7.2150000000000006E-2</v>
      </c>
      <c r="I38" s="21"/>
      <c r="J38" s="3"/>
    </row>
    <row r="39" spans="1:10" ht="13.05" customHeight="1">
      <c r="A39" s="15" t="s">
        <v>191</v>
      </c>
      <c r="B39" s="16" t="s">
        <v>192</v>
      </c>
      <c r="C39" s="13" t="s">
        <v>193</v>
      </c>
      <c r="D39" s="13" t="s">
        <v>190</v>
      </c>
      <c r="E39" s="17">
        <v>440</v>
      </c>
      <c r="F39" s="18">
        <v>2184.9699999999998</v>
      </c>
      <c r="G39" s="19">
        <v>6.6199999999999995E-2</v>
      </c>
      <c r="H39" s="20">
        <v>6.1248999999999998E-2</v>
      </c>
      <c r="I39" s="21"/>
      <c r="J39" s="3"/>
    </row>
    <row r="40" spans="1:10" ht="13.05" customHeight="1">
      <c r="A40" s="15" t="s">
        <v>194</v>
      </c>
      <c r="B40" s="16" t="s">
        <v>195</v>
      </c>
      <c r="C40" s="13" t="s">
        <v>196</v>
      </c>
      <c r="D40" s="13" t="s">
        <v>190</v>
      </c>
      <c r="E40" s="17">
        <v>400</v>
      </c>
      <c r="F40" s="18">
        <v>1955.43</v>
      </c>
      <c r="G40" s="19">
        <v>5.9200000000000003E-2</v>
      </c>
      <c r="H40" s="20">
        <v>7.0499000000000006E-2</v>
      </c>
      <c r="I40" s="21"/>
      <c r="J40" s="3"/>
    </row>
    <row r="41" spans="1:10" ht="13.05" customHeight="1">
      <c r="A41" s="15" t="s">
        <v>197</v>
      </c>
      <c r="B41" s="16" t="s">
        <v>198</v>
      </c>
      <c r="C41" s="13" t="s">
        <v>199</v>
      </c>
      <c r="D41" s="13" t="s">
        <v>190</v>
      </c>
      <c r="E41" s="17">
        <v>300</v>
      </c>
      <c r="F41" s="18">
        <v>1461.08</v>
      </c>
      <c r="G41" s="19">
        <v>4.4200000000000003E-2</v>
      </c>
      <c r="H41" s="20">
        <v>6.9450999999999999E-2</v>
      </c>
      <c r="I41" s="21"/>
      <c r="J41" s="3"/>
    </row>
    <row r="42" spans="1:10" ht="13.05" customHeight="1">
      <c r="A42" s="15" t="s">
        <v>200</v>
      </c>
      <c r="B42" s="16" t="s">
        <v>201</v>
      </c>
      <c r="C42" s="13" t="s">
        <v>202</v>
      </c>
      <c r="D42" s="13" t="s">
        <v>190</v>
      </c>
      <c r="E42" s="17">
        <v>200</v>
      </c>
      <c r="F42" s="18">
        <v>976.59</v>
      </c>
      <c r="G42" s="19">
        <v>2.9600000000000001E-2</v>
      </c>
      <c r="H42" s="20">
        <v>6.9450999999999999E-2</v>
      </c>
      <c r="I42" s="21"/>
      <c r="J42" s="3"/>
    </row>
    <row r="43" spans="1:10" ht="13.05" customHeight="1">
      <c r="A43" s="15" t="s">
        <v>203</v>
      </c>
      <c r="B43" s="16" t="s">
        <v>204</v>
      </c>
      <c r="C43" s="13" t="s">
        <v>205</v>
      </c>
      <c r="D43" s="13" t="s">
        <v>206</v>
      </c>
      <c r="E43" s="17">
        <v>200</v>
      </c>
      <c r="F43" s="18">
        <v>971.39</v>
      </c>
      <c r="G43" s="19">
        <v>2.9399999999999999E-2</v>
      </c>
      <c r="H43" s="20">
        <v>6.8032999999999996E-2</v>
      </c>
      <c r="I43" s="21"/>
      <c r="J43" s="3"/>
    </row>
    <row r="44" spans="1:10" ht="13.05" customHeight="1">
      <c r="A44" s="15" t="s">
        <v>207</v>
      </c>
      <c r="B44" s="16" t="s">
        <v>208</v>
      </c>
      <c r="C44" s="13" t="s">
        <v>209</v>
      </c>
      <c r="D44" s="13" t="s">
        <v>210</v>
      </c>
      <c r="E44" s="17">
        <v>160</v>
      </c>
      <c r="F44" s="18">
        <v>778.86</v>
      </c>
      <c r="G44" s="19">
        <v>2.3599999999999999E-2</v>
      </c>
      <c r="H44" s="20">
        <v>6.7849999999999994E-2</v>
      </c>
      <c r="I44" s="21"/>
      <c r="J44" s="3"/>
    </row>
    <row r="45" spans="1:10" ht="13.05" customHeight="1">
      <c r="A45" s="15" t="s">
        <v>211</v>
      </c>
      <c r="B45" s="16" t="s">
        <v>212</v>
      </c>
      <c r="C45" s="13" t="s">
        <v>213</v>
      </c>
      <c r="D45" s="13" t="s">
        <v>190</v>
      </c>
      <c r="E45" s="17">
        <v>100</v>
      </c>
      <c r="F45" s="18">
        <v>487.88</v>
      </c>
      <c r="G45" s="19">
        <v>1.4800000000000001E-2</v>
      </c>
      <c r="H45" s="20">
        <v>6.7650000000000002E-2</v>
      </c>
      <c r="I45" s="21"/>
      <c r="J45" s="3"/>
    </row>
    <row r="46" spans="1:10" ht="13.05" customHeight="1">
      <c r="A46" s="15" t="s">
        <v>214</v>
      </c>
      <c r="B46" s="16" t="s">
        <v>215</v>
      </c>
      <c r="C46" s="13" t="s">
        <v>216</v>
      </c>
      <c r="D46" s="13" t="s">
        <v>190</v>
      </c>
      <c r="E46" s="17">
        <v>100</v>
      </c>
      <c r="F46" s="18">
        <v>485.97</v>
      </c>
      <c r="G46" s="19">
        <v>1.47E-2</v>
      </c>
      <c r="H46" s="20">
        <v>6.8449999999999997E-2</v>
      </c>
      <c r="I46" s="21"/>
      <c r="J46" s="3"/>
    </row>
    <row r="47" spans="1:10" ht="13.05" customHeight="1">
      <c r="A47" s="3"/>
      <c r="B47" s="22" t="s">
        <v>176</v>
      </c>
      <c r="C47" s="2"/>
      <c r="D47" s="2"/>
      <c r="E47" s="2"/>
      <c r="F47" s="23">
        <v>11677.29</v>
      </c>
      <c r="G47" s="24">
        <v>0.35360000000000003</v>
      </c>
      <c r="H47" s="25"/>
      <c r="I47" s="25"/>
      <c r="J47" s="3"/>
    </row>
    <row r="48" spans="1:10" ht="13.05" customHeight="1">
      <c r="A48" s="3"/>
      <c r="B48" s="22" t="s">
        <v>184</v>
      </c>
      <c r="C48" s="26"/>
      <c r="D48" s="2"/>
      <c r="E48" s="26"/>
      <c r="F48" s="23">
        <v>11677.29</v>
      </c>
      <c r="G48" s="24">
        <v>0.35360000000000003</v>
      </c>
      <c r="H48" s="25"/>
      <c r="I48" s="25"/>
      <c r="J48" s="3"/>
    </row>
    <row r="49" spans="1:10" ht="13.05" customHeight="1">
      <c r="A49" s="3"/>
      <c r="B49" s="12" t="s">
        <v>217</v>
      </c>
      <c r="C49" s="13"/>
      <c r="D49" s="13"/>
      <c r="E49" s="13"/>
      <c r="F49" s="13"/>
      <c r="G49" s="13"/>
      <c r="H49" s="14"/>
      <c r="I49" s="14"/>
      <c r="J49" s="3"/>
    </row>
    <row r="50" spans="1:10" ht="13.05" customHeight="1">
      <c r="A50" s="3"/>
      <c r="B50" s="12" t="s">
        <v>218</v>
      </c>
      <c r="C50" s="13"/>
      <c r="D50" s="13"/>
      <c r="E50" s="13"/>
      <c r="F50" s="3"/>
      <c r="G50" s="14"/>
      <c r="H50" s="14"/>
      <c r="I50" s="14"/>
      <c r="J50" s="3"/>
    </row>
    <row r="51" spans="1:10" ht="13.05" customHeight="1">
      <c r="A51" s="15" t="s">
        <v>219</v>
      </c>
      <c r="B51" s="16" t="s">
        <v>220</v>
      </c>
      <c r="C51" s="13" t="s">
        <v>221</v>
      </c>
      <c r="D51" s="13" t="s">
        <v>222</v>
      </c>
      <c r="E51" s="17">
        <v>746.38499999999999</v>
      </c>
      <c r="F51" s="18">
        <v>89.61</v>
      </c>
      <c r="G51" s="19">
        <v>2.7000000000000001E-3</v>
      </c>
      <c r="H51" s="20">
        <v>5.8200000000000002E-2</v>
      </c>
      <c r="I51" s="21"/>
      <c r="J51" s="3"/>
    </row>
    <row r="52" spans="1:10" ht="13.05" customHeight="1">
      <c r="A52" s="3"/>
      <c r="B52" s="22" t="s">
        <v>176</v>
      </c>
      <c r="C52" s="2"/>
      <c r="D52" s="2"/>
      <c r="E52" s="2"/>
      <c r="F52" s="23">
        <v>89.61</v>
      </c>
      <c r="G52" s="24">
        <v>2.7000000000000001E-3</v>
      </c>
      <c r="H52" s="25"/>
      <c r="I52" s="25"/>
      <c r="J52" s="3"/>
    </row>
    <row r="53" spans="1:10" ht="13.05" customHeight="1">
      <c r="A53" s="3"/>
      <c r="B53" s="22" t="s">
        <v>184</v>
      </c>
      <c r="C53" s="26"/>
      <c r="D53" s="2"/>
      <c r="E53" s="26"/>
      <c r="F53" s="23">
        <v>89.61</v>
      </c>
      <c r="G53" s="24">
        <v>2.7000000000000001E-3</v>
      </c>
      <c r="H53" s="25"/>
      <c r="I53" s="25"/>
      <c r="J53" s="3"/>
    </row>
    <row r="54" spans="1:10" ht="13.05" customHeight="1">
      <c r="A54" s="3"/>
      <c r="B54" s="12" t="s">
        <v>223</v>
      </c>
      <c r="C54" s="13"/>
      <c r="D54" s="13"/>
      <c r="E54" s="13"/>
      <c r="F54" s="13"/>
      <c r="G54" s="13"/>
      <c r="H54" s="14"/>
      <c r="I54" s="14"/>
      <c r="J54" s="3"/>
    </row>
    <row r="55" spans="1:10" ht="13.05" customHeight="1">
      <c r="A55" s="15" t="s">
        <v>224</v>
      </c>
      <c r="B55" s="16" t="s">
        <v>225</v>
      </c>
      <c r="C55" s="13"/>
      <c r="D55" s="13" t="s">
        <v>222</v>
      </c>
      <c r="E55" s="17"/>
      <c r="F55" s="18">
        <v>2055</v>
      </c>
      <c r="G55" s="19">
        <v>6.2199999999999998E-2</v>
      </c>
      <c r="H55" s="20">
        <v>5.0045699087986645E-2</v>
      </c>
      <c r="I55" s="21"/>
      <c r="J55" s="3"/>
    </row>
    <row r="56" spans="1:10" ht="13.05" customHeight="1">
      <c r="A56" s="3"/>
      <c r="B56" s="22" t="s">
        <v>176</v>
      </c>
      <c r="C56" s="2"/>
      <c r="D56" s="2"/>
      <c r="E56" s="2"/>
      <c r="F56" s="23">
        <v>2055</v>
      </c>
      <c r="G56" s="24">
        <v>6.2199999999999998E-2</v>
      </c>
      <c r="H56" s="25"/>
      <c r="I56" s="25"/>
      <c r="J56" s="3"/>
    </row>
    <row r="57" spans="1:10" ht="13.05" customHeight="1">
      <c r="A57" s="3"/>
      <c r="B57" s="22" t="s">
        <v>177</v>
      </c>
      <c r="C57" s="2"/>
      <c r="D57" s="2"/>
      <c r="E57" s="2"/>
      <c r="F57" s="25" t="s">
        <v>178</v>
      </c>
      <c r="G57" s="25" t="s">
        <v>178</v>
      </c>
      <c r="H57" s="25"/>
      <c r="I57" s="25"/>
      <c r="J57" s="3"/>
    </row>
    <row r="58" spans="1:10" ht="13.05" customHeight="1">
      <c r="A58" s="3"/>
      <c r="B58" s="22" t="s">
        <v>176</v>
      </c>
      <c r="C58" s="2"/>
      <c r="D58" s="2"/>
      <c r="E58" s="2"/>
      <c r="F58" s="25" t="s">
        <v>178</v>
      </c>
      <c r="G58" s="25" t="s">
        <v>178</v>
      </c>
      <c r="H58" s="25"/>
      <c r="I58" s="25"/>
      <c r="J58" s="3"/>
    </row>
    <row r="59" spans="1:10" ht="13.05" customHeight="1">
      <c r="A59" s="3"/>
      <c r="B59" s="22" t="s">
        <v>184</v>
      </c>
      <c r="C59" s="26"/>
      <c r="D59" s="2"/>
      <c r="E59" s="26"/>
      <c r="F59" s="23">
        <v>2055</v>
      </c>
      <c r="G59" s="24">
        <v>6.2199999999999998E-2</v>
      </c>
      <c r="H59" s="25"/>
      <c r="I59" s="25"/>
      <c r="J59" s="3"/>
    </row>
    <row r="60" spans="1:10" ht="13.05" customHeight="1">
      <c r="A60" s="3"/>
      <c r="B60" s="22" t="s">
        <v>226</v>
      </c>
      <c r="C60" s="13"/>
      <c r="D60" s="2"/>
      <c r="E60" s="13"/>
      <c r="F60" s="27">
        <v>-1231.1099999999999</v>
      </c>
      <c r="G60" s="24">
        <v>-3.7199999999999997E-2</v>
      </c>
      <c r="H60" s="25"/>
      <c r="I60" s="25"/>
      <c r="J60" s="3"/>
    </row>
    <row r="61" spans="1:10" ht="13.05" customHeight="1">
      <c r="A61" s="3"/>
      <c r="B61" s="28" t="s">
        <v>227</v>
      </c>
      <c r="C61" s="29"/>
      <c r="D61" s="29"/>
      <c r="E61" s="29"/>
      <c r="F61" s="30">
        <v>33022.17</v>
      </c>
      <c r="G61" s="31">
        <v>1</v>
      </c>
      <c r="H61" s="32"/>
      <c r="I61" s="32"/>
      <c r="J61" s="3"/>
    </row>
    <row r="62" spans="1:10" ht="13.05" customHeight="1">
      <c r="A62" s="3"/>
      <c r="B62" s="6"/>
      <c r="C62" s="3"/>
      <c r="D62" s="3"/>
      <c r="E62" s="3"/>
      <c r="F62" s="3"/>
      <c r="G62" s="3"/>
      <c r="H62" s="3"/>
      <c r="I62" s="3"/>
      <c r="J62" s="3"/>
    </row>
    <row r="63" spans="1:10" ht="13.05" customHeight="1">
      <c r="A63" s="3"/>
      <c r="B63" s="153"/>
      <c r="C63" s="153"/>
      <c r="D63" s="153"/>
      <c r="E63" s="153"/>
      <c r="F63" s="153"/>
      <c r="G63" s="153"/>
      <c r="H63" s="153"/>
      <c r="I63" s="3"/>
      <c r="J63" s="3"/>
    </row>
    <row r="64" spans="1:10" ht="13.05" customHeight="1">
      <c r="A64" s="3"/>
      <c r="B64" s="153"/>
      <c r="C64" s="153"/>
      <c r="D64" s="153"/>
      <c r="E64" s="153"/>
      <c r="F64" s="153"/>
      <c r="G64" s="153"/>
      <c r="H64" s="153"/>
      <c r="I64" s="3"/>
      <c r="J64" s="3"/>
    </row>
    <row r="65" spans="1:10" ht="13.05" customHeight="1">
      <c r="A65" s="3"/>
      <c r="B65" s="4" t="s">
        <v>222</v>
      </c>
      <c r="C65" s="3"/>
      <c r="D65" s="3"/>
      <c r="E65" s="3"/>
      <c r="F65" s="3"/>
      <c r="G65" s="3"/>
      <c r="H65" s="3"/>
      <c r="I65" s="3"/>
      <c r="J65" s="3"/>
    </row>
    <row r="66" spans="1:10" ht="13.05" customHeight="1">
      <c r="A66" s="3"/>
      <c r="B66" s="4" t="s">
        <v>228</v>
      </c>
      <c r="C66" s="3"/>
      <c r="D66" s="3"/>
      <c r="E66" s="3"/>
      <c r="F66" s="3"/>
      <c r="G66" s="3"/>
      <c r="H66" s="3"/>
      <c r="I66" s="3"/>
      <c r="J66" s="3"/>
    </row>
    <row r="67" spans="1:10" ht="13.05" customHeight="1">
      <c r="A67" s="3"/>
      <c r="B67" s="4" t="s">
        <v>229</v>
      </c>
      <c r="C67" s="3"/>
      <c r="D67" s="3"/>
      <c r="E67" s="3"/>
      <c r="F67" s="3"/>
      <c r="G67" s="3"/>
      <c r="H67" s="3"/>
      <c r="I67" s="3"/>
      <c r="J67" s="3"/>
    </row>
    <row r="68" spans="1:10" ht="13.05" customHeight="1">
      <c r="A68" s="3"/>
      <c r="B68" s="4" t="s">
        <v>230</v>
      </c>
      <c r="C68" s="3"/>
      <c r="D68" s="3"/>
      <c r="E68" s="3"/>
      <c r="F68" s="3"/>
      <c r="G68" s="3"/>
      <c r="H68" s="3"/>
      <c r="I68" s="3"/>
      <c r="J68" s="3"/>
    </row>
    <row r="69" spans="1:10" ht="26.1" customHeight="1">
      <c r="A69" s="3"/>
      <c r="B69" s="153" t="s">
        <v>231</v>
      </c>
      <c r="C69" s="153"/>
      <c r="D69" s="153"/>
      <c r="E69" s="153"/>
      <c r="F69" s="153"/>
      <c r="G69" s="153"/>
      <c r="H69" s="153"/>
      <c r="I69" s="3"/>
      <c r="J69" s="3"/>
    </row>
    <row r="73" spans="1:10">
      <c r="B73" s="47" t="s">
        <v>2434</v>
      </c>
      <c r="C73" s="48"/>
      <c r="D73" s="48"/>
      <c r="E73" s="49"/>
    </row>
    <row r="74" spans="1:10">
      <c r="B74" s="48" t="s">
        <v>2435</v>
      </c>
      <c r="C74" s="48"/>
      <c r="D74" s="48"/>
      <c r="E74" s="49"/>
    </row>
    <row r="75" spans="1:10">
      <c r="B75" s="48" t="s">
        <v>2436</v>
      </c>
      <c r="C75" s="48"/>
      <c r="D75" s="48"/>
      <c r="E75" s="49"/>
    </row>
    <row r="76" spans="1:10">
      <c r="B76" s="48" t="s">
        <v>2437</v>
      </c>
      <c r="C76" s="50"/>
      <c r="D76" s="50"/>
      <c r="E76" s="50"/>
    </row>
    <row r="77" spans="1:10">
      <c r="B77" s="48" t="s">
        <v>2438</v>
      </c>
      <c r="C77" s="48"/>
      <c r="D77" s="48"/>
      <c r="E77" s="49"/>
    </row>
    <row r="78" spans="1:10">
      <c r="B78" s="48" t="s">
        <v>2439</v>
      </c>
      <c r="C78" s="48"/>
      <c r="D78" s="48"/>
      <c r="E78" s="49"/>
    </row>
    <row r="79" spans="1:10">
      <c r="B79" s="48" t="s">
        <v>2440</v>
      </c>
      <c r="C79" s="48"/>
      <c r="D79" s="48"/>
      <c r="E79" s="49"/>
    </row>
    <row r="80" spans="1:10">
      <c r="B80" s="48" t="s">
        <v>2441</v>
      </c>
      <c r="C80" s="48"/>
      <c r="D80" s="48"/>
      <c r="E80" s="49"/>
    </row>
    <row r="81" spans="2:5">
      <c r="B81" s="47" t="s">
        <v>2442</v>
      </c>
      <c r="C81" s="47"/>
      <c r="D81" s="47" t="s">
        <v>2443</v>
      </c>
      <c r="E81" s="47" t="s">
        <v>2444</v>
      </c>
    </row>
    <row r="82" spans="2:5">
      <c r="B82" s="48" t="s">
        <v>2445</v>
      </c>
      <c r="C82" s="48"/>
      <c r="D82" s="51">
        <v>10.0604</v>
      </c>
      <c r="E82" s="51">
        <v>10.0604</v>
      </c>
    </row>
    <row r="83" spans="2:5">
      <c r="B83" s="48" t="s">
        <v>2446</v>
      </c>
      <c r="C83" s="48"/>
      <c r="D83" s="51">
        <v>42.795200000000001</v>
      </c>
      <c r="E83" s="51">
        <v>42.954799999999999</v>
      </c>
    </row>
    <row r="84" spans="2:5">
      <c r="B84" s="48" t="s">
        <v>2447</v>
      </c>
      <c r="C84" s="48"/>
      <c r="D84" s="51">
        <v>10.2362</v>
      </c>
      <c r="E84" s="51">
        <v>10.224399999999999</v>
      </c>
    </row>
    <row r="85" spans="2:5">
      <c r="B85" s="48" t="s">
        <v>2448</v>
      </c>
      <c r="C85" s="48"/>
      <c r="D85" s="51">
        <v>10.017300000000001</v>
      </c>
      <c r="E85" s="51">
        <v>10.0137</v>
      </c>
    </row>
    <row r="86" spans="2:5">
      <c r="B86" s="48" t="s">
        <v>2449</v>
      </c>
      <c r="C86" s="48"/>
      <c r="D86" s="51">
        <v>10.049899999999999</v>
      </c>
      <c r="E86" s="51">
        <v>10.049899999999999</v>
      </c>
    </row>
    <row r="87" spans="2:5">
      <c r="B87" s="48" t="s">
        <v>2450</v>
      </c>
      <c r="C87" s="48"/>
      <c r="D87" s="51">
        <v>42.869500000000002</v>
      </c>
      <c r="E87" s="51">
        <v>43.029400000000003</v>
      </c>
    </row>
    <row r="88" spans="2:5">
      <c r="B88" s="48" t="s">
        <v>2451</v>
      </c>
      <c r="C88" s="48"/>
      <c r="D88" s="51">
        <v>10.466699999999999</v>
      </c>
      <c r="E88" s="51">
        <v>10.4557</v>
      </c>
    </row>
    <row r="89" spans="2:5">
      <c r="B89" s="48" t="s">
        <v>2452</v>
      </c>
      <c r="C89" s="48"/>
      <c r="D89" s="51">
        <v>10.017300000000001</v>
      </c>
      <c r="E89" s="51">
        <v>10.0137</v>
      </c>
    </row>
    <row r="90" spans="2:5">
      <c r="B90" s="48" t="s">
        <v>2453</v>
      </c>
      <c r="C90" s="48"/>
      <c r="D90" s="51">
        <v>10.095000000000001</v>
      </c>
      <c r="E90" s="51">
        <v>10.095000000000001</v>
      </c>
    </row>
    <row r="91" spans="2:5">
      <c r="B91" s="48" t="s">
        <v>2454</v>
      </c>
      <c r="C91" s="48"/>
      <c r="D91" s="51">
        <v>47.2776</v>
      </c>
      <c r="E91" s="51">
        <v>47.4833</v>
      </c>
    </row>
    <row r="92" spans="2:5">
      <c r="B92" s="48" t="s">
        <v>2455</v>
      </c>
      <c r="C92" s="48"/>
      <c r="D92" s="51">
        <v>10.4102</v>
      </c>
      <c r="E92" s="51">
        <v>10.4056</v>
      </c>
    </row>
    <row r="93" spans="2:5">
      <c r="B93" s="48" t="s">
        <v>2456</v>
      </c>
      <c r="C93" s="48"/>
      <c r="D93" s="51">
        <v>10.0185</v>
      </c>
      <c r="E93" s="51">
        <v>10.014799999999999</v>
      </c>
    </row>
    <row r="94" spans="2:5">
      <c r="B94" s="48"/>
      <c r="C94" s="48"/>
      <c r="D94" s="48"/>
      <c r="E94" s="49"/>
    </row>
    <row r="95" spans="2:5">
      <c r="B95" s="48" t="s">
        <v>2457</v>
      </c>
      <c r="C95" s="48"/>
      <c r="D95" s="47" t="s">
        <v>2458</v>
      </c>
      <c r="E95" s="52" t="s">
        <v>217</v>
      </c>
    </row>
    <row r="96" spans="2:5">
      <c r="B96" s="48" t="s">
        <v>2445</v>
      </c>
      <c r="C96" s="48"/>
      <c r="D96" s="53">
        <v>3.7463089999999998E-2</v>
      </c>
      <c r="E96" s="53">
        <v>3.7463089999999998E-2</v>
      </c>
    </row>
    <row r="97" spans="2:5">
      <c r="B97" s="48" t="s">
        <v>2447</v>
      </c>
      <c r="C97" s="48"/>
      <c r="D97" s="53">
        <v>0.05</v>
      </c>
      <c r="E97" s="53">
        <v>0.05</v>
      </c>
    </row>
    <row r="98" spans="2:5">
      <c r="B98" s="48" t="s">
        <v>2448</v>
      </c>
      <c r="C98" s="48"/>
      <c r="D98" s="53">
        <v>4.0870660000000003E-2</v>
      </c>
      <c r="E98" s="53">
        <v>4.0870660000000003E-2</v>
      </c>
    </row>
    <row r="99" spans="2:5">
      <c r="B99" s="48" t="s">
        <v>2449</v>
      </c>
      <c r="C99" s="48"/>
      <c r="D99" s="53">
        <v>3.742398999999999E-2</v>
      </c>
      <c r="E99" s="53">
        <v>3.742398999999999E-2</v>
      </c>
    </row>
    <row r="100" spans="2:5">
      <c r="B100" s="48" t="s">
        <v>2451</v>
      </c>
      <c r="C100" s="48"/>
      <c r="D100" s="53">
        <v>0.05</v>
      </c>
      <c r="E100" s="53">
        <v>0.05</v>
      </c>
    </row>
    <row r="101" spans="2:5">
      <c r="B101" s="48" t="s">
        <v>2452</v>
      </c>
      <c r="C101" s="48"/>
      <c r="D101" s="53">
        <v>4.0862799999999998E-2</v>
      </c>
      <c r="E101" s="53">
        <v>4.0862799999999998E-2</v>
      </c>
    </row>
    <row r="102" spans="2:5">
      <c r="B102" s="48" t="s">
        <v>2453</v>
      </c>
      <c r="C102" s="48"/>
      <c r="D102" s="53">
        <v>4.3833530000000002E-2</v>
      </c>
      <c r="E102" s="53">
        <v>4.3833530000000002E-2</v>
      </c>
    </row>
    <row r="103" spans="2:5">
      <c r="B103" s="48" t="s">
        <v>2455</v>
      </c>
      <c r="C103" s="48"/>
      <c r="D103" s="53">
        <v>0.05</v>
      </c>
      <c r="E103" s="53">
        <v>0.05</v>
      </c>
    </row>
    <row r="104" spans="2:5">
      <c r="B104" s="48" t="s">
        <v>2456</v>
      </c>
      <c r="C104" s="48"/>
      <c r="D104" s="53">
        <v>4.7164350000000008E-2</v>
      </c>
      <c r="E104" s="53">
        <v>4.7164350000000008E-2</v>
      </c>
    </row>
    <row r="105" spans="2:5">
      <c r="B105" s="48"/>
      <c r="C105" s="48"/>
      <c r="D105" s="48"/>
      <c r="E105" s="49"/>
    </row>
    <row r="106" spans="2:5">
      <c r="B106" s="48" t="s">
        <v>2459</v>
      </c>
      <c r="C106" s="48"/>
      <c r="D106" s="48"/>
      <c r="E106" s="49"/>
    </row>
    <row r="107" spans="2:5">
      <c r="B107" s="48" t="s">
        <v>2460</v>
      </c>
      <c r="C107" s="48"/>
      <c r="D107" s="48"/>
      <c r="E107" s="49"/>
    </row>
    <row r="108" spans="2:5">
      <c r="B108" s="48" t="s">
        <v>2461</v>
      </c>
      <c r="C108" s="48"/>
      <c r="D108" s="48"/>
      <c r="E108" s="49"/>
    </row>
    <row r="109" spans="2:5">
      <c r="B109" s="48" t="s">
        <v>2462</v>
      </c>
      <c r="C109" s="48"/>
      <c r="D109" s="48"/>
      <c r="E109" s="49"/>
    </row>
    <row r="110" spans="2:5">
      <c r="B110" s="48" t="s">
        <v>2463</v>
      </c>
      <c r="C110" s="48"/>
      <c r="D110" s="48"/>
      <c r="E110" s="49"/>
    </row>
    <row r="111" spans="2:5">
      <c r="B111" s="48" t="s">
        <v>2464</v>
      </c>
      <c r="C111" s="48"/>
      <c r="D111" s="48"/>
      <c r="E111" s="49"/>
    </row>
    <row r="112" spans="2:5">
      <c r="B112" s="48" t="s">
        <v>2465</v>
      </c>
      <c r="C112" s="48"/>
      <c r="D112" s="48"/>
      <c r="E112" s="49"/>
    </row>
    <row r="113" spans="2:5">
      <c r="B113" s="48" t="s">
        <v>2466</v>
      </c>
      <c r="C113" s="48"/>
      <c r="D113" s="48"/>
      <c r="E113" s="49"/>
    </row>
    <row r="114" spans="2:5">
      <c r="B114" s="48" t="s">
        <v>2467</v>
      </c>
      <c r="C114" s="48"/>
      <c r="D114" s="48"/>
      <c r="E114" s="49"/>
    </row>
    <row r="115" spans="2:5">
      <c r="B115" s="48" t="s">
        <v>2468</v>
      </c>
      <c r="C115" s="48"/>
      <c r="D115" s="48"/>
      <c r="E115" s="49"/>
    </row>
    <row r="116" spans="2:5">
      <c r="B116" s="48" t="s">
        <v>2469</v>
      </c>
      <c r="C116" s="48"/>
      <c r="D116" s="48"/>
      <c r="E116" s="49"/>
    </row>
    <row r="117" spans="2:5">
      <c r="B117" s="48" t="s">
        <v>2470</v>
      </c>
      <c r="C117" s="48"/>
      <c r="D117" s="48"/>
      <c r="E117" s="49"/>
    </row>
    <row r="118" spans="2:5">
      <c r="B118" s="48" t="s">
        <v>2471</v>
      </c>
      <c r="C118" s="48"/>
      <c r="D118" s="48"/>
      <c r="E118" s="49"/>
    </row>
    <row r="119" spans="2:5">
      <c r="B119" s="48" t="s">
        <v>2472</v>
      </c>
      <c r="C119" s="48"/>
      <c r="D119" s="48"/>
      <c r="E119" s="49"/>
    </row>
    <row r="120" spans="2:5">
      <c r="B120" s="54"/>
      <c r="C120" s="54"/>
      <c r="D120" s="54"/>
      <c r="E120" s="54"/>
    </row>
    <row r="121" spans="2:5" ht="40.799999999999997" customHeight="1">
      <c r="B121" s="154" t="s">
        <v>2473</v>
      </c>
      <c r="C121" s="154"/>
      <c r="D121" s="154"/>
      <c r="E121" s="154"/>
    </row>
    <row r="164" spans="2:2">
      <c r="B164" t="s">
        <v>2726</v>
      </c>
    </row>
  </sheetData>
  <mergeCells count="4">
    <mergeCell ref="B63:H63"/>
    <mergeCell ref="B64:H64"/>
    <mergeCell ref="B69:H69"/>
    <mergeCell ref="B121:E121"/>
  </mergeCells>
  <pageMargins left="0" right="0" top="0" bottom="0" header="0" footer="0"/>
  <pageSetup orientation="landscape"/>
  <headerFooter>
    <oddFooter xml:space="preserve">&amp;C_x000D_&amp;1#&amp;"Aptos"&amp;10&amp;K000000  For internal use only </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heetPr>
  <dimension ref="A1:J144"/>
  <sheetViews>
    <sheetView topLeftCell="A127" workbookViewId="0">
      <selection activeCell="B144" sqref="B144"/>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6</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7.9" customHeight="1">
      <c r="A4" s="3"/>
      <c r="B4" s="8" t="s">
        <v>99</v>
      </c>
      <c r="C4" s="9" t="s">
        <v>100</v>
      </c>
      <c r="D4" s="10" t="s">
        <v>232</v>
      </c>
      <c r="E4" s="10" t="s">
        <v>102</v>
      </c>
      <c r="F4" s="10" t="s">
        <v>103</v>
      </c>
      <c r="G4" s="10" t="s">
        <v>104</v>
      </c>
      <c r="H4" s="10" t="s">
        <v>105</v>
      </c>
      <c r="I4" s="10" t="s">
        <v>106</v>
      </c>
      <c r="J4" s="11" t="s">
        <v>107</v>
      </c>
    </row>
    <row r="5" spans="1:10" ht="13.05" customHeight="1">
      <c r="A5" s="3"/>
      <c r="B5" s="12" t="s">
        <v>233</v>
      </c>
      <c r="C5" s="13"/>
      <c r="D5" s="13"/>
      <c r="E5" s="13"/>
      <c r="F5" s="13"/>
      <c r="G5" s="13"/>
      <c r="H5" s="14"/>
      <c r="I5" s="14"/>
      <c r="J5" s="3"/>
    </row>
    <row r="6" spans="1:10" ht="13.05" customHeight="1">
      <c r="A6" s="3"/>
      <c r="B6" s="12" t="s">
        <v>234</v>
      </c>
      <c r="C6" s="13"/>
      <c r="D6" s="13"/>
      <c r="E6" s="13"/>
      <c r="F6" s="3"/>
      <c r="G6" s="14"/>
      <c r="H6" s="14"/>
      <c r="I6" s="14"/>
      <c r="J6" s="3"/>
    </row>
    <row r="7" spans="1:10" ht="13.05" customHeight="1">
      <c r="A7" s="15" t="s">
        <v>235</v>
      </c>
      <c r="B7" s="16" t="s">
        <v>236</v>
      </c>
      <c r="C7" s="13" t="s">
        <v>237</v>
      </c>
      <c r="D7" s="13" t="s">
        <v>238</v>
      </c>
      <c r="E7" s="17">
        <v>15527</v>
      </c>
      <c r="F7" s="18">
        <v>18.79</v>
      </c>
      <c r="G7" s="19">
        <v>1.6000000000000001E-3</v>
      </c>
      <c r="H7" s="21"/>
      <c r="I7" s="21"/>
      <c r="J7" s="3"/>
    </row>
    <row r="8" spans="1:10" ht="13.05" customHeight="1">
      <c r="A8" s="3"/>
      <c r="B8" s="22" t="s">
        <v>176</v>
      </c>
      <c r="C8" s="2"/>
      <c r="D8" s="2"/>
      <c r="E8" s="2"/>
      <c r="F8" s="23">
        <v>18.79</v>
      </c>
      <c r="G8" s="24">
        <v>1.6000000000000001E-3</v>
      </c>
      <c r="H8" s="25"/>
      <c r="I8" s="25"/>
      <c r="J8" s="3"/>
    </row>
    <row r="9" spans="1:10" ht="13.05" customHeight="1">
      <c r="A9" s="3"/>
      <c r="B9" s="22" t="s">
        <v>184</v>
      </c>
      <c r="C9" s="26"/>
      <c r="D9" s="2"/>
      <c r="E9" s="26"/>
      <c r="F9" s="23">
        <v>18.79</v>
      </c>
      <c r="G9" s="24">
        <v>1.6000000000000001E-3</v>
      </c>
      <c r="H9" s="25"/>
      <c r="I9" s="25"/>
      <c r="J9" s="3"/>
    </row>
    <row r="10" spans="1:10" ht="13.05" customHeight="1">
      <c r="A10" s="3"/>
      <c r="B10" s="12" t="s">
        <v>108</v>
      </c>
      <c r="C10" s="13"/>
      <c r="D10" s="13"/>
      <c r="E10" s="13"/>
      <c r="F10" s="13"/>
      <c r="G10" s="13"/>
      <c r="H10" s="14"/>
      <c r="I10" s="14"/>
      <c r="J10" s="3"/>
    </row>
    <row r="11" spans="1:10" ht="13.05" customHeight="1">
      <c r="A11" s="3"/>
      <c r="B11" s="12" t="s">
        <v>109</v>
      </c>
      <c r="C11" s="13"/>
      <c r="D11" s="13"/>
      <c r="E11" s="13"/>
      <c r="F11" s="3"/>
      <c r="G11" s="14"/>
      <c r="H11" s="14"/>
      <c r="I11" s="14"/>
      <c r="J11" s="3"/>
    </row>
    <row r="12" spans="1:10" ht="13.05" customHeight="1">
      <c r="A12" s="15" t="s">
        <v>239</v>
      </c>
      <c r="B12" s="16" t="s">
        <v>240</v>
      </c>
      <c r="C12" s="13" t="s">
        <v>241</v>
      </c>
      <c r="D12" s="13" t="s">
        <v>154</v>
      </c>
      <c r="E12" s="17">
        <v>1500000</v>
      </c>
      <c r="F12" s="18">
        <v>1475.41</v>
      </c>
      <c r="G12" s="19">
        <v>0.1293</v>
      </c>
      <c r="H12" s="20">
        <v>7.3063000000000003E-2</v>
      </c>
      <c r="I12" s="21"/>
      <c r="J12" s="3"/>
    </row>
    <row r="13" spans="1:10" ht="13.05" customHeight="1">
      <c r="A13" s="15" t="s">
        <v>164</v>
      </c>
      <c r="B13" s="16" t="s">
        <v>165</v>
      </c>
      <c r="C13" s="13" t="s">
        <v>166</v>
      </c>
      <c r="D13" s="13" t="s">
        <v>117</v>
      </c>
      <c r="E13" s="17">
        <v>1000</v>
      </c>
      <c r="F13" s="18">
        <v>996.38</v>
      </c>
      <c r="G13" s="19">
        <v>8.7300000000000003E-2</v>
      </c>
      <c r="H13" s="20">
        <v>7.5700000000000003E-2</v>
      </c>
      <c r="I13" s="21"/>
      <c r="J13" s="3"/>
    </row>
    <row r="14" spans="1:10" ht="13.05" customHeight="1">
      <c r="A14" s="15" t="s">
        <v>242</v>
      </c>
      <c r="B14" s="16" t="s">
        <v>243</v>
      </c>
      <c r="C14" s="13" t="s">
        <v>244</v>
      </c>
      <c r="D14" s="13" t="s">
        <v>117</v>
      </c>
      <c r="E14" s="17">
        <v>1000</v>
      </c>
      <c r="F14" s="18">
        <v>990.36</v>
      </c>
      <c r="G14" s="19">
        <v>8.6800000000000002E-2</v>
      </c>
      <c r="H14" s="20">
        <v>7.6355999999999993E-2</v>
      </c>
      <c r="I14" s="21"/>
      <c r="J14" s="3"/>
    </row>
    <row r="15" spans="1:10" ht="13.05" customHeight="1">
      <c r="A15" s="15" t="s">
        <v>245</v>
      </c>
      <c r="B15" s="16" t="s">
        <v>246</v>
      </c>
      <c r="C15" s="13" t="s">
        <v>247</v>
      </c>
      <c r="D15" s="13" t="s">
        <v>154</v>
      </c>
      <c r="E15" s="17">
        <v>1000000</v>
      </c>
      <c r="F15" s="18">
        <v>977.1</v>
      </c>
      <c r="G15" s="19">
        <v>8.5599999999999996E-2</v>
      </c>
      <c r="H15" s="20">
        <v>7.2986999999999996E-2</v>
      </c>
      <c r="I15" s="21"/>
      <c r="J15" s="3"/>
    </row>
    <row r="16" spans="1:10" ht="13.05" customHeight="1">
      <c r="A16" s="15" t="s">
        <v>248</v>
      </c>
      <c r="B16" s="16" t="s">
        <v>249</v>
      </c>
      <c r="C16" s="13" t="s">
        <v>250</v>
      </c>
      <c r="D16" s="13" t="s">
        <v>154</v>
      </c>
      <c r="E16" s="17">
        <v>1000000</v>
      </c>
      <c r="F16" s="18">
        <v>897.05</v>
      </c>
      <c r="G16" s="19">
        <v>7.8600000000000003E-2</v>
      </c>
      <c r="H16" s="20">
        <v>7.8914999999999999E-2</v>
      </c>
      <c r="I16" s="21"/>
      <c r="J16" s="3"/>
    </row>
    <row r="17" spans="1:10" ht="13.05" customHeight="1">
      <c r="A17" s="15" t="s">
        <v>251</v>
      </c>
      <c r="B17" s="16" t="s">
        <v>252</v>
      </c>
      <c r="C17" s="13" t="s">
        <v>253</v>
      </c>
      <c r="D17" s="13" t="s">
        <v>117</v>
      </c>
      <c r="E17" s="17">
        <v>700</v>
      </c>
      <c r="F17" s="18">
        <v>700.25</v>
      </c>
      <c r="G17" s="19">
        <v>6.1400000000000003E-2</v>
      </c>
      <c r="H17" s="20">
        <v>8.1838999999999995E-2</v>
      </c>
      <c r="I17" s="21"/>
      <c r="J17" s="3"/>
    </row>
    <row r="18" spans="1:10" ht="13.05" customHeight="1">
      <c r="A18" s="15" t="s">
        <v>254</v>
      </c>
      <c r="B18" s="16" t="s">
        <v>255</v>
      </c>
      <c r="C18" s="13" t="s">
        <v>256</v>
      </c>
      <c r="D18" s="13" t="s">
        <v>117</v>
      </c>
      <c r="E18" s="17">
        <v>700</v>
      </c>
      <c r="F18" s="18">
        <v>687.08</v>
      </c>
      <c r="G18" s="19">
        <v>6.0199999999999997E-2</v>
      </c>
      <c r="H18" s="20">
        <v>8.2500000000000004E-2</v>
      </c>
      <c r="I18" s="21"/>
      <c r="J18" s="3"/>
    </row>
    <row r="19" spans="1:10" ht="13.05" customHeight="1">
      <c r="A19" s="15" t="s">
        <v>257</v>
      </c>
      <c r="B19" s="16" t="s">
        <v>258</v>
      </c>
      <c r="C19" s="13" t="s">
        <v>259</v>
      </c>
      <c r="D19" s="13" t="s">
        <v>154</v>
      </c>
      <c r="E19" s="17">
        <v>700000</v>
      </c>
      <c r="F19" s="18">
        <v>664.3</v>
      </c>
      <c r="G19" s="19">
        <v>5.8200000000000002E-2</v>
      </c>
      <c r="H19" s="20">
        <v>7.8282000000000004E-2</v>
      </c>
      <c r="I19" s="21"/>
      <c r="J19" s="3"/>
    </row>
    <row r="20" spans="1:10" ht="13.05" customHeight="1">
      <c r="A20" s="15" t="s">
        <v>260</v>
      </c>
      <c r="B20" s="16" t="s">
        <v>261</v>
      </c>
      <c r="C20" s="13" t="s">
        <v>262</v>
      </c>
      <c r="D20" s="13" t="s">
        <v>129</v>
      </c>
      <c r="E20" s="17">
        <v>500</v>
      </c>
      <c r="F20" s="18">
        <v>498.11</v>
      </c>
      <c r="G20" s="19">
        <v>4.36E-2</v>
      </c>
      <c r="H20" s="20">
        <v>7.7580999999999997E-2</v>
      </c>
      <c r="I20" s="21"/>
      <c r="J20" s="3"/>
    </row>
    <row r="21" spans="1:10" ht="13.05" customHeight="1">
      <c r="A21" s="15" t="s">
        <v>263</v>
      </c>
      <c r="B21" s="16" t="s">
        <v>264</v>
      </c>
      <c r="C21" s="13" t="s">
        <v>265</v>
      </c>
      <c r="D21" s="13" t="s">
        <v>117</v>
      </c>
      <c r="E21" s="17">
        <v>500</v>
      </c>
      <c r="F21" s="18">
        <v>493</v>
      </c>
      <c r="G21" s="19">
        <v>4.3200000000000002E-2</v>
      </c>
      <c r="H21" s="20">
        <v>7.7274999999999996E-2</v>
      </c>
      <c r="I21" s="21"/>
      <c r="J21" s="3"/>
    </row>
    <row r="22" spans="1:10" ht="13.05" customHeight="1">
      <c r="A22" s="15" t="s">
        <v>266</v>
      </c>
      <c r="B22" s="16" t="s">
        <v>267</v>
      </c>
      <c r="C22" s="13" t="s">
        <v>268</v>
      </c>
      <c r="D22" s="13" t="s">
        <v>154</v>
      </c>
      <c r="E22" s="17">
        <v>300000</v>
      </c>
      <c r="F22" s="18">
        <v>300.99</v>
      </c>
      <c r="G22" s="19">
        <v>2.64E-2</v>
      </c>
      <c r="H22" s="20">
        <v>7.2430999999999995E-2</v>
      </c>
      <c r="I22" s="21"/>
      <c r="J22" s="3"/>
    </row>
    <row r="23" spans="1:10" ht="13.05" customHeight="1">
      <c r="A23" s="15" t="s">
        <v>136</v>
      </c>
      <c r="B23" s="16" t="s">
        <v>137</v>
      </c>
      <c r="C23" s="13" t="s">
        <v>138</v>
      </c>
      <c r="D23" s="13" t="s">
        <v>117</v>
      </c>
      <c r="E23" s="17">
        <v>100</v>
      </c>
      <c r="F23" s="18">
        <v>99.6</v>
      </c>
      <c r="G23" s="19">
        <v>8.6999999999999994E-3</v>
      </c>
      <c r="H23" s="20">
        <v>7.6799999999999993E-2</v>
      </c>
      <c r="I23" s="21"/>
      <c r="J23" s="3"/>
    </row>
    <row r="24" spans="1:10" ht="13.05" customHeight="1">
      <c r="A24" s="15" t="s">
        <v>269</v>
      </c>
      <c r="B24" s="16" t="s">
        <v>270</v>
      </c>
      <c r="C24" s="13" t="s">
        <v>271</v>
      </c>
      <c r="D24" s="13" t="s">
        <v>154</v>
      </c>
      <c r="E24" s="17">
        <v>500</v>
      </c>
      <c r="F24" s="18">
        <v>0.51</v>
      </c>
      <c r="G24" s="19">
        <v>0</v>
      </c>
      <c r="H24" s="20">
        <v>7.3675000000000004E-2</v>
      </c>
      <c r="I24" s="21"/>
      <c r="J24" s="3"/>
    </row>
    <row r="25" spans="1:10" ht="13.05" customHeight="1">
      <c r="A25" s="15" t="s">
        <v>272</v>
      </c>
      <c r="B25" s="16" t="s">
        <v>273</v>
      </c>
      <c r="C25" s="13" t="s">
        <v>274</v>
      </c>
      <c r="D25" s="13" t="s">
        <v>154</v>
      </c>
      <c r="E25" s="17">
        <v>300</v>
      </c>
      <c r="F25" s="18">
        <v>0.3</v>
      </c>
      <c r="G25" s="19">
        <v>0</v>
      </c>
      <c r="H25" s="20">
        <v>6.1525000000000003E-2</v>
      </c>
      <c r="I25" s="21"/>
      <c r="J25" s="3"/>
    </row>
    <row r="26" spans="1:10" ht="13.05" customHeight="1">
      <c r="A26" s="3"/>
      <c r="B26" s="22" t="s">
        <v>176</v>
      </c>
      <c r="C26" s="2"/>
      <c r="D26" s="2"/>
      <c r="E26" s="2"/>
      <c r="F26" s="23">
        <v>8780.44</v>
      </c>
      <c r="G26" s="24">
        <v>0.76929999999999998</v>
      </c>
      <c r="H26" s="25"/>
      <c r="I26" s="25"/>
      <c r="J26" s="3"/>
    </row>
    <row r="27" spans="1:10" ht="13.05" customHeight="1">
      <c r="A27" s="3"/>
      <c r="B27" s="22" t="s">
        <v>177</v>
      </c>
      <c r="C27" s="2"/>
      <c r="D27" s="2"/>
      <c r="E27" s="2"/>
      <c r="F27" s="25" t="s">
        <v>178</v>
      </c>
      <c r="G27" s="25" t="s">
        <v>178</v>
      </c>
      <c r="H27" s="25"/>
      <c r="I27" s="25"/>
      <c r="J27" s="3"/>
    </row>
    <row r="28" spans="1:10" ht="13.05" customHeight="1">
      <c r="A28" s="3"/>
      <c r="B28" s="22" t="s">
        <v>176</v>
      </c>
      <c r="C28" s="2"/>
      <c r="D28" s="2"/>
      <c r="E28" s="2"/>
      <c r="F28" s="25" t="s">
        <v>178</v>
      </c>
      <c r="G28" s="25" t="s">
        <v>178</v>
      </c>
      <c r="H28" s="25"/>
      <c r="I28" s="25"/>
      <c r="J28" s="3"/>
    </row>
    <row r="29" spans="1:10" ht="13.05" customHeight="1">
      <c r="A29" s="3"/>
      <c r="B29" s="22" t="s">
        <v>184</v>
      </c>
      <c r="C29" s="26"/>
      <c r="D29" s="2"/>
      <c r="E29" s="26"/>
      <c r="F29" s="23">
        <v>8780.44</v>
      </c>
      <c r="G29" s="24">
        <v>0.76929999999999998</v>
      </c>
      <c r="H29" s="25"/>
      <c r="I29" s="25"/>
      <c r="J29" s="3"/>
    </row>
    <row r="30" spans="1:10" ht="13.05" customHeight="1">
      <c r="A30" s="3"/>
      <c r="B30" s="12" t="s">
        <v>185</v>
      </c>
      <c r="C30" s="13"/>
      <c r="D30" s="13"/>
      <c r="E30" s="13"/>
      <c r="F30" s="13"/>
      <c r="G30" s="13"/>
      <c r="H30" s="14"/>
      <c r="I30" s="14"/>
      <c r="J30" s="3"/>
    </row>
    <row r="31" spans="1:10" ht="13.05" customHeight="1">
      <c r="A31" s="3"/>
      <c r="B31" s="12" t="s">
        <v>186</v>
      </c>
      <c r="C31" s="13"/>
      <c r="D31" s="13"/>
      <c r="E31" s="13"/>
      <c r="F31" s="3"/>
      <c r="G31" s="14"/>
      <c r="H31" s="14"/>
      <c r="I31" s="14"/>
      <c r="J31" s="3"/>
    </row>
    <row r="32" spans="1:10" ht="13.05" customHeight="1">
      <c r="A32" s="15" t="s">
        <v>197</v>
      </c>
      <c r="B32" s="16" t="s">
        <v>198</v>
      </c>
      <c r="C32" s="13" t="s">
        <v>199</v>
      </c>
      <c r="D32" s="13" t="s">
        <v>190</v>
      </c>
      <c r="E32" s="17">
        <v>100</v>
      </c>
      <c r="F32" s="18">
        <v>487.03</v>
      </c>
      <c r="G32" s="19">
        <v>4.2700000000000002E-2</v>
      </c>
      <c r="H32" s="20">
        <v>6.9450999999999999E-2</v>
      </c>
      <c r="I32" s="21"/>
      <c r="J32" s="3"/>
    </row>
    <row r="33" spans="1:10" ht="13.05" customHeight="1">
      <c r="A33" s="3"/>
      <c r="B33" s="22" t="s">
        <v>176</v>
      </c>
      <c r="C33" s="2"/>
      <c r="D33" s="2"/>
      <c r="E33" s="2"/>
      <c r="F33" s="23">
        <v>487.03</v>
      </c>
      <c r="G33" s="24">
        <v>4.2700000000000002E-2</v>
      </c>
      <c r="H33" s="25"/>
      <c r="I33" s="25"/>
      <c r="J33" s="3"/>
    </row>
    <row r="34" spans="1:10" ht="13.05" customHeight="1">
      <c r="A34" s="3"/>
      <c r="B34" s="22" t="s">
        <v>184</v>
      </c>
      <c r="C34" s="26"/>
      <c r="D34" s="2"/>
      <c r="E34" s="26"/>
      <c r="F34" s="23">
        <v>487.03</v>
      </c>
      <c r="G34" s="24">
        <v>4.2700000000000002E-2</v>
      </c>
      <c r="H34" s="25"/>
      <c r="I34" s="25"/>
      <c r="J34" s="3"/>
    </row>
    <row r="35" spans="1:10" ht="13.05" customHeight="1">
      <c r="A35" s="3"/>
      <c r="B35" s="12" t="s">
        <v>217</v>
      </c>
      <c r="C35" s="13"/>
      <c r="D35" s="13"/>
      <c r="E35" s="13"/>
      <c r="F35" s="13"/>
      <c r="G35" s="13"/>
      <c r="H35" s="14"/>
      <c r="I35" s="14"/>
      <c r="J35" s="3"/>
    </row>
    <row r="36" spans="1:10" ht="13.05" customHeight="1">
      <c r="A36" s="3"/>
      <c r="B36" s="12" t="s">
        <v>218</v>
      </c>
      <c r="C36" s="13"/>
      <c r="D36" s="13"/>
      <c r="E36" s="13"/>
      <c r="F36" s="3"/>
      <c r="G36" s="14"/>
      <c r="H36" s="14"/>
      <c r="I36" s="14"/>
      <c r="J36" s="3"/>
    </row>
    <row r="37" spans="1:10" ht="13.05" customHeight="1">
      <c r="A37" s="15" t="s">
        <v>219</v>
      </c>
      <c r="B37" s="16" t="s">
        <v>220</v>
      </c>
      <c r="C37" s="13" t="s">
        <v>221</v>
      </c>
      <c r="D37" s="13" t="s">
        <v>222</v>
      </c>
      <c r="E37" s="17">
        <v>516.01300000000003</v>
      </c>
      <c r="F37" s="18">
        <v>61.95</v>
      </c>
      <c r="G37" s="19">
        <v>5.4000000000000003E-3</v>
      </c>
      <c r="H37" s="20">
        <v>5.8200000000000002E-2</v>
      </c>
      <c r="I37" s="21"/>
      <c r="J37" s="3"/>
    </row>
    <row r="38" spans="1:10" ht="13.05" customHeight="1">
      <c r="A38" s="3"/>
      <c r="B38" s="22" t="s">
        <v>176</v>
      </c>
      <c r="C38" s="2"/>
      <c r="D38" s="2"/>
      <c r="E38" s="2"/>
      <c r="F38" s="23">
        <v>61.95</v>
      </c>
      <c r="G38" s="24">
        <v>5.4000000000000003E-3</v>
      </c>
      <c r="H38" s="25"/>
      <c r="I38" s="25"/>
      <c r="J38" s="3"/>
    </row>
    <row r="39" spans="1:10" ht="13.05" customHeight="1">
      <c r="A39" s="3"/>
      <c r="B39" s="22" t="s">
        <v>184</v>
      </c>
      <c r="C39" s="26"/>
      <c r="D39" s="2"/>
      <c r="E39" s="26"/>
      <c r="F39" s="23">
        <v>61.95</v>
      </c>
      <c r="G39" s="24">
        <v>5.4000000000000003E-3</v>
      </c>
      <c r="H39" s="25"/>
      <c r="I39" s="25"/>
      <c r="J39" s="3"/>
    </row>
    <row r="40" spans="1:10" ht="13.05" customHeight="1">
      <c r="A40" s="3"/>
      <c r="B40" s="12" t="s">
        <v>223</v>
      </c>
      <c r="C40" s="13"/>
      <c r="D40" s="13"/>
      <c r="E40" s="13"/>
      <c r="F40" s="13"/>
      <c r="G40" s="13"/>
      <c r="H40" s="14"/>
      <c r="I40" s="14"/>
      <c r="J40" s="3"/>
    </row>
    <row r="41" spans="1:10" ht="13.05" customHeight="1">
      <c r="A41" s="15" t="s">
        <v>224</v>
      </c>
      <c r="B41" s="16" t="s">
        <v>225</v>
      </c>
      <c r="C41" s="13"/>
      <c r="D41" s="13" t="s">
        <v>222</v>
      </c>
      <c r="E41" s="17"/>
      <c r="F41" s="18">
        <v>2536.08</v>
      </c>
      <c r="G41" s="19">
        <v>0.22220000000000001</v>
      </c>
      <c r="H41" s="20">
        <v>5.0045703130593137E-2</v>
      </c>
      <c r="I41" s="21"/>
      <c r="J41" s="3"/>
    </row>
    <row r="42" spans="1:10" ht="13.05" customHeight="1">
      <c r="A42" s="3"/>
      <c r="B42" s="22" t="s">
        <v>176</v>
      </c>
      <c r="C42" s="2"/>
      <c r="D42" s="2"/>
      <c r="E42" s="2"/>
      <c r="F42" s="23">
        <v>2536.08</v>
      </c>
      <c r="G42" s="24">
        <v>0.22220000000000001</v>
      </c>
      <c r="H42" s="25"/>
      <c r="I42" s="25"/>
      <c r="J42" s="3"/>
    </row>
    <row r="43" spans="1:10" ht="13.05" customHeight="1">
      <c r="A43" s="3"/>
      <c r="B43" s="22" t="s">
        <v>177</v>
      </c>
      <c r="C43" s="2"/>
      <c r="D43" s="2"/>
      <c r="E43" s="2"/>
      <c r="F43" s="25" t="s">
        <v>178</v>
      </c>
      <c r="G43" s="25" t="s">
        <v>178</v>
      </c>
      <c r="H43" s="25"/>
      <c r="I43" s="25"/>
      <c r="J43" s="3"/>
    </row>
    <row r="44" spans="1:10" ht="13.05" customHeight="1">
      <c r="A44" s="3"/>
      <c r="B44" s="22" t="s">
        <v>176</v>
      </c>
      <c r="C44" s="2"/>
      <c r="D44" s="2"/>
      <c r="E44" s="2"/>
      <c r="F44" s="25" t="s">
        <v>178</v>
      </c>
      <c r="G44" s="25" t="s">
        <v>178</v>
      </c>
      <c r="H44" s="25"/>
      <c r="I44" s="25"/>
      <c r="J44" s="3"/>
    </row>
    <row r="45" spans="1:10" ht="13.05" customHeight="1">
      <c r="A45" s="3"/>
      <c r="B45" s="22" t="s">
        <v>184</v>
      </c>
      <c r="C45" s="26"/>
      <c r="D45" s="2"/>
      <c r="E45" s="26"/>
      <c r="F45" s="23">
        <v>2536.08</v>
      </c>
      <c r="G45" s="24">
        <v>0.22220000000000001</v>
      </c>
      <c r="H45" s="25"/>
      <c r="I45" s="25"/>
      <c r="J45" s="3"/>
    </row>
    <row r="46" spans="1:10" ht="13.05" customHeight="1">
      <c r="A46" s="3"/>
      <c r="B46" s="22" t="s">
        <v>226</v>
      </c>
      <c r="C46" s="13"/>
      <c r="D46" s="2"/>
      <c r="E46" s="13"/>
      <c r="F46" s="27">
        <v>-470.23</v>
      </c>
      <c r="G46" s="24">
        <v>-4.1200000000000001E-2</v>
      </c>
      <c r="H46" s="25"/>
      <c r="I46" s="25"/>
      <c r="J46" s="3"/>
    </row>
    <row r="47" spans="1:10" ht="13.05" customHeight="1">
      <c r="A47" s="3"/>
      <c r="B47" s="28" t="s">
        <v>227</v>
      </c>
      <c r="C47" s="29"/>
      <c r="D47" s="29"/>
      <c r="E47" s="29"/>
      <c r="F47" s="30">
        <v>11414.06</v>
      </c>
      <c r="G47" s="31">
        <v>1</v>
      </c>
      <c r="H47" s="32"/>
      <c r="I47" s="32"/>
      <c r="J47" s="3"/>
    </row>
    <row r="48" spans="1:10" ht="13.05" customHeight="1">
      <c r="A48" s="3"/>
      <c r="B48" s="6"/>
      <c r="C48" s="3"/>
      <c r="D48" s="3"/>
      <c r="E48" s="3"/>
      <c r="F48" s="3"/>
      <c r="G48" s="3"/>
      <c r="H48" s="3"/>
      <c r="I48" s="3"/>
      <c r="J48" s="3"/>
    </row>
    <row r="49" spans="1:10" ht="13.05" customHeight="1">
      <c r="A49" s="3"/>
      <c r="B49" s="153"/>
      <c r="C49" s="153"/>
      <c r="D49" s="153"/>
      <c r="E49" s="153"/>
      <c r="F49" s="153"/>
      <c r="G49" s="153"/>
      <c r="H49" s="153"/>
      <c r="I49" s="3"/>
      <c r="J49" s="3"/>
    </row>
    <row r="50" spans="1:10" ht="13.05" customHeight="1">
      <c r="A50" s="3"/>
      <c r="B50" s="153"/>
      <c r="C50" s="153"/>
      <c r="D50" s="153"/>
      <c r="E50" s="153"/>
      <c r="F50" s="153"/>
      <c r="G50" s="153"/>
      <c r="H50" s="153"/>
      <c r="I50" s="3"/>
      <c r="J50" s="3"/>
    </row>
    <row r="51" spans="1:10" ht="13.05" customHeight="1">
      <c r="A51" s="3"/>
      <c r="B51" s="4" t="s">
        <v>222</v>
      </c>
      <c r="C51" s="3"/>
      <c r="D51" s="3"/>
      <c r="E51" s="3"/>
      <c r="F51" s="3"/>
      <c r="G51" s="3"/>
      <c r="H51" s="3"/>
      <c r="I51" s="3"/>
      <c r="J51" s="3"/>
    </row>
    <row r="52" spans="1:10" ht="13.05" customHeight="1">
      <c r="A52" s="3"/>
      <c r="B52" s="4" t="s">
        <v>228</v>
      </c>
      <c r="C52" s="3"/>
      <c r="D52" s="3"/>
      <c r="E52" s="3"/>
      <c r="F52" s="3"/>
      <c r="G52" s="3"/>
      <c r="H52" s="3"/>
      <c r="I52" s="3"/>
      <c r="J52" s="3"/>
    </row>
    <row r="53" spans="1:10" ht="13.05" customHeight="1">
      <c r="A53" s="3"/>
      <c r="B53" s="4" t="s">
        <v>229</v>
      </c>
      <c r="C53" s="3"/>
      <c r="D53" s="3"/>
      <c r="E53" s="3"/>
      <c r="F53" s="3"/>
      <c r="G53" s="3"/>
      <c r="H53" s="3"/>
      <c r="I53" s="3"/>
      <c r="J53" s="3"/>
    </row>
    <row r="54" spans="1:10" ht="13.05" customHeight="1">
      <c r="A54" s="3"/>
      <c r="B54" s="4" t="s">
        <v>275</v>
      </c>
      <c r="C54" s="3"/>
      <c r="D54" s="3"/>
      <c r="E54" s="3"/>
      <c r="F54" s="3"/>
      <c r="G54" s="3"/>
      <c r="H54" s="3"/>
      <c r="I54" s="3"/>
      <c r="J54" s="3"/>
    </row>
    <row r="55" spans="1:10" ht="13.05" customHeight="1">
      <c r="A55" s="3"/>
      <c r="B55" s="4" t="s">
        <v>230</v>
      </c>
      <c r="C55" s="3"/>
      <c r="D55" s="3"/>
      <c r="E55" s="3"/>
      <c r="F55" s="3"/>
      <c r="G55" s="3"/>
      <c r="H55" s="3"/>
      <c r="I55" s="3"/>
      <c r="J55" s="3"/>
    </row>
    <row r="56" spans="1:10" ht="26.1" customHeight="1">
      <c r="A56" s="3"/>
      <c r="B56" s="153" t="s">
        <v>231</v>
      </c>
      <c r="C56" s="153"/>
      <c r="D56" s="153"/>
      <c r="E56" s="153"/>
      <c r="F56" s="153"/>
      <c r="G56" s="153"/>
      <c r="H56" s="153"/>
      <c r="I56" s="3"/>
      <c r="J56" s="3"/>
    </row>
    <row r="60" spans="1:10">
      <c r="B60" s="47" t="s">
        <v>2434</v>
      </c>
      <c r="C60" s="48"/>
      <c r="D60" s="48"/>
      <c r="E60" s="49"/>
    </row>
    <row r="61" spans="1:10">
      <c r="B61" s="48" t="s">
        <v>2474</v>
      </c>
      <c r="C61" s="48"/>
      <c r="D61" s="48"/>
      <c r="E61" s="49"/>
    </row>
    <row r="62" spans="1:10">
      <c r="B62" s="55" t="s">
        <v>2475</v>
      </c>
      <c r="C62" s="48"/>
      <c r="D62" s="48"/>
      <c r="E62" s="49"/>
    </row>
    <row r="63" spans="1:10">
      <c r="B63" s="48" t="s">
        <v>2435</v>
      </c>
      <c r="C63" s="48"/>
      <c r="D63" s="48"/>
      <c r="E63" s="49"/>
    </row>
    <row r="64" spans="1:10">
      <c r="B64" s="48" t="s">
        <v>2436</v>
      </c>
      <c r="C64" s="48"/>
      <c r="D64" s="48"/>
      <c r="E64" s="49"/>
    </row>
    <row r="65" spans="2:5">
      <c r="B65" s="48" t="s">
        <v>2437</v>
      </c>
      <c r="C65" s="50"/>
      <c r="D65" s="50"/>
      <c r="E65" s="50"/>
    </row>
    <row r="66" spans="2:5">
      <c r="B66" s="48" t="s">
        <v>2438</v>
      </c>
      <c r="C66" s="48"/>
      <c r="D66" s="48"/>
      <c r="E66" s="49"/>
    </row>
    <row r="67" spans="2:5">
      <c r="B67" s="48" t="s">
        <v>2439</v>
      </c>
      <c r="C67" s="48"/>
      <c r="D67" s="48"/>
      <c r="E67" s="49"/>
    </row>
    <row r="68" spans="2:5">
      <c r="B68" s="48" t="s">
        <v>2440</v>
      </c>
      <c r="C68" s="48"/>
      <c r="D68" s="48"/>
      <c r="E68" s="49"/>
    </row>
    <row r="69" spans="2:5">
      <c r="B69" s="48" t="s">
        <v>2441</v>
      </c>
      <c r="C69" s="48"/>
      <c r="D69" s="48"/>
      <c r="E69" s="49"/>
    </row>
    <row r="70" spans="2:5">
      <c r="B70" s="47" t="s">
        <v>2442</v>
      </c>
      <c r="C70" s="47"/>
      <c r="D70" s="47" t="s">
        <v>2443</v>
      </c>
      <c r="E70" s="47" t="s">
        <v>2444</v>
      </c>
    </row>
    <row r="71" spans="2:5">
      <c r="B71" s="48" t="s">
        <v>2445</v>
      </c>
      <c r="C71" s="48"/>
      <c r="D71" s="51">
        <v>10.0619</v>
      </c>
      <c r="E71" s="51">
        <v>10.0451</v>
      </c>
    </row>
    <row r="72" spans="2:5">
      <c r="B72" s="48" t="s">
        <v>2446</v>
      </c>
      <c r="C72" s="48"/>
      <c r="D72" s="51">
        <v>46.532200000000003</v>
      </c>
      <c r="E72" s="51">
        <v>46.4542</v>
      </c>
    </row>
    <row r="73" spans="2:5">
      <c r="B73" s="48" t="s">
        <v>2476</v>
      </c>
      <c r="C73" s="48"/>
      <c r="D73" s="51">
        <v>10.2112</v>
      </c>
      <c r="E73" s="51">
        <v>10.194000000000001</v>
      </c>
    </row>
    <row r="74" spans="2:5">
      <c r="B74" s="48" t="s">
        <v>2447</v>
      </c>
      <c r="C74" s="48"/>
      <c r="D74" s="51">
        <v>10.0814</v>
      </c>
      <c r="E74" s="51">
        <v>10.064500000000001</v>
      </c>
    </row>
    <row r="75" spans="2:5">
      <c r="B75" s="48" t="s">
        <v>2477</v>
      </c>
      <c r="C75" s="48"/>
      <c r="D75" s="51">
        <v>10.1759</v>
      </c>
      <c r="E75" s="51">
        <v>10.158799999999999</v>
      </c>
    </row>
    <row r="76" spans="2:5">
      <c r="B76" s="48" t="s">
        <v>2448</v>
      </c>
      <c r="C76" s="48"/>
      <c r="D76" s="51">
        <v>10.047000000000001</v>
      </c>
      <c r="E76" s="51">
        <v>10.030099999999999</v>
      </c>
    </row>
    <row r="77" spans="2:5">
      <c r="B77" s="48" t="s">
        <v>2450</v>
      </c>
      <c r="C77" s="48"/>
      <c r="D77" s="51">
        <v>32.768300000000004</v>
      </c>
      <c r="E77" s="51">
        <v>32.7134</v>
      </c>
    </row>
    <row r="78" spans="2:5">
      <c r="B78" s="48" t="s">
        <v>2453</v>
      </c>
      <c r="C78" s="48"/>
      <c r="D78" s="51">
        <v>10.0664</v>
      </c>
      <c r="E78" s="51">
        <v>10.057600000000001</v>
      </c>
    </row>
    <row r="79" spans="2:5">
      <c r="B79" s="48" t="s">
        <v>2454</v>
      </c>
      <c r="C79" s="48"/>
      <c r="D79" s="51">
        <v>52.408200000000001</v>
      </c>
      <c r="E79" s="51">
        <v>52.362400000000001</v>
      </c>
    </row>
    <row r="80" spans="2:5">
      <c r="B80" s="48" t="s">
        <v>2455</v>
      </c>
      <c r="C80" s="48"/>
      <c r="D80" s="51">
        <v>10.3605</v>
      </c>
      <c r="E80" s="51">
        <v>10.301500000000001</v>
      </c>
    </row>
    <row r="81" spans="2:5">
      <c r="B81" s="48" t="s">
        <v>2478</v>
      </c>
      <c r="C81" s="48"/>
      <c r="D81" s="51">
        <v>10.372299999999999</v>
      </c>
      <c r="E81" s="51">
        <v>10.2033</v>
      </c>
    </row>
    <row r="82" spans="2:5">
      <c r="B82" s="48" t="s">
        <v>2456</v>
      </c>
      <c r="C82" s="48"/>
      <c r="D82" s="51">
        <v>10.0524</v>
      </c>
      <c r="E82" s="51">
        <v>10.043699999999999</v>
      </c>
    </row>
    <row r="83" spans="2:5">
      <c r="B83" s="48" t="s">
        <v>2479</v>
      </c>
      <c r="C83" s="48"/>
      <c r="D83" s="51">
        <v>0</v>
      </c>
      <c r="E83" s="51">
        <v>0</v>
      </c>
    </row>
    <row r="84" spans="2:5">
      <c r="B84" s="48"/>
      <c r="C84" s="48"/>
      <c r="D84" s="56"/>
      <c r="E84" s="57"/>
    </row>
    <row r="85" spans="2:5">
      <c r="B85" s="48" t="s">
        <v>2457</v>
      </c>
      <c r="C85" s="48"/>
      <c r="D85" s="47" t="s">
        <v>2458</v>
      </c>
      <c r="E85" s="52" t="s">
        <v>217</v>
      </c>
    </row>
    <row r="86" spans="2:5">
      <c r="B86" s="48" t="s">
        <v>2445</v>
      </c>
      <c r="C86" s="48"/>
      <c r="D86" s="53">
        <v>0</v>
      </c>
      <c r="E86" s="53">
        <v>0</v>
      </c>
    </row>
    <row r="87" spans="2:5">
      <c r="B87" s="48" t="s">
        <v>2476</v>
      </c>
      <c r="C87" s="48"/>
      <c r="D87" s="53">
        <v>0</v>
      </c>
      <c r="E87" s="53">
        <v>0</v>
      </c>
    </row>
    <row r="88" spans="2:5">
      <c r="B88" s="48" t="s">
        <v>2447</v>
      </c>
      <c r="C88" s="48"/>
      <c r="D88" s="53">
        <v>0</v>
      </c>
      <c r="E88" s="53">
        <v>0</v>
      </c>
    </row>
    <row r="89" spans="2:5">
      <c r="B89" s="48" t="s">
        <v>2477</v>
      </c>
      <c r="C89" s="48"/>
      <c r="D89" s="53">
        <v>0</v>
      </c>
      <c r="E89" s="53">
        <v>0</v>
      </c>
    </row>
    <row r="90" spans="2:5">
      <c r="B90" s="48" t="s">
        <v>2448</v>
      </c>
      <c r="C90" s="48"/>
      <c r="D90" s="53">
        <v>0</v>
      </c>
      <c r="E90" s="53">
        <v>0</v>
      </c>
    </row>
    <row r="91" spans="2:5">
      <c r="B91" s="48" t="s">
        <v>2453</v>
      </c>
      <c r="C91" s="48"/>
      <c r="D91" s="53">
        <v>0</v>
      </c>
      <c r="E91" s="53">
        <v>0</v>
      </c>
    </row>
    <row r="92" spans="2:5">
      <c r="B92" s="48" t="s">
        <v>2455</v>
      </c>
      <c r="C92" s="48"/>
      <c r="D92" s="53">
        <v>0.05</v>
      </c>
      <c r="E92" s="53">
        <v>0.05</v>
      </c>
    </row>
    <row r="93" spans="2:5">
      <c r="B93" s="48" t="s">
        <v>2478</v>
      </c>
      <c r="C93" s="48"/>
      <c r="D93" s="53">
        <v>0.16</v>
      </c>
      <c r="E93" s="53">
        <v>0.16</v>
      </c>
    </row>
    <row r="94" spans="2:5">
      <c r="B94" s="48" t="s">
        <v>2456</v>
      </c>
      <c r="C94" s="48"/>
      <c r="D94" s="53">
        <v>0</v>
      </c>
      <c r="E94" s="53">
        <v>0</v>
      </c>
    </row>
    <row r="95" spans="2:5">
      <c r="B95" s="48"/>
      <c r="C95" s="48"/>
      <c r="D95" s="48"/>
      <c r="E95" s="49"/>
    </row>
    <row r="96" spans="2:5">
      <c r="B96" s="48" t="s">
        <v>2459</v>
      </c>
      <c r="C96" s="48"/>
      <c r="D96" s="48"/>
      <c r="E96" s="49"/>
    </row>
    <row r="97" spans="2:5">
      <c r="B97" s="48" t="s">
        <v>2460</v>
      </c>
      <c r="C97" s="48"/>
      <c r="D97" s="48"/>
      <c r="E97" s="49"/>
    </row>
    <row r="98" spans="2:5">
      <c r="B98" s="48" t="s">
        <v>2480</v>
      </c>
      <c r="C98" s="48"/>
      <c r="D98" s="48"/>
      <c r="E98" s="49"/>
    </row>
    <row r="99" spans="2:5">
      <c r="B99" s="48" t="s">
        <v>2462</v>
      </c>
      <c r="C99" s="48"/>
      <c r="D99" s="48"/>
      <c r="E99" s="49"/>
    </row>
    <row r="100" spans="2:5">
      <c r="B100" s="48" t="s">
        <v>2481</v>
      </c>
      <c r="C100" s="48"/>
      <c r="D100" s="48"/>
      <c r="E100" s="49"/>
    </row>
    <row r="101" spans="2:5">
      <c r="B101" s="48" t="s">
        <v>2464</v>
      </c>
      <c r="C101" s="48"/>
      <c r="D101" s="48"/>
      <c r="E101" s="49"/>
    </row>
    <row r="102" spans="2:5">
      <c r="B102" s="48" t="s">
        <v>2465</v>
      </c>
      <c r="C102" s="48"/>
      <c r="D102" s="48"/>
      <c r="E102" s="49"/>
    </row>
    <row r="103" spans="2:5">
      <c r="B103" s="48" t="s">
        <v>2466</v>
      </c>
      <c r="C103" s="48"/>
      <c r="D103" s="48"/>
      <c r="E103" s="49"/>
    </row>
    <row r="104" spans="2:5">
      <c r="B104" s="58" t="s">
        <v>2467</v>
      </c>
      <c r="C104" s="48"/>
      <c r="D104" s="48"/>
      <c r="E104" s="49"/>
    </row>
    <row r="105" spans="2:5">
      <c r="B105" s="48" t="s">
        <v>2468</v>
      </c>
      <c r="C105" s="48"/>
      <c r="D105" s="48"/>
      <c r="E105" s="49"/>
    </row>
    <row r="106" spans="2:5">
      <c r="B106" s="48" t="s">
        <v>2469</v>
      </c>
      <c r="C106" s="48"/>
      <c r="D106" s="48"/>
      <c r="E106" s="49"/>
    </row>
    <row r="107" spans="2:5">
      <c r="B107" s="48" t="s">
        <v>2470</v>
      </c>
      <c r="C107" s="48"/>
      <c r="D107" s="48"/>
      <c r="E107" s="49"/>
    </row>
    <row r="108" spans="2:5">
      <c r="B108" s="48" t="s">
        <v>2482</v>
      </c>
      <c r="C108" s="48"/>
      <c r="D108" s="48"/>
      <c r="E108" s="49"/>
    </row>
    <row r="109" spans="2:5">
      <c r="B109" s="48" t="s">
        <v>2483</v>
      </c>
      <c r="C109" s="48"/>
      <c r="D109" s="48"/>
      <c r="E109" s="49"/>
    </row>
    <row r="144" spans="2:2">
      <c r="B144" t="s">
        <v>2726</v>
      </c>
    </row>
  </sheetData>
  <mergeCells count="3">
    <mergeCell ref="B49:H49"/>
    <mergeCell ref="B50:H50"/>
    <mergeCell ref="B56:H56"/>
  </mergeCells>
  <pageMargins left="0" right="0" top="0" bottom="0" header="0" footer="0"/>
  <pageSetup orientation="landscape"/>
  <headerFooter>
    <oddFooter xml:space="preserve">&amp;C_x000D_&amp;1#&amp;"Aptos"&amp;10&amp;K000000  For internal use only </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heetPr>
  <dimension ref="A1:J161"/>
  <sheetViews>
    <sheetView topLeftCell="A143" workbookViewId="0">
      <selection activeCell="B161" sqref="B161"/>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8</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7.9" customHeight="1">
      <c r="A4" s="3"/>
      <c r="B4" s="8" t="s">
        <v>99</v>
      </c>
      <c r="C4" s="9" t="s">
        <v>100</v>
      </c>
      <c r="D4" s="10" t="s">
        <v>232</v>
      </c>
      <c r="E4" s="10" t="s">
        <v>102</v>
      </c>
      <c r="F4" s="10" t="s">
        <v>103</v>
      </c>
      <c r="G4" s="10" t="s">
        <v>104</v>
      </c>
      <c r="H4" s="10" t="s">
        <v>105</v>
      </c>
      <c r="I4" s="10" t="s">
        <v>106</v>
      </c>
      <c r="J4" s="11" t="s">
        <v>107</v>
      </c>
    </row>
    <row r="5" spans="1:10" ht="13.05" customHeight="1">
      <c r="A5" s="3"/>
      <c r="B5" s="12" t="s">
        <v>233</v>
      </c>
      <c r="C5" s="13"/>
      <c r="D5" s="13"/>
      <c r="E5" s="13"/>
      <c r="F5" s="13"/>
      <c r="G5" s="13"/>
      <c r="H5" s="14"/>
      <c r="I5" s="14"/>
      <c r="J5" s="3"/>
    </row>
    <row r="6" spans="1:10" ht="13.05" customHeight="1">
      <c r="A6" s="3"/>
      <c r="B6" s="12" t="s">
        <v>234</v>
      </c>
      <c r="C6" s="13"/>
      <c r="D6" s="13"/>
      <c r="E6" s="13"/>
      <c r="F6" s="3"/>
      <c r="G6" s="14"/>
      <c r="H6" s="14"/>
      <c r="I6" s="14"/>
      <c r="J6" s="3"/>
    </row>
    <row r="7" spans="1:10" ht="13.05" customHeight="1">
      <c r="A7" s="15" t="s">
        <v>276</v>
      </c>
      <c r="B7" s="16" t="s">
        <v>277</v>
      </c>
      <c r="C7" s="13" t="s">
        <v>278</v>
      </c>
      <c r="D7" s="13" t="s">
        <v>238</v>
      </c>
      <c r="E7" s="17">
        <v>225000</v>
      </c>
      <c r="F7" s="18">
        <v>383.51</v>
      </c>
      <c r="G7" s="19">
        <v>1.4200000000000001E-2</v>
      </c>
      <c r="H7" s="21"/>
      <c r="I7" s="21"/>
      <c r="J7" s="3"/>
    </row>
    <row r="8" spans="1:10" ht="13.05" customHeight="1">
      <c r="A8" s="15" t="s">
        <v>279</v>
      </c>
      <c r="B8" s="16" t="s">
        <v>280</v>
      </c>
      <c r="C8" s="13" t="s">
        <v>281</v>
      </c>
      <c r="D8" s="13" t="s">
        <v>282</v>
      </c>
      <c r="E8" s="17">
        <v>301229</v>
      </c>
      <c r="F8" s="18">
        <v>308.49</v>
      </c>
      <c r="G8" s="19">
        <v>1.15E-2</v>
      </c>
      <c r="H8" s="21"/>
      <c r="I8" s="21"/>
      <c r="J8" s="3"/>
    </row>
    <row r="9" spans="1:10" ht="13.05" customHeight="1">
      <c r="A9" s="15" t="s">
        <v>235</v>
      </c>
      <c r="B9" s="16" t="s">
        <v>236</v>
      </c>
      <c r="C9" s="13" t="s">
        <v>237</v>
      </c>
      <c r="D9" s="13" t="s">
        <v>238</v>
      </c>
      <c r="E9" s="17">
        <v>7764</v>
      </c>
      <c r="F9" s="18">
        <v>9.39</v>
      </c>
      <c r="G9" s="19">
        <v>2.9999999999999997E-4</v>
      </c>
      <c r="H9" s="21"/>
      <c r="I9" s="21"/>
      <c r="J9" s="3"/>
    </row>
    <row r="10" spans="1:10" ht="13.05" customHeight="1">
      <c r="A10" s="3"/>
      <c r="B10" s="22" t="s">
        <v>176</v>
      </c>
      <c r="C10" s="2"/>
      <c r="D10" s="2"/>
      <c r="E10" s="2"/>
      <c r="F10" s="23">
        <v>701.39</v>
      </c>
      <c r="G10" s="24">
        <v>2.5999999999999999E-2</v>
      </c>
      <c r="H10" s="25"/>
      <c r="I10" s="25"/>
      <c r="J10" s="3"/>
    </row>
    <row r="11" spans="1:10" ht="13.05" customHeight="1">
      <c r="A11" s="3"/>
      <c r="B11" s="22" t="s">
        <v>184</v>
      </c>
      <c r="C11" s="26"/>
      <c r="D11" s="2"/>
      <c r="E11" s="26"/>
      <c r="F11" s="23">
        <v>701.39</v>
      </c>
      <c r="G11" s="24">
        <v>2.5999999999999999E-2</v>
      </c>
      <c r="H11" s="25"/>
      <c r="I11" s="25"/>
      <c r="J11" s="3"/>
    </row>
    <row r="12" spans="1:10" ht="13.05" customHeight="1">
      <c r="A12" s="3"/>
      <c r="B12" s="12" t="s">
        <v>108</v>
      </c>
      <c r="C12" s="13"/>
      <c r="D12" s="13"/>
      <c r="E12" s="13"/>
      <c r="F12" s="13"/>
      <c r="G12" s="13"/>
      <c r="H12" s="14"/>
      <c r="I12" s="14"/>
      <c r="J12" s="3"/>
    </row>
    <row r="13" spans="1:10" ht="13.05" customHeight="1">
      <c r="A13" s="3"/>
      <c r="B13" s="12" t="s">
        <v>109</v>
      </c>
      <c r="C13" s="13"/>
      <c r="D13" s="13"/>
      <c r="E13" s="13"/>
      <c r="F13" s="3"/>
      <c r="G13" s="14"/>
      <c r="H13" s="14"/>
      <c r="I13" s="14"/>
      <c r="J13" s="3"/>
    </row>
    <row r="14" spans="1:10" ht="13.05" customHeight="1">
      <c r="A14" s="15" t="s">
        <v>283</v>
      </c>
      <c r="B14" s="16" t="s">
        <v>284</v>
      </c>
      <c r="C14" s="13" t="s">
        <v>285</v>
      </c>
      <c r="D14" s="13" t="s">
        <v>154</v>
      </c>
      <c r="E14" s="17">
        <v>2000000</v>
      </c>
      <c r="F14" s="18">
        <v>2049.44</v>
      </c>
      <c r="G14" s="19">
        <v>7.6100000000000001E-2</v>
      </c>
      <c r="H14" s="20">
        <v>7.3675000000000004E-2</v>
      </c>
      <c r="I14" s="21"/>
      <c r="J14" s="3"/>
    </row>
    <row r="15" spans="1:10" ht="13.05" customHeight="1">
      <c r="A15" s="15" t="s">
        <v>136</v>
      </c>
      <c r="B15" s="16" t="s">
        <v>137</v>
      </c>
      <c r="C15" s="13" t="s">
        <v>138</v>
      </c>
      <c r="D15" s="13" t="s">
        <v>117</v>
      </c>
      <c r="E15" s="17">
        <v>1600</v>
      </c>
      <c r="F15" s="18">
        <v>1593.61</v>
      </c>
      <c r="G15" s="19">
        <v>5.9200000000000003E-2</v>
      </c>
      <c r="H15" s="20">
        <v>7.6799999999999993E-2</v>
      </c>
      <c r="I15" s="21"/>
      <c r="J15" s="3"/>
    </row>
    <row r="16" spans="1:10" ht="13.05" customHeight="1">
      <c r="A16" s="15" t="s">
        <v>286</v>
      </c>
      <c r="B16" s="16" t="s">
        <v>287</v>
      </c>
      <c r="C16" s="13" t="s">
        <v>288</v>
      </c>
      <c r="D16" s="13" t="s">
        <v>117</v>
      </c>
      <c r="E16" s="17">
        <v>150</v>
      </c>
      <c r="F16" s="18">
        <v>1496.61</v>
      </c>
      <c r="G16" s="19">
        <v>5.5599999999999997E-2</v>
      </c>
      <c r="H16" s="20">
        <v>7.3950000000000002E-2</v>
      </c>
      <c r="I16" s="21"/>
      <c r="J16" s="3"/>
    </row>
    <row r="17" spans="1:10" ht="13.05" customHeight="1">
      <c r="A17" s="15" t="s">
        <v>289</v>
      </c>
      <c r="B17" s="16" t="s">
        <v>290</v>
      </c>
      <c r="C17" s="13" t="s">
        <v>291</v>
      </c>
      <c r="D17" s="13" t="s">
        <v>117</v>
      </c>
      <c r="E17" s="17">
        <v>1200</v>
      </c>
      <c r="F17" s="18">
        <v>1180.9000000000001</v>
      </c>
      <c r="G17" s="19">
        <v>4.3900000000000002E-2</v>
      </c>
      <c r="H17" s="20">
        <v>7.9087000000000005E-2</v>
      </c>
      <c r="I17" s="21"/>
      <c r="J17" s="3"/>
    </row>
    <row r="18" spans="1:10" ht="13.05" customHeight="1">
      <c r="A18" s="15" t="s">
        <v>292</v>
      </c>
      <c r="B18" s="16" t="s">
        <v>293</v>
      </c>
      <c r="C18" s="13" t="s">
        <v>294</v>
      </c>
      <c r="D18" s="13" t="s">
        <v>117</v>
      </c>
      <c r="E18" s="17">
        <v>1000</v>
      </c>
      <c r="F18" s="18">
        <v>1003.62</v>
      </c>
      <c r="G18" s="19">
        <v>3.73E-2</v>
      </c>
      <c r="H18" s="20">
        <v>7.4099999999999999E-2</v>
      </c>
      <c r="I18" s="21"/>
      <c r="J18" s="3"/>
    </row>
    <row r="19" spans="1:10" ht="13.05" customHeight="1">
      <c r="A19" s="15" t="s">
        <v>295</v>
      </c>
      <c r="B19" s="16" t="s">
        <v>296</v>
      </c>
      <c r="C19" s="13" t="s">
        <v>297</v>
      </c>
      <c r="D19" s="13" t="s">
        <v>117</v>
      </c>
      <c r="E19" s="17">
        <v>1000</v>
      </c>
      <c r="F19" s="18">
        <v>997.89</v>
      </c>
      <c r="G19" s="19">
        <v>3.7100000000000001E-2</v>
      </c>
      <c r="H19" s="20">
        <v>7.8549999999999995E-2</v>
      </c>
      <c r="I19" s="21"/>
      <c r="J19" s="3"/>
    </row>
    <row r="20" spans="1:10" ht="13.05" customHeight="1">
      <c r="A20" s="15" t="s">
        <v>298</v>
      </c>
      <c r="B20" s="16" t="s">
        <v>299</v>
      </c>
      <c r="C20" s="13" t="s">
        <v>300</v>
      </c>
      <c r="D20" s="13" t="s">
        <v>125</v>
      </c>
      <c r="E20" s="17">
        <v>100</v>
      </c>
      <c r="F20" s="18">
        <v>997.57</v>
      </c>
      <c r="G20" s="19">
        <v>3.7100000000000001E-2</v>
      </c>
      <c r="H20" s="20">
        <v>7.5149999999999995E-2</v>
      </c>
      <c r="I20" s="21"/>
      <c r="J20" s="3"/>
    </row>
    <row r="21" spans="1:10" ht="13.05" customHeight="1">
      <c r="A21" s="15" t="s">
        <v>301</v>
      </c>
      <c r="B21" s="16" t="s">
        <v>302</v>
      </c>
      <c r="C21" s="13" t="s">
        <v>303</v>
      </c>
      <c r="D21" s="13" t="s">
        <v>117</v>
      </c>
      <c r="E21" s="17">
        <v>100</v>
      </c>
      <c r="F21" s="18">
        <v>996.93</v>
      </c>
      <c r="G21" s="19">
        <v>3.6999999999999998E-2</v>
      </c>
      <c r="H21" s="20">
        <v>7.5998999999999997E-2</v>
      </c>
      <c r="I21" s="21"/>
      <c r="J21" s="3"/>
    </row>
    <row r="22" spans="1:10" ht="13.05" customHeight="1">
      <c r="A22" s="15" t="s">
        <v>148</v>
      </c>
      <c r="B22" s="16" t="s">
        <v>149</v>
      </c>
      <c r="C22" s="13" t="s">
        <v>150</v>
      </c>
      <c r="D22" s="13" t="s">
        <v>117</v>
      </c>
      <c r="E22" s="17">
        <v>1000</v>
      </c>
      <c r="F22" s="18">
        <v>996.74</v>
      </c>
      <c r="G22" s="19">
        <v>3.6999999999999998E-2</v>
      </c>
      <c r="H22" s="20">
        <v>8.0500000000000002E-2</v>
      </c>
      <c r="I22" s="21"/>
      <c r="J22" s="3"/>
    </row>
    <row r="23" spans="1:10" ht="13.05" customHeight="1">
      <c r="A23" s="15" t="s">
        <v>304</v>
      </c>
      <c r="B23" s="16" t="s">
        <v>305</v>
      </c>
      <c r="C23" s="13" t="s">
        <v>306</v>
      </c>
      <c r="D23" s="13" t="s">
        <v>117</v>
      </c>
      <c r="E23" s="17">
        <v>1000</v>
      </c>
      <c r="F23" s="18">
        <v>996.27</v>
      </c>
      <c r="G23" s="19">
        <v>3.6999999999999998E-2</v>
      </c>
      <c r="H23" s="20">
        <v>7.5774999999999995E-2</v>
      </c>
      <c r="I23" s="21"/>
      <c r="J23" s="3"/>
    </row>
    <row r="24" spans="1:10" ht="13.05" customHeight="1">
      <c r="A24" s="15" t="s">
        <v>307</v>
      </c>
      <c r="B24" s="16" t="s">
        <v>308</v>
      </c>
      <c r="C24" s="13" t="s">
        <v>309</v>
      </c>
      <c r="D24" s="13" t="s">
        <v>117</v>
      </c>
      <c r="E24" s="17">
        <v>1000</v>
      </c>
      <c r="F24" s="18">
        <v>994.34</v>
      </c>
      <c r="G24" s="19">
        <v>3.6900000000000002E-2</v>
      </c>
      <c r="H24" s="20">
        <v>8.14E-2</v>
      </c>
      <c r="I24" s="21"/>
      <c r="J24" s="3"/>
    </row>
    <row r="25" spans="1:10" ht="13.05" customHeight="1">
      <c r="A25" s="15" t="s">
        <v>139</v>
      </c>
      <c r="B25" s="16" t="s">
        <v>140</v>
      </c>
      <c r="C25" s="13" t="s">
        <v>141</v>
      </c>
      <c r="D25" s="13" t="s">
        <v>117</v>
      </c>
      <c r="E25" s="17">
        <v>1000</v>
      </c>
      <c r="F25" s="18">
        <v>993.27</v>
      </c>
      <c r="G25" s="19">
        <v>3.6900000000000002E-2</v>
      </c>
      <c r="H25" s="20">
        <v>7.9686999999999994E-2</v>
      </c>
      <c r="I25" s="21"/>
      <c r="J25" s="3"/>
    </row>
    <row r="26" spans="1:10" ht="13.05" customHeight="1">
      <c r="A26" s="15" t="s">
        <v>310</v>
      </c>
      <c r="B26" s="16" t="s">
        <v>311</v>
      </c>
      <c r="C26" s="13" t="s">
        <v>312</v>
      </c>
      <c r="D26" s="13" t="s">
        <v>117</v>
      </c>
      <c r="E26" s="17">
        <v>1000</v>
      </c>
      <c r="F26" s="18">
        <v>992.12</v>
      </c>
      <c r="G26" s="19">
        <v>3.6900000000000002E-2</v>
      </c>
      <c r="H26" s="20">
        <v>7.5131000000000003E-2</v>
      </c>
      <c r="I26" s="21"/>
      <c r="J26" s="3"/>
    </row>
    <row r="27" spans="1:10" ht="13.05" customHeight="1">
      <c r="A27" s="15" t="s">
        <v>170</v>
      </c>
      <c r="B27" s="16" t="s">
        <v>171</v>
      </c>
      <c r="C27" s="13" t="s">
        <v>172</v>
      </c>
      <c r="D27" s="13" t="s">
        <v>117</v>
      </c>
      <c r="E27" s="17">
        <v>1000</v>
      </c>
      <c r="F27" s="18">
        <v>990.87</v>
      </c>
      <c r="G27" s="19">
        <v>3.6799999999999999E-2</v>
      </c>
      <c r="H27" s="20">
        <v>8.1049999999999997E-2</v>
      </c>
      <c r="I27" s="21"/>
      <c r="J27" s="3"/>
    </row>
    <row r="28" spans="1:10" ht="13.05" customHeight="1">
      <c r="A28" s="15" t="s">
        <v>313</v>
      </c>
      <c r="B28" s="16" t="s">
        <v>314</v>
      </c>
      <c r="C28" s="13" t="s">
        <v>315</v>
      </c>
      <c r="D28" s="13" t="s">
        <v>117</v>
      </c>
      <c r="E28" s="17">
        <v>1000</v>
      </c>
      <c r="F28" s="18">
        <v>980</v>
      </c>
      <c r="G28" s="19">
        <v>3.6400000000000002E-2</v>
      </c>
      <c r="H28" s="20">
        <v>8.2049999999999998E-2</v>
      </c>
      <c r="I28" s="21"/>
      <c r="J28" s="3"/>
    </row>
    <row r="29" spans="1:10" ht="13.05" customHeight="1">
      <c r="A29" s="15" t="s">
        <v>164</v>
      </c>
      <c r="B29" s="16" t="s">
        <v>165</v>
      </c>
      <c r="C29" s="13" t="s">
        <v>166</v>
      </c>
      <c r="D29" s="13" t="s">
        <v>117</v>
      </c>
      <c r="E29" s="17">
        <v>900</v>
      </c>
      <c r="F29" s="18">
        <v>896.74</v>
      </c>
      <c r="G29" s="19">
        <v>3.3300000000000003E-2</v>
      </c>
      <c r="H29" s="20">
        <v>7.5700000000000003E-2</v>
      </c>
      <c r="I29" s="21"/>
      <c r="J29" s="3"/>
    </row>
    <row r="30" spans="1:10" ht="13.05" customHeight="1">
      <c r="A30" s="15" t="s">
        <v>316</v>
      </c>
      <c r="B30" s="16" t="s">
        <v>317</v>
      </c>
      <c r="C30" s="13" t="s">
        <v>318</v>
      </c>
      <c r="D30" s="13" t="s">
        <v>117</v>
      </c>
      <c r="E30" s="17">
        <v>800</v>
      </c>
      <c r="F30" s="18">
        <v>789.59</v>
      </c>
      <c r="G30" s="19">
        <v>2.93E-2</v>
      </c>
      <c r="H30" s="20">
        <v>8.2399E-2</v>
      </c>
      <c r="I30" s="21"/>
      <c r="J30" s="3"/>
    </row>
    <row r="31" spans="1:10" ht="13.05" customHeight="1">
      <c r="A31" s="15" t="s">
        <v>319</v>
      </c>
      <c r="B31" s="16" t="s">
        <v>320</v>
      </c>
      <c r="C31" s="13" t="s">
        <v>321</v>
      </c>
      <c r="D31" s="13" t="s">
        <v>117</v>
      </c>
      <c r="E31" s="17">
        <v>750</v>
      </c>
      <c r="F31" s="18">
        <v>744.19</v>
      </c>
      <c r="G31" s="19">
        <v>2.76E-2</v>
      </c>
      <c r="H31" s="20">
        <v>8.2699999999999996E-2</v>
      </c>
      <c r="I31" s="21"/>
      <c r="J31" s="3"/>
    </row>
    <row r="32" spans="1:10" ht="13.05" customHeight="1">
      <c r="A32" s="15" t="s">
        <v>322</v>
      </c>
      <c r="B32" s="16" t="s">
        <v>323</v>
      </c>
      <c r="C32" s="13" t="s">
        <v>324</v>
      </c>
      <c r="D32" s="13" t="s">
        <v>117</v>
      </c>
      <c r="E32" s="17">
        <v>700</v>
      </c>
      <c r="F32" s="18">
        <v>691.25</v>
      </c>
      <c r="G32" s="19">
        <v>2.5700000000000001E-2</v>
      </c>
      <c r="H32" s="20">
        <v>7.8700000000000006E-2</v>
      </c>
      <c r="I32" s="21"/>
      <c r="J32" s="3"/>
    </row>
    <row r="33" spans="1:10" ht="13.05" customHeight="1">
      <c r="A33" s="15" t="s">
        <v>325</v>
      </c>
      <c r="B33" s="16" t="s">
        <v>326</v>
      </c>
      <c r="C33" s="13" t="s">
        <v>327</v>
      </c>
      <c r="D33" s="13" t="s">
        <v>117</v>
      </c>
      <c r="E33" s="17">
        <v>1000</v>
      </c>
      <c r="F33" s="18">
        <v>675.6</v>
      </c>
      <c r="G33" s="19">
        <v>2.5100000000000001E-2</v>
      </c>
      <c r="H33" s="20">
        <v>7.6999999999999999E-2</v>
      </c>
      <c r="I33" s="21"/>
      <c r="J33" s="3"/>
    </row>
    <row r="34" spans="1:10" ht="13.05" customHeight="1">
      <c r="A34" s="15" t="s">
        <v>328</v>
      </c>
      <c r="B34" s="16" t="s">
        <v>329</v>
      </c>
      <c r="C34" s="13" t="s">
        <v>330</v>
      </c>
      <c r="D34" s="13" t="s">
        <v>117</v>
      </c>
      <c r="E34" s="17">
        <v>500</v>
      </c>
      <c r="F34" s="18">
        <v>499.82</v>
      </c>
      <c r="G34" s="19">
        <v>1.8599999999999998E-2</v>
      </c>
      <c r="H34" s="20">
        <v>7.8994999999999996E-2</v>
      </c>
      <c r="I34" s="21"/>
      <c r="J34" s="3"/>
    </row>
    <row r="35" spans="1:10" ht="13.05" customHeight="1">
      <c r="A35" s="15" t="s">
        <v>167</v>
      </c>
      <c r="B35" s="16" t="s">
        <v>168</v>
      </c>
      <c r="C35" s="13" t="s">
        <v>169</v>
      </c>
      <c r="D35" s="13" t="s">
        <v>117</v>
      </c>
      <c r="E35" s="17">
        <v>500</v>
      </c>
      <c r="F35" s="18">
        <v>495.6</v>
      </c>
      <c r="G35" s="19">
        <v>1.84E-2</v>
      </c>
      <c r="H35" s="20">
        <v>8.2574999999999996E-2</v>
      </c>
      <c r="I35" s="21"/>
      <c r="J35" s="3"/>
    </row>
    <row r="36" spans="1:10" ht="13.05" customHeight="1">
      <c r="A36" s="15" t="s">
        <v>331</v>
      </c>
      <c r="B36" s="16" t="s">
        <v>332</v>
      </c>
      <c r="C36" s="13" t="s">
        <v>333</v>
      </c>
      <c r="D36" s="13" t="s">
        <v>117</v>
      </c>
      <c r="E36" s="17">
        <v>500</v>
      </c>
      <c r="F36" s="18">
        <v>495</v>
      </c>
      <c r="G36" s="19">
        <v>1.84E-2</v>
      </c>
      <c r="H36" s="20">
        <v>7.8536999999999996E-2</v>
      </c>
      <c r="I36" s="21"/>
      <c r="J36" s="3"/>
    </row>
    <row r="37" spans="1:10" ht="13.05" customHeight="1">
      <c r="A37" s="15" t="s">
        <v>334</v>
      </c>
      <c r="B37" s="16" t="s">
        <v>335</v>
      </c>
      <c r="C37" s="13" t="s">
        <v>336</v>
      </c>
      <c r="D37" s="13" t="s">
        <v>117</v>
      </c>
      <c r="E37" s="17">
        <v>500</v>
      </c>
      <c r="F37" s="18">
        <v>490.83</v>
      </c>
      <c r="G37" s="19">
        <v>1.8200000000000001E-2</v>
      </c>
      <c r="H37" s="20">
        <v>7.8299999999999995E-2</v>
      </c>
      <c r="I37" s="21"/>
      <c r="J37" s="3"/>
    </row>
    <row r="38" spans="1:10" ht="13.05" customHeight="1">
      <c r="A38" s="15" t="s">
        <v>337</v>
      </c>
      <c r="B38" s="16" t="s">
        <v>338</v>
      </c>
      <c r="C38" s="13" t="s">
        <v>339</v>
      </c>
      <c r="D38" s="13" t="s">
        <v>117</v>
      </c>
      <c r="E38" s="17">
        <v>40</v>
      </c>
      <c r="F38" s="18">
        <v>410.29</v>
      </c>
      <c r="G38" s="19">
        <v>1.52E-2</v>
      </c>
      <c r="H38" s="20">
        <v>7.5667999999999999E-2</v>
      </c>
      <c r="I38" s="21"/>
      <c r="J38" s="3"/>
    </row>
    <row r="39" spans="1:10" ht="13.05" customHeight="1">
      <c r="A39" s="15" t="s">
        <v>340</v>
      </c>
      <c r="B39" s="16" t="s">
        <v>341</v>
      </c>
      <c r="C39" s="13" t="s">
        <v>342</v>
      </c>
      <c r="D39" s="13" t="s">
        <v>343</v>
      </c>
      <c r="E39" s="17">
        <v>30</v>
      </c>
      <c r="F39" s="18">
        <v>287.68</v>
      </c>
      <c r="G39" s="19">
        <v>1.0699999999999999E-2</v>
      </c>
      <c r="H39" s="20">
        <v>8.1753999999999993E-2</v>
      </c>
      <c r="I39" s="21"/>
      <c r="J39" s="3"/>
    </row>
    <row r="40" spans="1:10" ht="13.05" customHeight="1">
      <c r="A40" s="15" t="s">
        <v>173</v>
      </c>
      <c r="B40" s="16" t="s">
        <v>174</v>
      </c>
      <c r="C40" s="13" t="s">
        <v>175</v>
      </c>
      <c r="D40" s="13" t="s">
        <v>154</v>
      </c>
      <c r="E40" s="17">
        <v>100000</v>
      </c>
      <c r="F40" s="18">
        <v>100.85</v>
      </c>
      <c r="G40" s="19">
        <v>3.7000000000000002E-3</v>
      </c>
      <c r="H40" s="20">
        <v>6.2283999999999999E-2</v>
      </c>
      <c r="I40" s="21"/>
      <c r="J40" s="3"/>
    </row>
    <row r="41" spans="1:10" ht="13.05" customHeight="1">
      <c r="A41" s="3"/>
      <c r="B41" s="22" t="s">
        <v>176</v>
      </c>
      <c r="C41" s="2"/>
      <c r="D41" s="2"/>
      <c r="E41" s="2"/>
      <c r="F41" s="23">
        <v>23837.62</v>
      </c>
      <c r="G41" s="24">
        <v>0.88539999999999996</v>
      </c>
      <c r="H41" s="25"/>
      <c r="I41" s="25"/>
      <c r="J41" s="3"/>
    </row>
    <row r="42" spans="1:10" ht="13.05" customHeight="1">
      <c r="A42" s="3"/>
      <c r="B42" s="22" t="s">
        <v>177</v>
      </c>
      <c r="C42" s="2"/>
      <c r="D42" s="2"/>
      <c r="E42" s="2"/>
      <c r="F42" s="25" t="s">
        <v>178</v>
      </c>
      <c r="G42" s="25" t="s">
        <v>178</v>
      </c>
      <c r="H42" s="25"/>
      <c r="I42" s="25"/>
      <c r="J42" s="3"/>
    </row>
    <row r="43" spans="1:10" ht="13.05" customHeight="1">
      <c r="A43" s="3"/>
      <c r="B43" s="22" t="s">
        <v>176</v>
      </c>
      <c r="C43" s="2"/>
      <c r="D43" s="2"/>
      <c r="E43" s="2"/>
      <c r="F43" s="25" t="s">
        <v>178</v>
      </c>
      <c r="G43" s="25" t="s">
        <v>178</v>
      </c>
      <c r="H43" s="25"/>
      <c r="I43" s="25"/>
      <c r="J43" s="3"/>
    </row>
    <row r="44" spans="1:10" ht="13.05" customHeight="1">
      <c r="A44" s="3"/>
      <c r="B44" s="12" t="s">
        <v>344</v>
      </c>
      <c r="C44" s="13"/>
      <c r="D44" s="13"/>
      <c r="E44" s="13"/>
      <c r="F44" s="3"/>
      <c r="G44" s="14"/>
      <c r="H44" s="14"/>
      <c r="I44" s="14"/>
      <c r="J44" s="3"/>
    </row>
    <row r="45" spans="1:10" ht="13.05" customHeight="1">
      <c r="A45" s="15" t="s">
        <v>345</v>
      </c>
      <c r="B45" s="16" t="s">
        <v>346</v>
      </c>
      <c r="C45" s="13" t="s">
        <v>347</v>
      </c>
      <c r="D45" s="13" t="s">
        <v>183</v>
      </c>
      <c r="E45" s="17">
        <v>5</v>
      </c>
      <c r="F45" s="18">
        <v>493.95</v>
      </c>
      <c r="G45" s="19">
        <v>1.84E-2</v>
      </c>
      <c r="H45" s="20">
        <v>0.105091</v>
      </c>
      <c r="I45" s="21"/>
      <c r="J45" s="3"/>
    </row>
    <row r="46" spans="1:10" ht="13.05" customHeight="1">
      <c r="A46" s="15" t="s">
        <v>180</v>
      </c>
      <c r="B46" s="16" t="s">
        <v>181</v>
      </c>
      <c r="C46" s="13" t="s">
        <v>182</v>
      </c>
      <c r="D46" s="13" t="s">
        <v>183</v>
      </c>
      <c r="E46" s="17">
        <v>3</v>
      </c>
      <c r="F46" s="18">
        <v>298.57</v>
      </c>
      <c r="G46" s="19">
        <v>1.11E-2</v>
      </c>
      <c r="H46" s="20">
        <v>0.104091</v>
      </c>
      <c r="I46" s="21"/>
      <c r="J46" s="3"/>
    </row>
    <row r="47" spans="1:10" ht="13.05" customHeight="1">
      <c r="A47" s="15" t="s">
        <v>348</v>
      </c>
      <c r="B47" s="16" t="s">
        <v>349</v>
      </c>
      <c r="C47" s="13" t="s">
        <v>350</v>
      </c>
      <c r="D47" s="13" t="s">
        <v>183</v>
      </c>
      <c r="E47" s="17">
        <v>5</v>
      </c>
      <c r="F47" s="18">
        <v>253.29</v>
      </c>
      <c r="G47" s="19">
        <v>9.4000000000000004E-3</v>
      </c>
      <c r="H47" s="20">
        <v>8.5050000000000001E-2</v>
      </c>
      <c r="I47" s="21"/>
      <c r="J47" s="3"/>
    </row>
    <row r="48" spans="1:10" ht="13.05" customHeight="1">
      <c r="A48" s="15" t="s">
        <v>351</v>
      </c>
      <c r="B48" s="16" t="s">
        <v>352</v>
      </c>
      <c r="C48" s="13" t="s">
        <v>353</v>
      </c>
      <c r="D48" s="13" t="s">
        <v>183</v>
      </c>
      <c r="E48" s="17">
        <v>30000000</v>
      </c>
      <c r="F48" s="18">
        <v>42.66</v>
      </c>
      <c r="G48" s="19">
        <v>1.6000000000000001E-3</v>
      </c>
      <c r="H48" s="20">
        <v>9.4924999999999995E-2</v>
      </c>
      <c r="I48" s="21"/>
      <c r="J48" s="3"/>
    </row>
    <row r="49" spans="1:10" ht="13.05" customHeight="1">
      <c r="A49" s="3"/>
      <c r="B49" s="22" t="s">
        <v>176</v>
      </c>
      <c r="C49" s="2"/>
      <c r="D49" s="2"/>
      <c r="E49" s="2"/>
      <c r="F49" s="23">
        <v>1088.47</v>
      </c>
      <c r="G49" s="24">
        <v>4.0500000000000001E-2</v>
      </c>
      <c r="H49" s="25"/>
      <c r="I49" s="25"/>
      <c r="J49" s="3"/>
    </row>
    <row r="50" spans="1:10" ht="13.05" customHeight="1">
      <c r="A50" s="3"/>
      <c r="B50" s="22" t="s">
        <v>177</v>
      </c>
      <c r="C50" s="2"/>
      <c r="D50" s="2"/>
      <c r="E50" s="2"/>
      <c r="F50" s="25" t="s">
        <v>178</v>
      </c>
      <c r="G50" s="25" t="s">
        <v>178</v>
      </c>
      <c r="H50" s="25"/>
      <c r="I50" s="25"/>
      <c r="J50" s="3"/>
    </row>
    <row r="51" spans="1:10" ht="13.05" customHeight="1">
      <c r="A51" s="3"/>
      <c r="B51" s="22" t="s">
        <v>176</v>
      </c>
      <c r="C51" s="2"/>
      <c r="D51" s="2"/>
      <c r="E51" s="2"/>
      <c r="F51" s="25" t="s">
        <v>178</v>
      </c>
      <c r="G51" s="25" t="s">
        <v>178</v>
      </c>
      <c r="H51" s="25"/>
      <c r="I51" s="25"/>
      <c r="J51" s="3"/>
    </row>
    <row r="52" spans="1:10" ht="13.05" customHeight="1">
      <c r="A52" s="3"/>
      <c r="B52" s="22" t="s">
        <v>184</v>
      </c>
      <c r="C52" s="26"/>
      <c r="D52" s="2"/>
      <c r="E52" s="26"/>
      <c r="F52" s="23">
        <v>24926.09</v>
      </c>
      <c r="G52" s="24">
        <v>0.92589999999999995</v>
      </c>
      <c r="H52" s="25"/>
      <c r="I52" s="25"/>
      <c r="J52" s="3"/>
    </row>
    <row r="53" spans="1:10" ht="13.05" customHeight="1">
      <c r="A53" s="3"/>
      <c r="B53" s="12" t="s">
        <v>217</v>
      </c>
      <c r="C53" s="13"/>
      <c r="D53" s="13"/>
      <c r="E53" s="13"/>
      <c r="F53" s="13"/>
      <c r="G53" s="13"/>
      <c r="H53" s="14"/>
      <c r="I53" s="14"/>
      <c r="J53" s="3"/>
    </row>
    <row r="54" spans="1:10" ht="13.05" customHeight="1">
      <c r="A54" s="3"/>
      <c r="B54" s="12" t="s">
        <v>218</v>
      </c>
      <c r="C54" s="13"/>
      <c r="D54" s="13"/>
      <c r="E54" s="13"/>
      <c r="F54" s="3"/>
      <c r="G54" s="14"/>
      <c r="H54" s="14"/>
      <c r="I54" s="14"/>
      <c r="J54" s="3"/>
    </row>
    <row r="55" spans="1:10" ht="13.05" customHeight="1">
      <c r="A55" s="15" t="s">
        <v>219</v>
      </c>
      <c r="B55" s="16" t="s">
        <v>220</v>
      </c>
      <c r="C55" s="13" t="s">
        <v>221</v>
      </c>
      <c r="D55" s="13" t="s">
        <v>222</v>
      </c>
      <c r="E55" s="17">
        <v>1105.7919999999999</v>
      </c>
      <c r="F55" s="18">
        <v>132.77000000000001</v>
      </c>
      <c r="G55" s="19">
        <v>4.8999999999999998E-3</v>
      </c>
      <c r="H55" s="20">
        <v>5.8200000000000002E-2</v>
      </c>
      <c r="I55" s="21"/>
      <c r="J55" s="3"/>
    </row>
    <row r="56" spans="1:10" ht="13.05" customHeight="1">
      <c r="A56" s="3"/>
      <c r="B56" s="22" t="s">
        <v>176</v>
      </c>
      <c r="C56" s="2"/>
      <c r="D56" s="2"/>
      <c r="E56" s="2"/>
      <c r="F56" s="23">
        <v>132.77000000000001</v>
      </c>
      <c r="G56" s="24">
        <v>4.8999999999999998E-3</v>
      </c>
      <c r="H56" s="25"/>
      <c r="I56" s="25"/>
      <c r="J56" s="3"/>
    </row>
    <row r="57" spans="1:10" ht="13.05" customHeight="1">
      <c r="A57" s="3"/>
      <c r="B57" s="22" t="s">
        <v>184</v>
      </c>
      <c r="C57" s="26"/>
      <c r="D57" s="2"/>
      <c r="E57" s="26"/>
      <c r="F57" s="23">
        <v>132.77000000000001</v>
      </c>
      <c r="G57" s="24">
        <v>4.8999999999999998E-3</v>
      </c>
      <c r="H57" s="25"/>
      <c r="I57" s="25"/>
      <c r="J57" s="3"/>
    </row>
    <row r="58" spans="1:10" ht="13.05" customHeight="1">
      <c r="A58" s="3"/>
      <c r="B58" s="12" t="s">
        <v>223</v>
      </c>
      <c r="C58" s="13"/>
      <c r="D58" s="13"/>
      <c r="E58" s="13"/>
      <c r="F58" s="13"/>
      <c r="G58" s="13"/>
      <c r="H58" s="14"/>
      <c r="I58" s="14"/>
      <c r="J58" s="3"/>
    </row>
    <row r="59" spans="1:10" ht="13.05" customHeight="1">
      <c r="A59" s="15" t="s">
        <v>224</v>
      </c>
      <c r="B59" s="16" t="s">
        <v>225</v>
      </c>
      <c r="C59" s="13"/>
      <c r="D59" s="13" t="s">
        <v>222</v>
      </c>
      <c r="E59" s="17"/>
      <c r="F59" s="18">
        <v>380.72</v>
      </c>
      <c r="G59" s="19">
        <v>1.41E-2</v>
      </c>
      <c r="H59" s="20">
        <v>5.0045722695991321E-2</v>
      </c>
      <c r="I59" s="21"/>
      <c r="J59" s="3"/>
    </row>
    <row r="60" spans="1:10" ht="13.05" customHeight="1">
      <c r="A60" s="3"/>
      <c r="B60" s="22" t="s">
        <v>176</v>
      </c>
      <c r="C60" s="2"/>
      <c r="D60" s="2"/>
      <c r="E60" s="2"/>
      <c r="F60" s="23">
        <v>380.72</v>
      </c>
      <c r="G60" s="24">
        <v>1.41E-2</v>
      </c>
      <c r="H60" s="25"/>
      <c r="I60" s="25"/>
      <c r="J60" s="3"/>
    </row>
    <row r="61" spans="1:10" ht="13.05" customHeight="1">
      <c r="A61" s="3"/>
      <c r="B61" s="22" t="s">
        <v>177</v>
      </c>
      <c r="C61" s="2"/>
      <c r="D61" s="2"/>
      <c r="E61" s="2"/>
      <c r="F61" s="25" t="s">
        <v>178</v>
      </c>
      <c r="G61" s="25" t="s">
        <v>178</v>
      </c>
      <c r="H61" s="25"/>
      <c r="I61" s="25"/>
      <c r="J61" s="3"/>
    </row>
    <row r="62" spans="1:10" ht="13.05" customHeight="1">
      <c r="A62" s="3"/>
      <c r="B62" s="22" t="s">
        <v>176</v>
      </c>
      <c r="C62" s="2"/>
      <c r="D62" s="2"/>
      <c r="E62" s="2"/>
      <c r="F62" s="25" t="s">
        <v>178</v>
      </c>
      <c r="G62" s="25" t="s">
        <v>178</v>
      </c>
      <c r="H62" s="25"/>
      <c r="I62" s="25"/>
      <c r="J62" s="3"/>
    </row>
    <row r="63" spans="1:10" ht="13.05" customHeight="1">
      <c r="A63" s="3"/>
      <c r="B63" s="22" t="s">
        <v>184</v>
      </c>
      <c r="C63" s="26"/>
      <c r="D63" s="2"/>
      <c r="E63" s="26"/>
      <c r="F63" s="23">
        <v>380.72</v>
      </c>
      <c r="G63" s="24">
        <v>1.41E-2</v>
      </c>
      <c r="H63" s="25"/>
      <c r="I63" s="25"/>
      <c r="J63" s="3"/>
    </row>
    <row r="64" spans="1:10" ht="13.05" customHeight="1">
      <c r="A64" s="3"/>
      <c r="B64" s="22" t="s">
        <v>226</v>
      </c>
      <c r="C64" s="13"/>
      <c r="D64" s="2"/>
      <c r="E64" s="13"/>
      <c r="F64" s="27">
        <v>773.76</v>
      </c>
      <c r="G64" s="24">
        <v>2.9100000000000001E-2</v>
      </c>
      <c r="H64" s="25"/>
      <c r="I64" s="25"/>
      <c r="J64" s="3"/>
    </row>
    <row r="65" spans="1:10" ht="13.05" customHeight="1">
      <c r="A65" s="3"/>
      <c r="B65" s="28" t="s">
        <v>227</v>
      </c>
      <c r="C65" s="29"/>
      <c r="D65" s="29"/>
      <c r="E65" s="29"/>
      <c r="F65" s="30">
        <v>26914.73</v>
      </c>
      <c r="G65" s="31">
        <v>1</v>
      </c>
      <c r="H65" s="32"/>
      <c r="I65" s="32"/>
      <c r="J65" s="3"/>
    </row>
    <row r="66" spans="1:10" ht="13.05" customHeight="1">
      <c r="A66" s="3"/>
      <c r="B66" s="6"/>
      <c r="C66" s="3"/>
      <c r="D66" s="3"/>
      <c r="E66" s="3"/>
      <c r="F66" s="3"/>
      <c r="G66" s="3"/>
      <c r="H66" s="3"/>
      <c r="I66" s="3"/>
      <c r="J66" s="3"/>
    </row>
    <row r="67" spans="1:10" ht="13.05" customHeight="1">
      <c r="A67" s="3"/>
      <c r="B67" s="153"/>
      <c r="C67" s="153"/>
      <c r="D67" s="153"/>
      <c r="E67" s="153"/>
      <c r="F67" s="153"/>
      <c r="G67" s="153"/>
      <c r="H67" s="153"/>
      <c r="I67" s="3"/>
      <c r="J67" s="3"/>
    </row>
    <row r="68" spans="1:10" ht="13.05" customHeight="1">
      <c r="A68" s="3"/>
      <c r="B68" s="153"/>
      <c r="C68" s="153"/>
      <c r="D68" s="153"/>
      <c r="E68" s="153"/>
      <c r="F68" s="153"/>
      <c r="G68" s="153"/>
      <c r="H68" s="153"/>
      <c r="I68" s="3"/>
      <c r="J68" s="3"/>
    </row>
    <row r="69" spans="1:10" ht="13.05" customHeight="1">
      <c r="A69" s="3"/>
      <c r="B69" s="4" t="s">
        <v>222</v>
      </c>
      <c r="C69" s="3"/>
      <c r="D69" s="3"/>
      <c r="E69" s="3"/>
      <c r="F69" s="3"/>
      <c r="G69" s="3"/>
      <c r="H69" s="3"/>
      <c r="I69" s="3"/>
      <c r="J69" s="3"/>
    </row>
    <row r="70" spans="1:10" ht="13.05" customHeight="1">
      <c r="A70" s="3"/>
      <c r="B70" s="4" t="s">
        <v>228</v>
      </c>
      <c r="C70" s="3"/>
      <c r="D70" s="3"/>
      <c r="E70" s="3"/>
      <c r="F70" s="3"/>
      <c r="G70" s="3"/>
      <c r="H70" s="3"/>
      <c r="I70" s="3"/>
      <c r="J70" s="3"/>
    </row>
    <row r="71" spans="1:10" ht="13.05" customHeight="1">
      <c r="A71" s="3"/>
      <c r="B71" s="4" t="s">
        <v>229</v>
      </c>
      <c r="C71" s="3"/>
      <c r="D71" s="3"/>
      <c r="E71" s="3"/>
      <c r="F71" s="3"/>
      <c r="G71" s="3"/>
      <c r="H71" s="3"/>
      <c r="I71" s="3"/>
      <c r="J71" s="3"/>
    </row>
    <row r="72" spans="1:10" ht="13.05" customHeight="1">
      <c r="A72" s="3"/>
      <c r="B72" s="4" t="s">
        <v>230</v>
      </c>
      <c r="C72" s="3"/>
      <c r="D72" s="3"/>
      <c r="E72" s="3"/>
      <c r="F72" s="3"/>
      <c r="G72" s="3"/>
      <c r="H72" s="3"/>
      <c r="I72" s="3"/>
      <c r="J72" s="3"/>
    </row>
    <row r="73" spans="1:10" ht="26.1" customHeight="1">
      <c r="A73" s="3"/>
      <c r="B73" s="153" t="s">
        <v>231</v>
      </c>
      <c r="C73" s="153"/>
      <c r="D73" s="153"/>
      <c r="E73" s="153"/>
      <c r="F73" s="153"/>
      <c r="G73" s="153"/>
      <c r="H73" s="153"/>
      <c r="I73" s="3"/>
      <c r="J73" s="3"/>
    </row>
    <row r="77" spans="1:10">
      <c r="B77" s="47" t="s">
        <v>2434</v>
      </c>
      <c r="C77" s="48"/>
      <c r="D77" s="48"/>
      <c r="E77" s="49"/>
    </row>
    <row r="78" spans="1:10">
      <c r="B78" s="48" t="s">
        <v>2474</v>
      </c>
      <c r="C78" s="48"/>
      <c r="D78" s="48"/>
      <c r="E78" s="49"/>
    </row>
    <row r="79" spans="1:10">
      <c r="B79" s="55" t="s">
        <v>2475</v>
      </c>
      <c r="C79" s="48"/>
      <c r="D79" s="48"/>
      <c r="E79" s="49"/>
    </row>
    <row r="80" spans="1:10">
      <c r="B80" s="48" t="s">
        <v>2435</v>
      </c>
      <c r="C80" s="48"/>
      <c r="D80" s="48"/>
      <c r="E80" s="49"/>
    </row>
    <row r="81" spans="2:5">
      <c r="B81" s="48" t="s">
        <v>2436</v>
      </c>
      <c r="C81" s="48"/>
      <c r="D81" s="48"/>
      <c r="E81" s="49"/>
    </row>
    <row r="82" spans="2:5">
      <c r="B82" s="48" t="s">
        <v>2437</v>
      </c>
      <c r="C82" s="50"/>
      <c r="D82" s="50"/>
      <c r="E82" s="50"/>
    </row>
    <row r="83" spans="2:5">
      <c r="B83" s="48" t="s">
        <v>2438</v>
      </c>
      <c r="C83" s="48"/>
      <c r="D83" s="48"/>
      <c r="E83" s="49"/>
    </row>
    <row r="84" spans="2:5">
      <c r="B84" s="48" t="s">
        <v>2439</v>
      </c>
      <c r="C84" s="48"/>
      <c r="D84" s="48"/>
      <c r="E84" s="49"/>
    </row>
    <row r="85" spans="2:5">
      <c r="B85" s="48" t="s">
        <v>2440</v>
      </c>
      <c r="C85" s="48"/>
      <c r="D85" s="48"/>
      <c r="E85" s="49"/>
    </row>
    <row r="86" spans="2:5">
      <c r="B86" s="48" t="s">
        <v>2441</v>
      </c>
      <c r="C86" s="48"/>
      <c r="D86" s="48"/>
      <c r="E86" s="49"/>
    </row>
    <row r="87" spans="2:5">
      <c r="B87" s="47" t="s">
        <v>2442</v>
      </c>
      <c r="C87" s="47"/>
      <c r="D87" s="47" t="s">
        <v>2443</v>
      </c>
      <c r="E87" s="47" t="s">
        <v>2444</v>
      </c>
    </row>
    <row r="88" spans="2:5">
      <c r="B88" s="48" t="s">
        <v>2446</v>
      </c>
      <c r="C88" s="48"/>
      <c r="D88" s="51">
        <v>29.411799999999999</v>
      </c>
      <c r="E88" s="51">
        <v>29.479399999999998</v>
      </c>
    </row>
    <row r="89" spans="2:5">
      <c r="B89" s="48" t="s">
        <v>2447</v>
      </c>
      <c r="C89" s="48"/>
      <c r="D89" s="51">
        <v>10.3781</v>
      </c>
      <c r="E89" s="51">
        <v>10.3521</v>
      </c>
    </row>
    <row r="90" spans="2:5">
      <c r="B90" s="48" t="s">
        <v>2477</v>
      </c>
      <c r="C90" s="48"/>
      <c r="D90" s="51">
        <v>10.4407</v>
      </c>
      <c r="E90" s="51">
        <v>10.3049</v>
      </c>
    </row>
    <row r="91" spans="2:5">
      <c r="B91" s="48" t="s">
        <v>2450</v>
      </c>
      <c r="C91" s="48"/>
      <c r="D91" s="51">
        <v>34.041699999999999</v>
      </c>
      <c r="E91" s="51">
        <v>34.119999999999997</v>
      </c>
    </row>
    <row r="92" spans="2:5">
      <c r="B92" s="48" t="s">
        <v>2451</v>
      </c>
      <c r="C92" s="48"/>
      <c r="D92" s="51">
        <v>10.332000000000001</v>
      </c>
      <c r="E92" s="51">
        <v>10.3058</v>
      </c>
    </row>
    <row r="93" spans="2:5">
      <c r="B93" s="48" t="s">
        <v>2484</v>
      </c>
      <c r="C93" s="48"/>
      <c r="D93" s="51">
        <v>10.427899999999999</v>
      </c>
      <c r="E93" s="51">
        <v>10.291700000000001</v>
      </c>
    </row>
    <row r="94" spans="2:5">
      <c r="B94" s="48" t="s">
        <v>2485</v>
      </c>
      <c r="C94" s="48"/>
      <c r="D94" s="51">
        <v>12.2538</v>
      </c>
      <c r="E94" s="51">
        <v>12.282</v>
      </c>
    </row>
    <row r="95" spans="2:5">
      <c r="B95" s="48" t="s">
        <v>2486</v>
      </c>
      <c r="C95" s="48"/>
      <c r="D95" s="51">
        <v>12.1745</v>
      </c>
      <c r="E95" s="51">
        <v>12.202500000000001</v>
      </c>
    </row>
    <row r="96" spans="2:5">
      <c r="B96" s="48" t="s">
        <v>2454</v>
      </c>
      <c r="C96" s="48"/>
      <c r="D96" s="51">
        <v>31.337900000000001</v>
      </c>
      <c r="E96" s="51">
        <v>31.417400000000001</v>
      </c>
    </row>
    <row r="97" spans="2:5">
      <c r="B97" s="48" t="s">
        <v>2455</v>
      </c>
      <c r="C97" s="48"/>
      <c r="D97" s="51">
        <v>10.553100000000001</v>
      </c>
      <c r="E97" s="51">
        <v>10.5299</v>
      </c>
    </row>
    <row r="98" spans="2:5">
      <c r="B98" s="48" t="s">
        <v>2478</v>
      </c>
      <c r="C98" s="48"/>
      <c r="D98" s="51">
        <v>10.6859</v>
      </c>
      <c r="E98" s="51">
        <v>10.542899999999999</v>
      </c>
    </row>
    <row r="99" spans="2:5">
      <c r="B99" s="48" t="s">
        <v>2487</v>
      </c>
      <c r="C99" s="48"/>
      <c r="D99" s="51">
        <v>12.561299999999999</v>
      </c>
      <c r="E99" s="51">
        <v>12.5932</v>
      </c>
    </row>
    <row r="100" spans="2:5">
      <c r="B100" s="48"/>
      <c r="C100" s="48"/>
      <c r="D100" s="48"/>
      <c r="E100" s="49"/>
    </row>
    <row r="101" spans="2:5">
      <c r="B101" s="48" t="s">
        <v>2457</v>
      </c>
      <c r="C101" s="48"/>
      <c r="D101" s="47" t="s">
        <v>2458</v>
      </c>
      <c r="E101" s="52" t="s">
        <v>217</v>
      </c>
    </row>
    <row r="102" spans="2:5">
      <c r="B102" s="48" t="s">
        <v>2447</v>
      </c>
      <c r="C102" s="48"/>
      <c r="D102" s="53">
        <v>0.05</v>
      </c>
      <c r="E102" s="53">
        <v>0.05</v>
      </c>
    </row>
    <row r="103" spans="2:5">
      <c r="B103" s="48" t="s">
        <v>2477</v>
      </c>
      <c r="C103" s="48"/>
      <c r="D103" s="53">
        <v>0.16</v>
      </c>
      <c r="E103" s="53">
        <v>0.16</v>
      </c>
    </row>
    <row r="104" spans="2:5">
      <c r="B104" s="48" t="s">
        <v>2451</v>
      </c>
      <c r="C104" s="48"/>
      <c r="D104" s="53">
        <v>0.05</v>
      </c>
      <c r="E104" s="53">
        <v>0.05</v>
      </c>
    </row>
    <row r="105" spans="2:5">
      <c r="B105" s="48" t="s">
        <v>2484</v>
      </c>
      <c r="C105" s="48"/>
      <c r="D105" s="53">
        <v>0.16</v>
      </c>
      <c r="E105" s="53">
        <v>0.16</v>
      </c>
    </row>
    <row r="106" spans="2:5">
      <c r="B106" s="48" t="s">
        <v>2485</v>
      </c>
      <c r="C106" s="48"/>
      <c r="D106" s="53">
        <v>0</v>
      </c>
      <c r="E106" s="53">
        <v>0</v>
      </c>
    </row>
    <row r="107" spans="2:5">
      <c r="B107" s="48" t="s">
        <v>2486</v>
      </c>
      <c r="C107" s="48"/>
      <c r="D107" s="53">
        <v>0</v>
      </c>
      <c r="E107" s="53">
        <v>0</v>
      </c>
    </row>
    <row r="108" spans="2:5">
      <c r="B108" s="48" t="s">
        <v>2455</v>
      </c>
      <c r="C108" s="48"/>
      <c r="D108" s="53">
        <v>0.05</v>
      </c>
      <c r="E108" s="53">
        <v>0.05</v>
      </c>
    </row>
    <row r="109" spans="2:5">
      <c r="B109" s="48" t="s">
        <v>2478</v>
      </c>
      <c r="C109" s="48"/>
      <c r="D109" s="53">
        <v>0.17</v>
      </c>
      <c r="E109" s="53">
        <v>0.17</v>
      </c>
    </row>
    <row r="110" spans="2:5">
      <c r="B110" s="48" t="s">
        <v>2487</v>
      </c>
      <c r="C110" s="48"/>
      <c r="D110" s="53">
        <v>0</v>
      </c>
      <c r="E110" s="53">
        <v>0</v>
      </c>
    </row>
    <row r="111" spans="2:5">
      <c r="B111" s="48"/>
      <c r="C111" s="48"/>
      <c r="D111" s="48"/>
      <c r="E111" s="49"/>
    </row>
    <row r="112" spans="2:5">
      <c r="B112" s="48" t="s">
        <v>2459</v>
      </c>
      <c r="C112" s="48"/>
      <c r="D112" s="48"/>
      <c r="E112" s="49"/>
    </row>
    <row r="113" spans="2:5">
      <c r="B113" s="48" t="s">
        <v>2460</v>
      </c>
      <c r="C113" s="48"/>
      <c r="D113" s="48"/>
      <c r="E113" s="49"/>
    </row>
    <row r="114" spans="2:5">
      <c r="B114" s="48" t="s">
        <v>2488</v>
      </c>
      <c r="C114" s="48"/>
      <c r="D114" s="48"/>
      <c r="E114" s="49"/>
    </row>
    <row r="115" spans="2:5">
      <c r="B115" s="48" t="s">
        <v>2462</v>
      </c>
      <c r="C115" s="48"/>
      <c r="D115" s="48"/>
      <c r="E115" s="49"/>
    </row>
    <row r="116" spans="2:5">
      <c r="B116" s="48" t="s">
        <v>2489</v>
      </c>
      <c r="C116" s="48"/>
      <c r="D116" s="48"/>
      <c r="E116" s="49"/>
    </row>
    <row r="117" spans="2:5">
      <c r="B117" s="48" t="s">
        <v>2464</v>
      </c>
      <c r="C117" s="48"/>
      <c r="D117" s="48"/>
      <c r="E117" s="49"/>
    </row>
    <row r="118" spans="2:5">
      <c r="B118" s="48" t="s">
        <v>2465</v>
      </c>
      <c r="C118" s="48"/>
      <c r="D118" s="48"/>
      <c r="E118" s="49"/>
    </row>
    <row r="119" spans="2:5">
      <c r="B119" s="48" t="s">
        <v>2466</v>
      </c>
      <c r="C119" s="48"/>
      <c r="D119" s="48"/>
      <c r="E119" s="49"/>
    </row>
    <row r="120" spans="2:5">
      <c r="B120" s="48" t="s">
        <v>2467</v>
      </c>
      <c r="C120" s="48"/>
      <c r="D120" s="48"/>
      <c r="E120" s="49"/>
    </row>
    <row r="121" spans="2:5">
      <c r="B121" s="48" t="s">
        <v>2468</v>
      </c>
      <c r="C121" s="48"/>
      <c r="D121" s="48"/>
      <c r="E121" s="49"/>
    </row>
    <row r="122" spans="2:5">
      <c r="B122" s="48" t="s">
        <v>2469</v>
      </c>
      <c r="C122" s="48"/>
      <c r="D122" s="48"/>
      <c r="E122" s="49"/>
    </row>
    <row r="123" spans="2:5">
      <c r="B123" s="48" t="s">
        <v>2470</v>
      </c>
      <c r="C123" s="48"/>
      <c r="D123" s="48"/>
      <c r="E123" s="49"/>
    </row>
    <row r="124" spans="2:5">
      <c r="B124" s="48" t="s">
        <v>2490</v>
      </c>
      <c r="C124" s="48"/>
      <c r="D124" s="48"/>
      <c r="E124" s="49"/>
    </row>
    <row r="125" spans="2:5">
      <c r="B125" s="48" t="s">
        <v>2491</v>
      </c>
      <c r="C125" s="48"/>
      <c r="D125" s="48"/>
      <c r="E125" s="49"/>
    </row>
    <row r="161" spans="2:2">
      <c r="B161" t="s">
        <v>2726</v>
      </c>
    </row>
  </sheetData>
  <mergeCells count="3">
    <mergeCell ref="B67:H67"/>
    <mergeCell ref="B68:H68"/>
    <mergeCell ref="B73:H73"/>
  </mergeCells>
  <pageMargins left="0" right="0" top="0" bottom="0" header="0" footer="0"/>
  <pageSetup orientation="landscape"/>
  <headerFooter>
    <oddFooter xml:space="preserve">&amp;C_x000D_&amp;1#&amp;"Aptos"&amp;10&amp;K000000  For internal use only </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heetPr>
  <dimension ref="A1:J104"/>
  <sheetViews>
    <sheetView topLeftCell="A93" workbookViewId="0">
      <selection activeCell="D108" sqref="D108"/>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10</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2433</v>
      </c>
      <c r="C3" s="3"/>
      <c r="D3" s="3"/>
      <c r="E3" s="3"/>
      <c r="F3" s="3"/>
      <c r="G3" s="3"/>
      <c r="H3" s="3"/>
      <c r="I3" s="3"/>
      <c r="J3" s="3"/>
    </row>
    <row r="4" spans="1:10" ht="27.9" customHeight="1">
      <c r="A4" s="3"/>
      <c r="B4" s="8" t="s">
        <v>99</v>
      </c>
      <c r="C4" s="9" t="s">
        <v>100</v>
      </c>
      <c r="D4" s="10" t="s">
        <v>101</v>
      </c>
      <c r="E4" s="10" t="s">
        <v>102</v>
      </c>
      <c r="F4" s="10" t="s">
        <v>103</v>
      </c>
      <c r="G4" s="10" t="s">
        <v>104</v>
      </c>
      <c r="H4" s="10" t="s">
        <v>105</v>
      </c>
      <c r="I4" s="10" t="s">
        <v>106</v>
      </c>
      <c r="J4" s="11" t="s">
        <v>107</v>
      </c>
    </row>
    <row r="5" spans="1:10" ht="13.05" customHeight="1">
      <c r="A5" s="3"/>
      <c r="B5" s="12" t="s">
        <v>108</v>
      </c>
      <c r="C5" s="13"/>
      <c r="D5" s="13"/>
      <c r="E5" s="13"/>
      <c r="F5" s="13"/>
      <c r="G5" s="13"/>
      <c r="H5" s="14"/>
      <c r="I5" s="14"/>
      <c r="J5" s="3"/>
    </row>
    <row r="6" spans="1:10" ht="13.05" customHeight="1">
      <c r="A6" s="3"/>
      <c r="B6" s="12" t="s">
        <v>109</v>
      </c>
      <c r="C6" s="13"/>
      <c r="D6" s="13"/>
      <c r="E6" s="13"/>
      <c r="F6" s="3"/>
      <c r="G6" s="14"/>
      <c r="H6" s="14"/>
      <c r="I6" s="14"/>
      <c r="J6" s="3"/>
    </row>
    <row r="7" spans="1:10" ht="13.05" customHeight="1">
      <c r="A7" s="15" t="s">
        <v>354</v>
      </c>
      <c r="B7" s="16" t="s">
        <v>355</v>
      </c>
      <c r="C7" s="13" t="s">
        <v>356</v>
      </c>
      <c r="D7" s="13" t="s">
        <v>154</v>
      </c>
      <c r="E7" s="17">
        <v>4000000</v>
      </c>
      <c r="F7" s="18">
        <v>4092.87</v>
      </c>
      <c r="G7" s="19">
        <v>0.40839999999999999</v>
      </c>
      <c r="H7" s="20">
        <v>7.3192999999999994E-2</v>
      </c>
      <c r="I7" s="21"/>
      <c r="J7" s="3"/>
    </row>
    <row r="8" spans="1:10" ht="13.05" customHeight="1">
      <c r="A8" s="15" t="s">
        <v>357</v>
      </c>
      <c r="B8" s="16" t="s">
        <v>358</v>
      </c>
      <c r="C8" s="13" t="s">
        <v>359</v>
      </c>
      <c r="D8" s="13" t="s">
        <v>154</v>
      </c>
      <c r="E8" s="17">
        <v>3362700</v>
      </c>
      <c r="F8" s="18">
        <v>3422.92</v>
      </c>
      <c r="G8" s="19">
        <v>0.34150000000000003</v>
      </c>
      <c r="H8" s="20">
        <v>7.3192999999999994E-2</v>
      </c>
      <c r="I8" s="21"/>
      <c r="J8" s="3"/>
    </row>
    <row r="9" spans="1:10" ht="13.05" customHeight="1">
      <c r="A9" s="15" t="s">
        <v>360</v>
      </c>
      <c r="B9" s="16" t="s">
        <v>358</v>
      </c>
      <c r="C9" s="13" t="s">
        <v>361</v>
      </c>
      <c r="D9" s="13" t="s">
        <v>154</v>
      </c>
      <c r="E9" s="17">
        <v>810000</v>
      </c>
      <c r="F9" s="18">
        <v>824.51</v>
      </c>
      <c r="G9" s="19">
        <v>8.2299999999999998E-2</v>
      </c>
      <c r="H9" s="20">
        <v>7.3192999999999994E-2</v>
      </c>
      <c r="I9" s="21"/>
      <c r="J9" s="3"/>
    </row>
    <row r="10" spans="1:10" ht="13.05" customHeight="1">
      <c r="A10" s="15" t="s">
        <v>362</v>
      </c>
      <c r="B10" s="16" t="s">
        <v>358</v>
      </c>
      <c r="C10" s="13" t="s">
        <v>363</v>
      </c>
      <c r="D10" s="13" t="s">
        <v>154</v>
      </c>
      <c r="E10" s="17">
        <v>589000</v>
      </c>
      <c r="F10" s="18">
        <v>599.54999999999995</v>
      </c>
      <c r="G10" s="19">
        <v>5.9799999999999999E-2</v>
      </c>
      <c r="H10" s="20">
        <v>7.3192999999999994E-2</v>
      </c>
      <c r="I10" s="21"/>
      <c r="J10" s="3"/>
    </row>
    <row r="11" spans="1:10" ht="13.05" customHeight="1">
      <c r="A11" s="15" t="s">
        <v>364</v>
      </c>
      <c r="B11" s="16" t="s">
        <v>365</v>
      </c>
      <c r="C11" s="13" t="s">
        <v>366</v>
      </c>
      <c r="D11" s="13" t="s">
        <v>154</v>
      </c>
      <c r="E11" s="17">
        <v>500000</v>
      </c>
      <c r="F11" s="18">
        <v>512.98</v>
      </c>
      <c r="G11" s="19">
        <v>5.1200000000000002E-2</v>
      </c>
      <c r="H11" s="20">
        <v>7.3192999999999994E-2</v>
      </c>
      <c r="I11" s="21"/>
      <c r="J11" s="3"/>
    </row>
    <row r="12" spans="1:10" ht="13.05" customHeight="1">
      <c r="A12" s="15" t="s">
        <v>367</v>
      </c>
      <c r="B12" s="16" t="s">
        <v>358</v>
      </c>
      <c r="C12" s="13" t="s">
        <v>368</v>
      </c>
      <c r="D12" s="13" t="s">
        <v>154</v>
      </c>
      <c r="E12" s="17">
        <v>255000</v>
      </c>
      <c r="F12" s="18">
        <v>259.57</v>
      </c>
      <c r="G12" s="19">
        <v>2.5899999999999999E-2</v>
      </c>
      <c r="H12" s="20">
        <v>7.3192999999999994E-2</v>
      </c>
      <c r="I12" s="21"/>
      <c r="J12" s="3"/>
    </row>
    <row r="13" spans="1:10" ht="13.05" customHeight="1">
      <c r="A13" s="3"/>
      <c r="B13" s="22" t="s">
        <v>176</v>
      </c>
      <c r="C13" s="2"/>
      <c r="D13" s="2"/>
      <c r="E13" s="2"/>
      <c r="F13" s="23">
        <v>9712.4</v>
      </c>
      <c r="G13" s="24">
        <v>0.96909999999999996</v>
      </c>
      <c r="H13" s="25"/>
      <c r="I13" s="25"/>
      <c r="J13" s="3"/>
    </row>
    <row r="14" spans="1:10" ht="13.05" customHeight="1">
      <c r="A14" s="3"/>
      <c r="B14" s="22" t="s">
        <v>177</v>
      </c>
      <c r="C14" s="2"/>
      <c r="D14" s="2"/>
      <c r="E14" s="2"/>
      <c r="F14" s="25" t="s">
        <v>178</v>
      </c>
      <c r="G14" s="25" t="s">
        <v>178</v>
      </c>
      <c r="H14" s="25"/>
      <c r="I14" s="25"/>
      <c r="J14" s="3"/>
    </row>
    <row r="15" spans="1:10" ht="13.05" customHeight="1">
      <c r="A15" s="3"/>
      <c r="B15" s="22" t="s">
        <v>176</v>
      </c>
      <c r="C15" s="2"/>
      <c r="D15" s="2"/>
      <c r="E15" s="2"/>
      <c r="F15" s="25" t="s">
        <v>178</v>
      </c>
      <c r="G15" s="25" t="s">
        <v>178</v>
      </c>
      <c r="H15" s="25"/>
      <c r="I15" s="25"/>
      <c r="J15" s="3"/>
    </row>
    <row r="16" spans="1:10" ht="13.05" customHeight="1">
      <c r="A16" s="3"/>
      <c r="B16" s="22" t="s">
        <v>184</v>
      </c>
      <c r="C16" s="26"/>
      <c r="D16" s="2"/>
      <c r="E16" s="26"/>
      <c r="F16" s="23">
        <v>9712.4</v>
      </c>
      <c r="G16" s="24">
        <v>0.96909999999999996</v>
      </c>
      <c r="H16" s="25"/>
      <c r="I16" s="25"/>
      <c r="J16" s="3"/>
    </row>
    <row r="17" spans="1:10" ht="13.05" customHeight="1">
      <c r="A17" s="3"/>
      <c r="B17" s="12" t="s">
        <v>223</v>
      </c>
      <c r="C17" s="13"/>
      <c r="D17" s="13"/>
      <c r="E17" s="13"/>
      <c r="F17" s="13"/>
      <c r="G17" s="13"/>
      <c r="H17" s="14"/>
      <c r="I17" s="14"/>
      <c r="J17" s="3"/>
    </row>
    <row r="18" spans="1:10" ht="13.05" customHeight="1">
      <c r="A18" s="15" t="s">
        <v>224</v>
      </c>
      <c r="B18" s="16" t="s">
        <v>225</v>
      </c>
      <c r="C18" s="13"/>
      <c r="D18" s="13" t="s">
        <v>222</v>
      </c>
      <c r="E18" s="17"/>
      <c r="F18" s="18">
        <v>84.64</v>
      </c>
      <c r="G18" s="19">
        <v>8.3999999999999995E-3</v>
      </c>
      <c r="H18" s="20">
        <v>5.0045771922669437E-2</v>
      </c>
      <c r="I18" s="21"/>
      <c r="J18" s="3"/>
    </row>
    <row r="19" spans="1:10" ht="13.05" customHeight="1">
      <c r="A19" s="3"/>
      <c r="B19" s="22" t="s">
        <v>176</v>
      </c>
      <c r="C19" s="2"/>
      <c r="D19" s="2"/>
      <c r="E19" s="2"/>
      <c r="F19" s="23">
        <v>84.64</v>
      </c>
      <c r="G19" s="24">
        <v>8.3999999999999995E-3</v>
      </c>
      <c r="H19" s="25"/>
      <c r="I19" s="25"/>
      <c r="J19" s="3"/>
    </row>
    <row r="20" spans="1:10" ht="13.05" customHeight="1">
      <c r="A20" s="3"/>
      <c r="B20" s="22" t="s">
        <v>177</v>
      </c>
      <c r="C20" s="2"/>
      <c r="D20" s="2"/>
      <c r="E20" s="2"/>
      <c r="F20" s="25" t="s">
        <v>178</v>
      </c>
      <c r="G20" s="25" t="s">
        <v>178</v>
      </c>
      <c r="H20" s="25"/>
      <c r="I20" s="25"/>
      <c r="J20" s="3"/>
    </row>
    <row r="21" spans="1:10" ht="13.05" customHeight="1">
      <c r="A21" s="3"/>
      <c r="B21" s="22" t="s">
        <v>176</v>
      </c>
      <c r="C21" s="2"/>
      <c r="D21" s="2"/>
      <c r="E21" s="2"/>
      <c r="F21" s="25" t="s">
        <v>178</v>
      </c>
      <c r="G21" s="25" t="s">
        <v>178</v>
      </c>
      <c r="H21" s="25"/>
      <c r="I21" s="25"/>
      <c r="J21" s="3"/>
    </row>
    <row r="22" spans="1:10" ht="13.05" customHeight="1">
      <c r="A22" s="3"/>
      <c r="B22" s="22" t="s">
        <v>184</v>
      </c>
      <c r="C22" s="26"/>
      <c r="D22" s="2"/>
      <c r="E22" s="26"/>
      <c r="F22" s="23">
        <v>84.64</v>
      </c>
      <c r="G22" s="24">
        <v>8.3999999999999995E-3</v>
      </c>
      <c r="H22" s="25"/>
      <c r="I22" s="25"/>
      <c r="J22" s="3"/>
    </row>
    <row r="23" spans="1:10" ht="13.05" customHeight="1">
      <c r="A23" s="3"/>
      <c r="B23" s="22" t="s">
        <v>226</v>
      </c>
      <c r="C23" s="13"/>
      <c r="D23" s="2"/>
      <c r="E23" s="13"/>
      <c r="F23" s="27">
        <v>224.8</v>
      </c>
      <c r="G23" s="24">
        <v>2.2499999999999999E-2</v>
      </c>
      <c r="H23" s="25"/>
      <c r="I23" s="25"/>
      <c r="J23" s="3"/>
    </row>
    <row r="24" spans="1:10" ht="13.05" customHeight="1">
      <c r="A24" s="3"/>
      <c r="B24" s="28" t="s">
        <v>227</v>
      </c>
      <c r="C24" s="29"/>
      <c r="D24" s="29"/>
      <c r="E24" s="29"/>
      <c r="F24" s="30">
        <v>10021.84</v>
      </c>
      <c r="G24" s="31">
        <v>1</v>
      </c>
      <c r="H24" s="32"/>
      <c r="I24" s="32"/>
      <c r="J24" s="3"/>
    </row>
    <row r="25" spans="1:10" ht="13.05" customHeight="1">
      <c r="A25" s="3"/>
      <c r="B25" s="6"/>
      <c r="C25" s="3"/>
      <c r="D25" s="3"/>
      <c r="E25" s="3"/>
      <c r="F25" s="3"/>
      <c r="G25" s="3"/>
      <c r="H25" s="3"/>
      <c r="I25" s="3"/>
      <c r="J25" s="3"/>
    </row>
    <row r="26" spans="1:10" ht="13.05" customHeight="1">
      <c r="A26" s="3"/>
      <c r="B26" s="153"/>
      <c r="C26" s="153"/>
      <c r="D26" s="153"/>
      <c r="E26" s="153"/>
      <c r="F26" s="153"/>
      <c r="G26" s="153"/>
      <c r="H26" s="153"/>
      <c r="I26" s="3"/>
      <c r="J26" s="3"/>
    </row>
    <row r="27" spans="1:10" ht="13.05" customHeight="1" thickBot="1">
      <c r="A27" s="3"/>
      <c r="B27" s="153"/>
      <c r="C27" s="153"/>
      <c r="D27" s="153"/>
      <c r="E27" s="153"/>
      <c r="F27" s="153"/>
      <c r="G27" s="153"/>
      <c r="H27" s="153"/>
      <c r="I27" s="3"/>
      <c r="J27" s="3"/>
    </row>
    <row r="28" spans="1:10" ht="13.05" customHeight="1">
      <c r="A28" s="3"/>
      <c r="B28" s="38" t="s">
        <v>2426</v>
      </c>
      <c r="C28" s="39" t="s">
        <v>2427</v>
      </c>
      <c r="D28" s="39" t="s">
        <v>2428</v>
      </c>
      <c r="E28" s="40" t="s">
        <v>2429</v>
      </c>
      <c r="F28" s="3"/>
      <c r="G28" s="3"/>
      <c r="H28" s="3"/>
      <c r="I28" s="3"/>
      <c r="J28" s="3"/>
    </row>
    <row r="29" spans="1:10" ht="13.05" customHeight="1">
      <c r="A29" s="3"/>
      <c r="B29" s="41" t="s">
        <v>2430</v>
      </c>
      <c r="C29" s="42">
        <v>0</v>
      </c>
      <c r="D29" s="42">
        <v>0</v>
      </c>
      <c r="E29" s="43">
        <f>MIN(C29:D29)</f>
        <v>0</v>
      </c>
      <c r="F29" s="3"/>
      <c r="G29" s="3"/>
      <c r="H29" s="3"/>
      <c r="I29" s="3"/>
      <c r="J29" s="3"/>
    </row>
    <row r="30" spans="1:10">
      <c r="A30" s="3"/>
      <c r="B30" s="41" t="s">
        <v>2431</v>
      </c>
      <c r="C30" s="42">
        <v>1</v>
      </c>
      <c r="D30" s="42">
        <v>0.96909999999999996</v>
      </c>
      <c r="E30" s="43">
        <f t="shared" ref="E30:E31" si="0">MIN(C30:D30)</f>
        <v>0.96909999999999996</v>
      </c>
      <c r="F30" s="4"/>
      <c r="G30" s="4"/>
      <c r="H30" s="4"/>
      <c r="I30" s="3"/>
      <c r="J30" s="3"/>
    </row>
    <row r="31" spans="1:10">
      <c r="B31" s="41" t="s">
        <v>2432</v>
      </c>
      <c r="C31" s="42">
        <v>0</v>
      </c>
      <c r="D31" s="42">
        <v>3.09E-2</v>
      </c>
      <c r="E31" s="43">
        <f t="shared" si="0"/>
        <v>0</v>
      </c>
    </row>
    <row r="32" spans="1:10" ht="15" thickBot="1">
      <c r="B32" s="44" t="s">
        <v>184</v>
      </c>
      <c r="C32" s="45">
        <f t="shared" ref="C32" si="1">SUM(C29:C31)</f>
        <v>1</v>
      </c>
      <c r="D32" s="45">
        <f>SUM(D29:D31)</f>
        <v>1</v>
      </c>
      <c r="E32" s="46">
        <f t="shared" ref="E32" si="2">SUM(E29:E31)</f>
        <v>0.96909999999999996</v>
      </c>
    </row>
    <row r="33" spans="2:5">
      <c r="B33" s="4" t="s">
        <v>222</v>
      </c>
      <c r="C33" s="3"/>
      <c r="D33" s="3"/>
      <c r="E33" s="3"/>
    </row>
    <row r="34" spans="2:5">
      <c r="B34" s="4" t="s">
        <v>230</v>
      </c>
      <c r="C34" s="3"/>
      <c r="D34" s="3"/>
      <c r="E34" s="3"/>
    </row>
    <row r="35" spans="2:5" ht="72">
      <c r="B35" s="4" t="s">
        <v>231</v>
      </c>
      <c r="C35" s="4"/>
      <c r="D35" s="4"/>
      <c r="E35" s="4"/>
    </row>
    <row r="36" spans="2:5" ht="60">
      <c r="B36" s="151" t="s">
        <v>2724</v>
      </c>
    </row>
    <row r="39" spans="2:5">
      <c r="B39" s="47" t="s">
        <v>2434</v>
      </c>
      <c r="C39" s="48"/>
      <c r="D39" s="48"/>
      <c r="E39" s="49"/>
    </row>
    <row r="40" spans="2:5">
      <c r="B40" s="48" t="s">
        <v>2474</v>
      </c>
      <c r="C40" s="48"/>
      <c r="D40" s="48"/>
      <c r="E40" s="49"/>
    </row>
    <row r="41" spans="2:5">
      <c r="B41" s="55" t="s">
        <v>2475</v>
      </c>
      <c r="C41" s="48"/>
      <c r="D41" s="48"/>
      <c r="E41" s="49"/>
    </row>
    <row r="42" spans="2:5">
      <c r="B42" s="48" t="s">
        <v>2435</v>
      </c>
      <c r="C42" s="48"/>
      <c r="D42" s="48"/>
      <c r="E42" s="49"/>
    </row>
    <row r="43" spans="2:5">
      <c r="B43" s="48" t="s">
        <v>2436</v>
      </c>
      <c r="C43" s="48"/>
      <c r="D43" s="48"/>
      <c r="E43" s="49"/>
    </row>
    <row r="44" spans="2:5">
      <c r="B44" s="48" t="s">
        <v>2437</v>
      </c>
      <c r="C44" s="50"/>
      <c r="D44" s="50"/>
      <c r="E44" s="50"/>
    </row>
    <row r="45" spans="2:5">
      <c r="B45" s="48" t="s">
        <v>2438</v>
      </c>
      <c r="C45" s="48"/>
      <c r="D45" s="48"/>
      <c r="E45" s="49"/>
    </row>
    <row r="46" spans="2:5">
      <c r="B46" s="48" t="s">
        <v>2439</v>
      </c>
      <c r="C46" s="48"/>
      <c r="D46" s="48"/>
      <c r="E46" s="49"/>
    </row>
    <row r="47" spans="2:5">
      <c r="B47" s="48" t="s">
        <v>2440</v>
      </c>
      <c r="C47" s="48"/>
      <c r="D47" s="48"/>
      <c r="E47" s="49"/>
    </row>
    <row r="48" spans="2:5">
      <c r="B48" s="48" t="s">
        <v>2441</v>
      </c>
      <c r="C48" s="48"/>
      <c r="D48" s="48"/>
      <c r="E48" s="49"/>
    </row>
    <row r="49" spans="2:5">
      <c r="B49" s="47" t="s">
        <v>2442</v>
      </c>
      <c r="C49" s="47"/>
      <c r="D49" s="47" t="s">
        <v>2443</v>
      </c>
      <c r="E49" s="47" t="s">
        <v>2444</v>
      </c>
    </row>
    <row r="50" spans="2:5">
      <c r="B50" s="48" t="s">
        <v>2492</v>
      </c>
      <c r="C50" s="48"/>
      <c r="D50" s="51">
        <v>11.9138</v>
      </c>
      <c r="E50" s="51">
        <v>11.9192</v>
      </c>
    </row>
    <row r="51" spans="2:5">
      <c r="B51" s="48" t="s">
        <v>2446</v>
      </c>
      <c r="C51" s="48"/>
      <c r="D51" s="51">
        <v>12.777200000000001</v>
      </c>
      <c r="E51" s="51">
        <v>12.782999999999999</v>
      </c>
    </row>
    <row r="52" spans="2:5">
      <c r="B52" s="48" t="s">
        <v>2493</v>
      </c>
      <c r="C52" s="48"/>
      <c r="D52" s="51">
        <v>12.113</v>
      </c>
      <c r="E52" s="51">
        <v>12.1213</v>
      </c>
    </row>
    <row r="53" spans="2:5">
      <c r="B53" s="48" t="s">
        <v>2454</v>
      </c>
      <c r="C53" s="48"/>
      <c r="D53" s="51">
        <v>12.908799999999999</v>
      </c>
      <c r="E53" s="51">
        <v>12.9177</v>
      </c>
    </row>
    <row r="54" spans="2:5">
      <c r="B54" s="48"/>
      <c r="C54" s="48"/>
      <c r="D54" s="48"/>
      <c r="E54" s="49"/>
    </row>
    <row r="55" spans="2:5">
      <c r="B55" s="48" t="s">
        <v>2494</v>
      </c>
      <c r="C55" s="48"/>
      <c r="D55" s="48"/>
      <c r="E55" s="49"/>
    </row>
    <row r="56" spans="2:5">
      <c r="B56" s="48" t="s">
        <v>2459</v>
      </c>
      <c r="C56" s="48"/>
      <c r="D56" s="48"/>
      <c r="E56" s="49"/>
    </row>
    <row r="57" spans="2:5">
      <c r="B57" s="48" t="s">
        <v>2460</v>
      </c>
      <c r="C57" s="48"/>
      <c r="D57" s="48"/>
      <c r="E57" s="49"/>
    </row>
    <row r="58" spans="2:5">
      <c r="B58" s="48" t="s">
        <v>2495</v>
      </c>
      <c r="C58" s="48"/>
      <c r="D58" s="48"/>
      <c r="E58" s="49"/>
    </row>
    <row r="59" spans="2:5">
      <c r="B59" s="48" t="s">
        <v>2462</v>
      </c>
      <c r="C59" s="48"/>
      <c r="D59" s="48"/>
      <c r="E59" s="49"/>
    </row>
    <row r="60" spans="2:5">
      <c r="B60" s="48" t="s">
        <v>2481</v>
      </c>
      <c r="C60" s="48"/>
      <c r="D60" s="48"/>
      <c r="E60" s="49"/>
    </row>
    <row r="61" spans="2:5">
      <c r="B61" s="48" t="s">
        <v>2464</v>
      </c>
      <c r="C61" s="48"/>
      <c r="D61" s="48"/>
      <c r="E61" s="49"/>
    </row>
    <row r="62" spans="2:5">
      <c r="B62" s="48" t="s">
        <v>2465</v>
      </c>
      <c r="C62" s="48"/>
      <c r="D62" s="48"/>
      <c r="E62" s="49"/>
    </row>
    <row r="63" spans="2:5">
      <c r="B63" s="48" t="s">
        <v>2466</v>
      </c>
      <c r="C63" s="48"/>
      <c r="D63" s="48"/>
      <c r="E63" s="49"/>
    </row>
    <row r="64" spans="2:5">
      <c r="B64" s="48" t="s">
        <v>2467</v>
      </c>
      <c r="C64" s="48"/>
      <c r="D64" s="48"/>
      <c r="E64" s="49"/>
    </row>
    <row r="65" spans="2:5">
      <c r="B65" s="48" t="s">
        <v>2468</v>
      </c>
      <c r="C65" s="48"/>
      <c r="D65" s="48"/>
      <c r="E65" s="49"/>
    </row>
    <row r="66" spans="2:5">
      <c r="B66" s="48" t="s">
        <v>2469</v>
      </c>
      <c r="C66" s="48"/>
      <c r="D66" s="48"/>
      <c r="E66" s="49"/>
    </row>
    <row r="67" spans="2:5">
      <c r="B67" s="48" t="s">
        <v>2470</v>
      </c>
      <c r="C67" s="48"/>
      <c r="D67" s="48"/>
      <c r="E67" s="49"/>
    </row>
    <row r="68" spans="2:5">
      <c r="B68" s="48" t="s">
        <v>2496</v>
      </c>
      <c r="C68" s="48"/>
      <c r="D68" s="48"/>
      <c r="E68" s="49"/>
    </row>
    <row r="69" spans="2:5">
      <c r="B69" s="48" t="s">
        <v>2497</v>
      </c>
      <c r="C69" s="48"/>
      <c r="D69" s="48"/>
      <c r="E69" s="49"/>
    </row>
    <row r="104" spans="2:2">
      <c r="B104" t="s">
        <v>2726</v>
      </c>
    </row>
  </sheetData>
  <mergeCells count="2">
    <mergeCell ref="B26:H26"/>
    <mergeCell ref="B27:H27"/>
  </mergeCells>
  <pageMargins left="0" right="0" top="0" bottom="0" header="0" footer="0"/>
  <pageSetup orientation="landscape"/>
  <headerFooter>
    <oddFooter xml:space="preserve">&amp;C_x000D_&amp;1#&amp;"Aptos"&amp;10&amp;K000000  For internal use only </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heetPr>
  <dimension ref="A1:J156"/>
  <sheetViews>
    <sheetView topLeftCell="A135" workbookViewId="0">
      <selection activeCell="B156" sqref="B156"/>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12</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7.9" customHeight="1">
      <c r="A4" s="3"/>
      <c r="B4" s="8" t="s">
        <v>99</v>
      </c>
      <c r="C4" s="9" t="s">
        <v>100</v>
      </c>
      <c r="D4" s="10" t="s">
        <v>232</v>
      </c>
      <c r="E4" s="10" t="s">
        <v>102</v>
      </c>
      <c r="F4" s="10" t="s">
        <v>103</v>
      </c>
      <c r="G4" s="10" t="s">
        <v>104</v>
      </c>
      <c r="H4" s="10" t="s">
        <v>105</v>
      </c>
      <c r="I4" s="10" t="s">
        <v>106</v>
      </c>
      <c r="J4" s="11" t="s">
        <v>107</v>
      </c>
    </row>
    <row r="5" spans="1:10" ht="13.05" customHeight="1">
      <c r="A5" s="3"/>
      <c r="B5" s="12" t="s">
        <v>233</v>
      </c>
      <c r="C5" s="13"/>
      <c r="D5" s="13"/>
      <c r="E5" s="13"/>
      <c r="F5" s="13"/>
      <c r="G5" s="13"/>
      <c r="H5" s="14"/>
      <c r="I5" s="14"/>
      <c r="J5" s="3"/>
    </row>
    <row r="6" spans="1:10" ht="13.05" customHeight="1">
      <c r="A6" s="3"/>
      <c r="B6" s="12" t="s">
        <v>369</v>
      </c>
      <c r="C6" s="13"/>
      <c r="D6" s="13"/>
      <c r="E6" s="13"/>
      <c r="F6" s="3"/>
      <c r="G6" s="14"/>
      <c r="H6" s="14"/>
      <c r="I6" s="14"/>
      <c r="J6" s="3"/>
    </row>
    <row r="7" spans="1:10" ht="13.05" customHeight="1">
      <c r="A7" s="15" t="s">
        <v>370</v>
      </c>
      <c r="B7" s="16" t="s">
        <v>371</v>
      </c>
      <c r="C7" s="13" t="s">
        <v>372</v>
      </c>
      <c r="D7" s="13" t="s">
        <v>373</v>
      </c>
      <c r="E7" s="17">
        <v>2000000</v>
      </c>
      <c r="F7" s="18">
        <v>8310</v>
      </c>
      <c r="G7" s="19">
        <v>3.32E-2</v>
      </c>
      <c r="H7" s="21"/>
      <c r="I7" s="21"/>
      <c r="J7" s="3"/>
    </row>
    <row r="8" spans="1:10" ht="13.05" customHeight="1">
      <c r="A8" s="15" t="s">
        <v>374</v>
      </c>
      <c r="B8" s="16" t="s">
        <v>375</v>
      </c>
      <c r="C8" s="13" t="s">
        <v>376</v>
      </c>
      <c r="D8" s="13" t="s">
        <v>377</v>
      </c>
      <c r="E8" s="17">
        <v>700000</v>
      </c>
      <c r="F8" s="18">
        <v>5641.3</v>
      </c>
      <c r="G8" s="19">
        <v>2.2499999999999999E-2</v>
      </c>
      <c r="H8" s="21"/>
      <c r="I8" s="21"/>
      <c r="J8" s="3"/>
    </row>
    <row r="9" spans="1:10" ht="13.05" customHeight="1">
      <c r="A9" s="15" t="s">
        <v>378</v>
      </c>
      <c r="B9" s="16" t="s">
        <v>379</v>
      </c>
      <c r="C9" s="13" t="s">
        <v>380</v>
      </c>
      <c r="D9" s="13" t="s">
        <v>381</v>
      </c>
      <c r="E9" s="17">
        <v>290000</v>
      </c>
      <c r="F9" s="18">
        <v>5588.3</v>
      </c>
      <c r="G9" s="19">
        <v>2.23E-2</v>
      </c>
      <c r="H9" s="21"/>
      <c r="I9" s="21"/>
      <c r="J9" s="3"/>
    </row>
    <row r="10" spans="1:10" ht="13.05" customHeight="1">
      <c r="A10" s="15" t="s">
        <v>382</v>
      </c>
      <c r="B10" s="16" t="s">
        <v>383</v>
      </c>
      <c r="C10" s="13" t="s">
        <v>384</v>
      </c>
      <c r="D10" s="13" t="s">
        <v>381</v>
      </c>
      <c r="E10" s="17">
        <v>163666</v>
      </c>
      <c r="F10" s="18">
        <v>5367.26</v>
      </c>
      <c r="G10" s="19">
        <v>2.1399999999999999E-2</v>
      </c>
      <c r="H10" s="21"/>
      <c r="I10" s="21"/>
      <c r="J10" s="3"/>
    </row>
    <row r="11" spans="1:10" ht="13.05" customHeight="1">
      <c r="A11" s="15" t="s">
        <v>385</v>
      </c>
      <c r="B11" s="16" t="s">
        <v>386</v>
      </c>
      <c r="C11" s="13" t="s">
        <v>387</v>
      </c>
      <c r="D11" s="13" t="s">
        <v>373</v>
      </c>
      <c r="E11" s="17">
        <v>125000</v>
      </c>
      <c r="F11" s="18">
        <v>5251.25</v>
      </c>
      <c r="G11" s="19">
        <v>2.1000000000000001E-2</v>
      </c>
      <c r="H11" s="21"/>
      <c r="I11" s="21"/>
      <c r="J11" s="3"/>
    </row>
    <row r="12" spans="1:10" ht="13.05" customHeight="1">
      <c r="A12" s="15" t="s">
        <v>388</v>
      </c>
      <c r="B12" s="16" t="s">
        <v>389</v>
      </c>
      <c r="C12" s="13" t="s">
        <v>390</v>
      </c>
      <c r="D12" s="13" t="s">
        <v>377</v>
      </c>
      <c r="E12" s="17">
        <v>7306567</v>
      </c>
      <c r="F12" s="18">
        <v>4931.93</v>
      </c>
      <c r="G12" s="19">
        <v>1.9699999999999999E-2</v>
      </c>
      <c r="H12" s="21"/>
      <c r="I12" s="21"/>
      <c r="J12" s="3"/>
    </row>
    <row r="13" spans="1:10" ht="13.05" customHeight="1">
      <c r="A13" s="15" t="s">
        <v>391</v>
      </c>
      <c r="B13" s="16" t="s">
        <v>392</v>
      </c>
      <c r="C13" s="13" t="s">
        <v>393</v>
      </c>
      <c r="D13" s="13" t="s">
        <v>394</v>
      </c>
      <c r="E13" s="17">
        <v>250000</v>
      </c>
      <c r="F13" s="18">
        <v>4837.5</v>
      </c>
      <c r="G13" s="19">
        <v>1.9300000000000001E-2</v>
      </c>
      <c r="H13" s="21"/>
      <c r="I13" s="21"/>
      <c r="J13" s="3"/>
    </row>
    <row r="14" spans="1:10" ht="13.05" customHeight="1">
      <c r="A14" s="15" t="s">
        <v>395</v>
      </c>
      <c r="B14" s="16" t="s">
        <v>396</v>
      </c>
      <c r="C14" s="13" t="s">
        <v>397</v>
      </c>
      <c r="D14" s="13" t="s">
        <v>398</v>
      </c>
      <c r="E14" s="17">
        <v>287000</v>
      </c>
      <c r="F14" s="18">
        <v>4815.8599999999997</v>
      </c>
      <c r="G14" s="19">
        <v>1.9199999999999998E-2</v>
      </c>
      <c r="H14" s="21"/>
      <c r="I14" s="21"/>
      <c r="J14" s="3"/>
    </row>
    <row r="15" spans="1:10" ht="13.05" customHeight="1">
      <c r="A15" s="15" t="s">
        <v>399</v>
      </c>
      <c r="B15" s="16" t="s">
        <v>400</v>
      </c>
      <c r="C15" s="13" t="s">
        <v>401</v>
      </c>
      <c r="D15" s="13" t="s">
        <v>402</v>
      </c>
      <c r="E15" s="17">
        <v>145000</v>
      </c>
      <c r="F15" s="18">
        <v>4785.58</v>
      </c>
      <c r="G15" s="19">
        <v>1.9099999999999999E-2</v>
      </c>
      <c r="H15" s="21"/>
      <c r="I15" s="21"/>
      <c r="J15" s="3"/>
    </row>
    <row r="16" spans="1:10" ht="13.05" customHeight="1">
      <c r="A16" s="15" t="s">
        <v>403</v>
      </c>
      <c r="B16" s="16" t="s">
        <v>404</v>
      </c>
      <c r="C16" s="13" t="s">
        <v>405</v>
      </c>
      <c r="D16" s="13" t="s">
        <v>406</v>
      </c>
      <c r="E16" s="17">
        <v>1300000</v>
      </c>
      <c r="F16" s="18">
        <v>4554.55</v>
      </c>
      <c r="G16" s="19">
        <v>1.8200000000000001E-2</v>
      </c>
      <c r="H16" s="21"/>
      <c r="I16" s="21"/>
      <c r="J16" s="3"/>
    </row>
    <row r="17" spans="1:10" ht="13.05" customHeight="1">
      <c r="A17" s="15" t="s">
        <v>407</v>
      </c>
      <c r="B17" s="16" t="s">
        <v>408</v>
      </c>
      <c r="C17" s="13" t="s">
        <v>409</v>
      </c>
      <c r="D17" s="13" t="s">
        <v>377</v>
      </c>
      <c r="E17" s="17">
        <v>450000</v>
      </c>
      <c r="F17" s="18">
        <v>4546.3500000000004</v>
      </c>
      <c r="G17" s="19">
        <v>1.8200000000000001E-2</v>
      </c>
      <c r="H17" s="21"/>
      <c r="I17" s="21"/>
      <c r="J17" s="3"/>
    </row>
    <row r="18" spans="1:10" ht="13.05" customHeight="1">
      <c r="A18" s="15" t="s">
        <v>410</v>
      </c>
      <c r="B18" s="16" t="s">
        <v>411</v>
      </c>
      <c r="C18" s="13" t="s">
        <v>412</v>
      </c>
      <c r="D18" s="13" t="s">
        <v>381</v>
      </c>
      <c r="E18" s="17">
        <v>153178</v>
      </c>
      <c r="F18" s="18">
        <v>4241.96</v>
      </c>
      <c r="G18" s="19">
        <v>1.6899999999999998E-2</v>
      </c>
      <c r="H18" s="21"/>
      <c r="I18" s="21"/>
      <c r="J18" s="3"/>
    </row>
    <row r="19" spans="1:10" ht="13.05" customHeight="1">
      <c r="A19" s="15" t="s">
        <v>413</v>
      </c>
      <c r="B19" s="16" t="s">
        <v>414</v>
      </c>
      <c r="C19" s="13" t="s">
        <v>415</v>
      </c>
      <c r="D19" s="13" t="s">
        <v>416</v>
      </c>
      <c r="E19" s="17">
        <v>80000</v>
      </c>
      <c r="F19" s="18">
        <v>4223.2</v>
      </c>
      <c r="G19" s="19">
        <v>1.6899999999999998E-2</v>
      </c>
      <c r="H19" s="21"/>
      <c r="I19" s="21"/>
      <c r="J19" s="3"/>
    </row>
    <row r="20" spans="1:10" ht="13.05" customHeight="1">
      <c r="A20" s="15" t="s">
        <v>417</v>
      </c>
      <c r="B20" s="16" t="s">
        <v>418</v>
      </c>
      <c r="C20" s="13" t="s">
        <v>419</v>
      </c>
      <c r="D20" s="13" t="s">
        <v>420</v>
      </c>
      <c r="E20" s="17">
        <v>1200000</v>
      </c>
      <c r="F20" s="18">
        <v>4091.4</v>
      </c>
      <c r="G20" s="19">
        <v>1.6299999999999999E-2</v>
      </c>
      <c r="H20" s="21"/>
      <c r="I20" s="21"/>
      <c r="J20" s="3"/>
    </row>
    <row r="21" spans="1:10" ht="13.05" customHeight="1">
      <c r="A21" s="15" t="s">
        <v>421</v>
      </c>
      <c r="B21" s="16" t="s">
        <v>422</v>
      </c>
      <c r="C21" s="13" t="s">
        <v>423</v>
      </c>
      <c r="D21" s="13" t="s">
        <v>402</v>
      </c>
      <c r="E21" s="17">
        <v>380000</v>
      </c>
      <c r="F21" s="18">
        <v>4066</v>
      </c>
      <c r="G21" s="19">
        <v>1.6199999999999999E-2</v>
      </c>
      <c r="H21" s="21"/>
      <c r="I21" s="21"/>
      <c r="J21" s="3"/>
    </row>
    <row r="22" spans="1:10" ht="13.05" customHeight="1">
      <c r="A22" s="15" t="s">
        <v>424</v>
      </c>
      <c r="B22" s="16" t="s">
        <v>425</v>
      </c>
      <c r="C22" s="13" t="s">
        <v>426</v>
      </c>
      <c r="D22" s="13" t="s">
        <v>402</v>
      </c>
      <c r="E22" s="17">
        <v>130000</v>
      </c>
      <c r="F22" s="18">
        <v>4019.6</v>
      </c>
      <c r="G22" s="19">
        <v>1.61E-2</v>
      </c>
      <c r="H22" s="21"/>
      <c r="I22" s="21"/>
      <c r="J22" s="3"/>
    </row>
    <row r="23" spans="1:10" ht="13.05" customHeight="1">
      <c r="A23" s="15" t="s">
        <v>427</v>
      </c>
      <c r="B23" s="16" t="s">
        <v>428</v>
      </c>
      <c r="C23" s="13" t="s">
        <v>429</v>
      </c>
      <c r="D23" s="13" t="s">
        <v>430</v>
      </c>
      <c r="E23" s="17">
        <v>1422295</v>
      </c>
      <c r="F23" s="18">
        <v>3975.03</v>
      </c>
      <c r="G23" s="19">
        <v>1.5900000000000001E-2</v>
      </c>
      <c r="H23" s="21"/>
      <c r="I23" s="21"/>
      <c r="J23" s="3"/>
    </row>
    <row r="24" spans="1:10" ht="13.05" customHeight="1">
      <c r="A24" s="15" t="s">
        <v>431</v>
      </c>
      <c r="B24" s="16" t="s">
        <v>432</v>
      </c>
      <c r="C24" s="13" t="s">
        <v>433</v>
      </c>
      <c r="D24" s="13" t="s">
        <v>398</v>
      </c>
      <c r="E24" s="17">
        <v>373500</v>
      </c>
      <c r="F24" s="18">
        <v>3973.67</v>
      </c>
      <c r="G24" s="19">
        <v>1.5900000000000001E-2</v>
      </c>
      <c r="H24" s="21"/>
      <c r="I24" s="21"/>
      <c r="J24" s="3"/>
    </row>
    <row r="25" spans="1:10" ht="13.05" customHeight="1">
      <c r="A25" s="15" t="s">
        <v>434</v>
      </c>
      <c r="B25" s="16" t="s">
        <v>435</v>
      </c>
      <c r="C25" s="13" t="s">
        <v>436</v>
      </c>
      <c r="D25" s="13" t="s">
        <v>381</v>
      </c>
      <c r="E25" s="17">
        <v>14500</v>
      </c>
      <c r="F25" s="18">
        <v>3933.13</v>
      </c>
      <c r="G25" s="19">
        <v>1.5699999999999999E-2</v>
      </c>
      <c r="H25" s="21"/>
      <c r="I25" s="21"/>
      <c r="J25" s="3"/>
    </row>
    <row r="26" spans="1:10" ht="13.05" customHeight="1">
      <c r="A26" s="15" t="s">
        <v>437</v>
      </c>
      <c r="B26" s="16" t="s">
        <v>438</v>
      </c>
      <c r="C26" s="13" t="s">
        <v>439</v>
      </c>
      <c r="D26" s="13" t="s">
        <v>440</v>
      </c>
      <c r="E26" s="17">
        <v>47000</v>
      </c>
      <c r="F26" s="18">
        <v>3875.15</v>
      </c>
      <c r="G26" s="19">
        <v>1.55E-2</v>
      </c>
      <c r="H26" s="21"/>
      <c r="I26" s="21"/>
      <c r="J26" s="3"/>
    </row>
    <row r="27" spans="1:10" ht="13.05" customHeight="1">
      <c r="A27" s="15" t="s">
        <v>441</v>
      </c>
      <c r="B27" s="16" t="s">
        <v>442</v>
      </c>
      <c r="C27" s="13" t="s">
        <v>443</v>
      </c>
      <c r="D27" s="13" t="s">
        <v>444</v>
      </c>
      <c r="E27" s="17">
        <v>1200000</v>
      </c>
      <c r="F27" s="18">
        <v>3840</v>
      </c>
      <c r="G27" s="19">
        <v>1.5299999999999999E-2</v>
      </c>
      <c r="H27" s="21"/>
      <c r="I27" s="21"/>
      <c r="J27" s="3"/>
    </row>
    <row r="28" spans="1:10" ht="13.05" customHeight="1">
      <c r="A28" s="15" t="s">
        <v>445</v>
      </c>
      <c r="B28" s="16" t="s">
        <v>446</v>
      </c>
      <c r="C28" s="13" t="s">
        <v>447</v>
      </c>
      <c r="D28" s="13" t="s">
        <v>448</v>
      </c>
      <c r="E28" s="17">
        <v>2485000</v>
      </c>
      <c r="F28" s="18">
        <v>3831.62</v>
      </c>
      <c r="G28" s="19">
        <v>1.5299999999999999E-2</v>
      </c>
      <c r="H28" s="21"/>
      <c r="I28" s="21"/>
      <c r="J28" s="3"/>
    </row>
    <row r="29" spans="1:10" ht="13.05" customHeight="1">
      <c r="A29" s="15" t="s">
        <v>449</v>
      </c>
      <c r="B29" s="16" t="s">
        <v>450</v>
      </c>
      <c r="C29" s="13" t="s">
        <v>451</v>
      </c>
      <c r="D29" s="13" t="s">
        <v>452</v>
      </c>
      <c r="E29" s="17">
        <v>86000</v>
      </c>
      <c r="F29" s="18">
        <v>3745.3</v>
      </c>
      <c r="G29" s="19">
        <v>1.4999999999999999E-2</v>
      </c>
      <c r="H29" s="21"/>
      <c r="I29" s="21"/>
      <c r="J29" s="3"/>
    </row>
    <row r="30" spans="1:10" ht="13.05" customHeight="1">
      <c r="A30" s="15" t="s">
        <v>453</v>
      </c>
      <c r="B30" s="16" t="s">
        <v>454</v>
      </c>
      <c r="C30" s="13" t="s">
        <v>455</v>
      </c>
      <c r="D30" s="13" t="s">
        <v>377</v>
      </c>
      <c r="E30" s="17">
        <v>1150000</v>
      </c>
      <c r="F30" s="18">
        <v>3735.2</v>
      </c>
      <c r="G30" s="19">
        <v>1.49E-2</v>
      </c>
      <c r="H30" s="21"/>
      <c r="I30" s="21"/>
      <c r="J30" s="3"/>
    </row>
    <row r="31" spans="1:10" ht="13.05" customHeight="1">
      <c r="A31" s="15" t="s">
        <v>456</v>
      </c>
      <c r="B31" s="16" t="s">
        <v>457</v>
      </c>
      <c r="C31" s="13" t="s">
        <v>458</v>
      </c>
      <c r="D31" s="13" t="s">
        <v>373</v>
      </c>
      <c r="E31" s="17">
        <v>12000</v>
      </c>
      <c r="F31" s="18">
        <v>3675.6</v>
      </c>
      <c r="G31" s="19">
        <v>1.47E-2</v>
      </c>
      <c r="H31" s="21"/>
      <c r="I31" s="21"/>
      <c r="J31" s="3"/>
    </row>
    <row r="32" spans="1:10" ht="13.05" customHeight="1">
      <c r="A32" s="15" t="s">
        <v>459</v>
      </c>
      <c r="B32" s="16" t="s">
        <v>460</v>
      </c>
      <c r="C32" s="13" t="s">
        <v>461</v>
      </c>
      <c r="D32" s="13" t="s">
        <v>462</v>
      </c>
      <c r="E32" s="17">
        <v>190000</v>
      </c>
      <c r="F32" s="18">
        <v>3659.4</v>
      </c>
      <c r="G32" s="19">
        <v>1.46E-2</v>
      </c>
      <c r="H32" s="21"/>
      <c r="I32" s="21"/>
      <c r="J32" s="3"/>
    </row>
    <row r="33" spans="1:10" ht="13.05" customHeight="1">
      <c r="A33" s="15" t="s">
        <v>463</v>
      </c>
      <c r="B33" s="16" t="s">
        <v>464</v>
      </c>
      <c r="C33" s="13" t="s">
        <v>465</v>
      </c>
      <c r="D33" s="13" t="s">
        <v>377</v>
      </c>
      <c r="E33" s="17">
        <v>4500000</v>
      </c>
      <c r="F33" s="18">
        <v>3571.65</v>
      </c>
      <c r="G33" s="19">
        <v>1.43E-2</v>
      </c>
      <c r="H33" s="21"/>
      <c r="I33" s="21"/>
      <c r="J33" s="3"/>
    </row>
    <row r="34" spans="1:10" ht="13.05" customHeight="1">
      <c r="A34" s="15" t="s">
        <v>466</v>
      </c>
      <c r="B34" s="16" t="s">
        <v>467</v>
      </c>
      <c r="C34" s="13" t="s">
        <v>468</v>
      </c>
      <c r="D34" s="13" t="s">
        <v>469</v>
      </c>
      <c r="E34" s="17">
        <v>456000</v>
      </c>
      <c r="F34" s="18">
        <v>3511.2</v>
      </c>
      <c r="G34" s="19">
        <v>1.4E-2</v>
      </c>
      <c r="H34" s="21"/>
      <c r="I34" s="21"/>
      <c r="J34" s="3"/>
    </row>
    <row r="35" spans="1:10" ht="13.05" customHeight="1">
      <c r="A35" s="15" t="s">
        <v>470</v>
      </c>
      <c r="B35" s="16" t="s">
        <v>471</v>
      </c>
      <c r="C35" s="13" t="s">
        <v>472</v>
      </c>
      <c r="D35" s="13" t="s">
        <v>462</v>
      </c>
      <c r="E35" s="17">
        <v>149694</v>
      </c>
      <c r="F35" s="18">
        <v>3504.34</v>
      </c>
      <c r="G35" s="19">
        <v>1.4E-2</v>
      </c>
      <c r="H35" s="21"/>
      <c r="I35" s="21"/>
      <c r="J35" s="3"/>
    </row>
    <row r="36" spans="1:10" ht="13.05" customHeight="1">
      <c r="A36" s="15" t="s">
        <v>473</v>
      </c>
      <c r="B36" s="16" t="s">
        <v>474</v>
      </c>
      <c r="C36" s="13" t="s">
        <v>475</v>
      </c>
      <c r="D36" s="13" t="s">
        <v>476</v>
      </c>
      <c r="E36" s="17">
        <v>255000</v>
      </c>
      <c r="F36" s="18">
        <v>3502.17</v>
      </c>
      <c r="G36" s="19">
        <v>1.4E-2</v>
      </c>
      <c r="H36" s="21"/>
      <c r="I36" s="21"/>
      <c r="J36" s="3"/>
    </row>
    <row r="37" spans="1:10" ht="13.05" customHeight="1">
      <c r="A37" s="15" t="s">
        <v>477</v>
      </c>
      <c r="B37" s="16" t="s">
        <v>478</v>
      </c>
      <c r="C37" s="13" t="s">
        <v>479</v>
      </c>
      <c r="D37" s="13" t="s">
        <v>377</v>
      </c>
      <c r="E37" s="17">
        <v>16500000</v>
      </c>
      <c r="F37" s="18">
        <v>3456.75</v>
      </c>
      <c r="G37" s="19">
        <v>1.38E-2</v>
      </c>
      <c r="H37" s="21"/>
      <c r="I37" s="21"/>
      <c r="J37" s="3"/>
    </row>
    <row r="38" spans="1:10" ht="13.05" customHeight="1">
      <c r="A38" s="15" t="s">
        <v>480</v>
      </c>
      <c r="B38" s="16" t="s">
        <v>481</v>
      </c>
      <c r="C38" s="13" t="s">
        <v>482</v>
      </c>
      <c r="D38" s="13" t="s">
        <v>483</v>
      </c>
      <c r="E38" s="17">
        <v>200117</v>
      </c>
      <c r="F38" s="18">
        <v>3449.02</v>
      </c>
      <c r="G38" s="19">
        <v>1.38E-2</v>
      </c>
      <c r="H38" s="21"/>
      <c r="I38" s="21"/>
      <c r="J38" s="3"/>
    </row>
    <row r="39" spans="1:10" ht="13.05" customHeight="1">
      <c r="A39" s="15" t="s">
        <v>484</v>
      </c>
      <c r="B39" s="16" t="s">
        <v>485</v>
      </c>
      <c r="C39" s="13" t="s">
        <v>486</v>
      </c>
      <c r="D39" s="13" t="s">
        <v>462</v>
      </c>
      <c r="E39" s="17">
        <v>7201</v>
      </c>
      <c r="F39" s="18">
        <v>3391.67</v>
      </c>
      <c r="G39" s="19">
        <v>1.3599999999999999E-2</v>
      </c>
      <c r="H39" s="21"/>
      <c r="I39" s="21"/>
      <c r="J39" s="3"/>
    </row>
    <row r="40" spans="1:10" ht="13.05" customHeight="1">
      <c r="A40" s="15" t="s">
        <v>487</v>
      </c>
      <c r="B40" s="16" t="s">
        <v>488</v>
      </c>
      <c r="C40" s="13" t="s">
        <v>489</v>
      </c>
      <c r="D40" s="13" t="s">
        <v>282</v>
      </c>
      <c r="E40" s="17">
        <v>4643000</v>
      </c>
      <c r="F40" s="18">
        <v>3380.57</v>
      </c>
      <c r="G40" s="19">
        <v>1.35E-2</v>
      </c>
      <c r="H40" s="21"/>
      <c r="I40" s="21"/>
      <c r="J40" s="3"/>
    </row>
    <row r="41" spans="1:10" ht="13.05" customHeight="1">
      <c r="A41" s="15" t="s">
        <v>490</v>
      </c>
      <c r="B41" s="16" t="s">
        <v>491</v>
      </c>
      <c r="C41" s="13" t="s">
        <v>492</v>
      </c>
      <c r="D41" s="13" t="s">
        <v>462</v>
      </c>
      <c r="E41" s="17">
        <v>86000</v>
      </c>
      <c r="F41" s="18">
        <v>3351.51</v>
      </c>
      <c r="G41" s="19">
        <v>1.34E-2</v>
      </c>
      <c r="H41" s="21"/>
      <c r="I41" s="21"/>
      <c r="J41" s="3"/>
    </row>
    <row r="42" spans="1:10" ht="13.05" customHeight="1">
      <c r="A42" s="15" t="s">
        <v>493</v>
      </c>
      <c r="B42" s="16" t="s">
        <v>494</v>
      </c>
      <c r="C42" s="13" t="s">
        <v>495</v>
      </c>
      <c r="D42" s="13" t="s">
        <v>496</v>
      </c>
      <c r="E42" s="17">
        <v>185000</v>
      </c>
      <c r="F42" s="18">
        <v>3252.67</v>
      </c>
      <c r="G42" s="19">
        <v>1.2999999999999999E-2</v>
      </c>
      <c r="H42" s="21"/>
      <c r="I42" s="21"/>
      <c r="J42" s="3"/>
    </row>
    <row r="43" spans="1:10" ht="13.05" customHeight="1">
      <c r="A43" s="15" t="s">
        <v>497</v>
      </c>
      <c r="B43" s="16" t="s">
        <v>498</v>
      </c>
      <c r="C43" s="13" t="s">
        <v>499</v>
      </c>
      <c r="D43" s="13" t="s">
        <v>440</v>
      </c>
      <c r="E43" s="17">
        <v>50000</v>
      </c>
      <c r="F43" s="18">
        <v>3161.5</v>
      </c>
      <c r="G43" s="19">
        <v>1.26E-2</v>
      </c>
      <c r="H43" s="21"/>
      <c r="I43" s="21"/>
      <c r="J43" s="3"/>
    </row>
    <row r="44" spans="1:10" ht="13.05" customHeight="1">
      <c r="A44" s="15" t="s">
        <v>500</v>
      </c>
      <c r="B44" s="16" t="s">
        <v>501</v>
      </c>
      <c r="C44" s="13" t="s">
        <v>502</v>
      </c>
      <c r="D44" s="13" t="s">
        <v>282</v>
      </c>
      <c r="E44" s="17">
        <v>1195000</v>
      </c>
      <c r="F44" s="18">
        <v>3127.32</v>
      </c>
      <c r="G44" s="19">
        <v>1.2500000000000001E-2</v>
      </c>
      <c r="H44" s="21"/>
      <c r="I44" s="21"/>
      <c r="J44" s="3"/>
    </row>
    <row r="45" spans="1:10" ht="13.05" customHeight="1">
      <c r="A45" s="15" t="s">
        <v>503</v>
      </c>
      <c r="B45" s="16" t="s">
        <v>504</v>
      </c>
      <c r="C45" s="13" t="s">
        <v>505</v>
      </c>
      <c r="D45" s="13" t="s">
        <v>506</v>
      </c>
      <c r="E45" s="17">
        <v>390000</v>
      </c>
      <c r="F45" s="18">
        <v>3065.4</v>
      </c>
      <c r="G45" s="19">
        <v>1.2200000000000001E-2</v>
      </c>
      <c r="H45" s="21"/>
      <c r="I45" s="21"/>
      <c r="J45" s="3"/>
    </row>
    <row r="46" spans="1:10" ht="13.05" customHeight="1">
      <c r="A46" s="15" t="s">
        <v>507</v>
      </c>
      <c r="B46" s="16" t="s">
        <v>508</v>
      </c>
      <c r="C46" s="13" t="s">
        <v>509</v>
      </c>
      <c r="D46" s="13" t="s">
        <v>381</v>
      </c>
      <c r="E46" s="17">
        <v>118927</v>
      </c>
      <c r="F46" s="18">
        <v>2977.69</v>
      </c>
      <c r="G46" s="19">
        <v>1.1900000000000001E-2</v>
      </c>
      <c r="H46" s="21"/>
      <c r="I46" s="21"/>
      <c r="J46" s="3"/>
    </row>
    <row r="47" spans="1:10" ht="13.05" customHeight="1">
      <c r="A47" s="15" t="s">
        <v>510</v>
      </c>
      <c r="B47" s="16" t="s">
        <v>511</v>
      </c>
      <c r="C47" s="13" t="s">
        <v>512</v>
      </c>
      <c r="D47" s="13" t="s">
        <v>476</v>
      </c>
      <c r="E47" s="17">
        <v>187000</v>
      </c>
      <c r="F47" s="18">
        <v>2973.3</v>
      </c>
      <c r="G47" s="19">
        <v>1.1900000000000001E-2</v>
      </c>
      <c r="H47" s="21"/>
      <c r="I47" s="21"/>
      <c r="J47" s="3"/>
    </row>
    <row r="48" spans="1:10" ht="13.05" customHeight="1">
      <c r="A48" s="15" t="s">
        <v>513</v>
      </c>
      <c r="B48" s="16" t="s">
        <v>514</v>
      </c>
      <c r="C48" s="13" t="s">
        <v>515</v>
      </c>
      <c r="D48" s="13" t="s">
        <v>516</v>
      </c>
      <c r="E48" s="17">
        <v>9200</v>
      </c>
      <c r="F48" s="18">
        <v>2958.72</v>
      </c>
      <c r="G48" s="19">
        <v>1.18E-2</v>
      </c>
      <c r="H48" s="21"/>
      <c r="I48" s="21"/>
      <c r="J48" s="3"/>
    </row>
    <row r="49" spans="1:10" ht="13.05" customHeight="1">
      <c r="A49" s="15" t="s">
        <v>517</v>
      </c>
      <c r="B49" s="16" t="s">
        <v>518</v>
      </c>
      <c r="C49" s="13" t="s">
        <v>519</v>
      </c>
      <c r="D49" s="13" t="s">
        <v>520</v>
      </c>
      <c r="E49" s="17">
        <v>205000</v>
      </c>
      <c r="F49" s="18">
        <v>2920.23</v>
      </c>
      <c r="G49" s="19">
        <v>1.17E-2</v>
      </c>
      <c r="H49" s="21"/>
      <c r="I49" s="21"/>
      <c r="J49" s="3"/>
    </row>
    <row r="50" spans="1:10" ht="13.05" customHeight="1">
      <c r="A50" s="15" t="s">
        <v>521</v>
      </c>
      <c r="B50" s="16" t="s">
        <v>522</v>
      </c>
      <c r="C50" s="13" t="s">
        <v>523</v>
      </c>
      <c r="D50" s="13" t="s">
        <v>469</v>
      </c>
      <c r="E50" s="17">
        <v>417020</v>
      </c>
      <c r="F50" s="18">
        <v>2907.25</v>
      </c>
      <c r="G50" s="19">
        <v>1.1599999999999999E-2</v>
      </c>
      <c r="H50" s="21"/>
      <c r="I50" s="21"/>
      <c r="J50" s="3"/>
    </row>
    <row r="51" spans="1:10" ht="13.05" customHeight="1">
      <c r="A51" s="15" t="s">
        <v>524</v>
      </c>
      <c r="B51" s="16" t="s">
        <v>525</v>
      </c>
      <c r="C51" s="13" t="s">
        <v>526</v>
      </c>
      <c r="D51" s="13" t="s">
        <v>527</v>
      </c>
      <c r="E51" s="17">
        <v>70000</v>
      </c>
      <c r="F51" s="18">
        <v>2874.2</v>
      </c>
      <c r="G51" s="19">
        <v>1.15E-2</v>
      </c>
      <c r="H51" s="21"/>
      <c r="I51" s="21"/>
      <c r="J51" s="3"/>
    </row>
    <row r="52" spans="1:10" ht="13.05" customHeight="1">
      <c r="A52" s="15" t="s">
        <v>528</v>
      </c>
      <c r="B52" s="16" t="s">
        <v>529</v>
      </c>
      <c r="C52" s="13" t="s">
        <v>530</v>
      </c>
      <c r="D52" s="13" t="s">
        <v>531</v>
      </c>
      <c r="E52" s="17">
        <v>2373062</v>
      </c>
      <c r="F52" s="18">
        <v>2851.47</v>
      </c>
      <c r="G52" s="19">
        <v>1.14E-2</v>
      </c>
      <c r="H52" s="21"/>
      <c r="I52" s="21"/>
      <c r="J52" s="3"/>
    </row>
    <row r="53" spans="1:10" ht="13.05" customHeight="1">
      <c r="A53" s="15" t="s">
        <v>532</v>
      </c>
      <c r="B53" s="16" t="s">
        <v>533</v>
      </c>
      <c r="C53" s="13" t="s">
        <v>534</v>
      </c>
      <c r="D53" s="13" t="s">
        <v>381</v>
      </c>
      <c r="E53" s="17">
        <v>53000</v>
      </c>
      <c r="F53" s="18">
        <v>2736.66</v>
      </c>
      <c r="G53" s="19">
        <v>1.09E-2</v>
      </c>
      <c r="H53" s="21"/>
      <c r="I53" s="21"/>
      <c r="J53" s="3"/>
    </row>
    <row r="54" spans="1:10" ht="13.05" customHeight="1">
      <c r="A54" s="15" t="s">
        <v>535</v>
      </c>
      <c r="B54" s="16" t="s">
        <v>536</v>
      </c>
      <c r="C54" s="13" t="s">
        <v>537</v>
      </c>
      <c r="D54" s="13" t="s">
        <v>448</v>
      </c>
      <c r="E54" s="17">
        <v>100000</v>
      </c>
      <c r="F54" s="18">
        <v>2715.2</v>
      </c>
      <c r="G54" s="19">
        <v>1.0800000000000001E-2</v>
      </c>
      <c r="H54" s="21"/>
      <c r="I54" s="21"/>
      <c r="J54" s="3"/>
    </row>
    <row r="55" spans="1:10" ht="13.05" customHeight="1">
      <c r="A55" s="15" t="s">
        <v>538</v>
      </c>
      <c r="B55" s="16" t="s">
        <v>539</v>
      </c>
      <c r="C55" s="13" t="s">
        <v>540</v>
      </c>
      <c r="D55" s="13" t="s">
        <v>541</v>
      </c>
      <c r="E55" s="17">
        <v>57000</v>
      </c>
      <c r="F55" s="18">
        <v>2713.2</v>
      </c>
      <c r="G55" s="19">
        <v>1.0800000000000001E-2</v>
      </c>
      <c r="H55" s="21"/>
      <c r="I55" s="21"/>
      <c r="J55" s="3"/>
    </row>
    <row r="56" spans="1:10" ht="13.05" customHeight="1">
      <c r="A56" s="15" t="s">
        <v>542</v>
      </c>
      <c r="B56" s="16" t="s">
        <v>543</v>
      </c>
      <c r="C56" s="13" t="s">
        <v>544</v>
      </c>
      <c r="D56" s="13" t="s">
        <v>462</v>
      </c>
      <c r="E56" s="17">
        <v>230000</v>
      </c>
      <c r="F56" s="18">
        <v>2691</v>
      </c>
      <c r="G56" s="19">
        <v>1.0800000000000001E-2</v>
      </c>
      <c r="H56" s="21"/>
      <c r="I56" s="21"/>
      <c r="J56" s="3"/>
    </row>
    <row r="57" spans="1:10" ht="13.05" customHeight="1">
      <c r="A57" s="15" t="s">
        <v>545</v>
      </c>
      <c r="B57" s="16" t="s">
        <v>546</v>
      </c>
      <c r="C57" s="13" t="s">
        <v>547</v>
      </c>
      <c r="D57" s="13" t="s">
        <v>416</v>
      </c>
      <c r="E57" s="17">
        <v>121819</v>
      </c>
      <c r="F57" s="18">
        <v>2624.47</v>
      </c>
      <c r="G57" s="19">
        <v>1.0500000000000001E-2</v>
      </c>
      <c r="H57" s="21"/>
      <c r="I57" s="21"/>
      <c r="J57" s="3"/>
    </row>
    <row r="58" spans="1:10" ht="13.05" customHeight="1">
      <c r="A58" s="15" t="s">
        <v>548</v>
      </c>
      <c r="B58" s="16" t="s">
        <v>549</v>
      </c>
      <c r="C58" s="13" t="s">
        <v>550</v>
      </c>
      <c r="D58" s="13" t="s">
        <v>282</v>
      </c>
      <c r="E58" s="17">
        <v>525000</v>
      </c>
      <c r="F58" s="18">
        <v>2597.1799999999998</v>
      </c>
      <c r="G58" s="19">
        <v>1.04E-2</v>
      </c>
      <c r="H58" s="21"/>
      <c r="I58" s="21"/>
      <c r="J58" s="3"/>
    </row>
    <row r="59" spans="1:10" ht="13.05" customHeight="1">
      <c r="A59" s="15" t="s">
        <v>551</v>
      </c>
      <c r="B59" s="16" t="s">
        <v>552</v>
      </c>
      <c r="C59" s="13" t="s">
        <v>553</v>
      </c>
      <c r="D59" s="13" t="s">
        <v>416</v>
      </c>
      <c r="E59" s="17">
        <v>145000</v>
      </c>
      <c r="F59" s="18">
        <v>2536.1999999999998</v>
      </c>
      <c r="G59" s="19">
        <v>1.01E-2</v>
      </c>
      <c r="H59" s="21"/>
      <c r="I59" s="21"/>
      <c r="J59" s="3"/>
    </row>
    <row r="60" spans="1:10" ht="13.05" customHeight="1">
      <c r="A60" s="15" t="s">
        <v>554</v>
      </c>
      <c r="B60" s="16" t="s">
        <v>555</v>
      </c>
      <c r="C60" s="13" t="s">
        <v>556</v>
      </c>
      <c r="D60" s="13" t="s">
        <v>452</v>
      </c>
      <c r="E60" s="17">
        <v>650000</v>
      </c>
      <c r="F60" s="18">
        <v>2473.9</v>
      </c>
      <c r="G60" s="19">
        <v>9.9000000000000008E-3</v>
      </c>
      <c r="H60" s="21"/>
      <c r="I60" s="21"/>
      <c r="J60" s="3"/>
    </row>
    <row r="61" spans="1:10" ht="13.05" customHeight="1">
      <c r="A61" s="15" t="s">
        <v>557</v>
      </c>
      <c r="B61" s="16" t="s">
        <v>558</v>
      </c>
      <c r="C61" s="13" t="s">
        <v>559</v>
      </c>
      <c r="D61" s="13" t="s">
        <v>469</v>
      </c>
      <c r="E61" s="17">
        <v>265000</v>
      </c>
      <c r="F61" s="18">
        <v>2463.9699999999998</v>
      </c>
      <c r="G61" s="19">
        <v>9.7999999999999997E-3</v>
      </c>
      <c r="H61" s="21"/>
      <c r="I61" s="21"/>
      <c r="J61" s="3"/>
    </row>
    <row r="62" spans="1:10" ht="13.05" customHeight="1">
      <c r="A62" s="15" t="s">
        <v>560</v>
      </c>
      <c r="B62" s="16" t="s">
        <v>561</v>
      </c>
      <c r="C62" s="13" t="s">
        <v>562</v>
      </c>
      <c r="D62" s="13" t="s">
        <v>394</v>
      </c>
      <c r="E62" s="17">
        <v>165000</v>
      </c>
      <c r="F62" s="18">
        <v>2445.14</v>
      </c>
      <c r="G62" s="19">
        <v>9.7999999999999997E-3</v>
      </c>
      <c r="H62" s="21"/>
      <c r="I62" s="21"/>
      <c r="J62" s="3"/>
    </row>
    <row r="63" spans="1:10" ht="13.05" customHeight="1">
      <c r="A63" s="15" t="s">
        <v>563</v>
      </c>
      <c r="B63" s="16" t="s">
        <v>564</v>
      </c>
      <c r="C63" s="13" t="s">
        <v>565</v>
      </c>
      <c r="D63" s="13" t="s">
        <v>452</v>
      </c>
      <c r="E63" s="17">
        <v>900000</v>
      </c>
      <c r="F63" s="18">
        <v>2385</v>
      </c>
      <c r="G63" s="19">
        <v>9.4999999999999998E-3</v>
      </c>
      <c r="H63" s="21"/>
      <c r="I63" s="21"/>
      <c r="J63" s="3"/>
    </row>
    <row r="64" spans="1:10" ht="13.05" customHeight="1">
      <c r="A64" s="15" t="s">
        <v>566</v>
      </c>
      <c r="B64" s="16" t="s">
        <v>567</v>
      </c>
      <c r="C64" s="13" t="s">
        <v>568</v>
      </c>
      <c r="D64" s="13" t="s">
        <v>444</v>
      </c>
      <c r="E64" s="17">
        <v>2300000</v>
      </c>
      <c r="F64" s="18">
        <v>2323</v>
      </c>
      <c r="G64" s="19">
        <v>9.2999999999999992E-3</v>
      </c>
      <c r="H64" s="21"/>
      <c r="I64" s="21"/>
      <c r="J64" s="3"/>
    </row>
    <row r="65" spans="1:10" ht="13.05" customHeight="1">
      <c r="A65" s="15" t="s">
        <v>569</v>
      </c>
      <c r="B65" s="16" t="s">
        <v>570</v>
      </c>
      <c r="C65" s="13" t="s">
        <v>571</v>
      </c>
      <c r="D65" s="13" t="s">
        <v>541</v>
      </c>
      <c r="E65" s="17">
        <v>169374</v>
      </c>
      <c r="F65" s="18">
        <v>2321.1</v>
      </c>
      <c r="G65" s="19">
        <v>9.2999999999999992E-3</v>
      </c>
      <c r="H65" s="21"/>
      <c r="I65" s="21"/>
      <c r="J65" s="3"/>
    </row>
    <row r="66" spans="1:10" ht="13.05" customHeight="1">
      <c r="A66" s="15" t="s">
        <v>572</v>
      </c>
      <c r="B66" s="16" t="s">
        <v>573</v>
      </c>
      <c r="C66" s="13" t="s">
        <v>574</v>
      </c>
      <c r="D66" s="13" t="s">
        <v>402</v>
      </c>
      <c r="E66" s="17">
        <v>130000</v>
      </c>
      <c r="F66" s="18">
        <v>2291.9699999999998</v>
      </c>
      <c r="G66" s="19">
        <v>9.1999999999999998E-3</v>
      </c>
      <c r="H66" s="21"/>
      <c r="I66" s="21"/>
      <c r="J66" s="3"/>
    </row>
    <row r="67" spans="1:10" ht="13.05" customHeight="1">
      <c r="A67" s="15" t="s">
        <v>575</v>
      </c>
      <c r="B67" s="16" t="s">
        <v>576</v>
      </c>
      <c r="C67" s="13" t="s">
        <v>577</v>
      </c>
      <c r="D67" s="13" t="s">
        <v>416</v>
      </c>
      <c r="E67" s="17">
        <v>21176</v>
      </c>
      <c r="F67" s="18">
        <v>2251.0100000000002</v>
      </c>
      <c r="G67" s="19">
        <v>8.9999999999999993E-3</v>
      </c>
      <c r="H67" s="21"/>
      <c r="I67" s="21"/>
      <c r="J67" s="3"/>
    </row>
    <row r="68" spans="1:10" ht="13.05" customHeight="1">
      <c r="A68" s="15" t="s">
        <v>578</v>
      </c>
      <c r="B68" s="16" t="s">
        <v>579</v>
      </c>
      <c r="C68" s="13" t="s">
        <v>580</v>
      </c>
      <c r="D68" s="13" t="s">
        <v>581</v>
      </c>
      <c r="E68" s="17">
        <v>839459</v>
      </c>
      <c r="F68" s="18">
        <v>2147.34</v>
      </c>
      <c r="G68" s="19">
        <v>8.6E-3</v>
      </c>
      <c r="H68" s="21"/>
      <c r="I68" s="21"/>
      <c r="J68" s="3"/>
    </row>
    <row r="69" spans="1:10" ht="13.05" customHeight="1">
      <c r="A69" s="15" t="s">
        <v>582</v>
      </c>
      <c r="B69" s="16" t="s">
        <v>583</v>
      </c>
      <c r="C69" s="13" t="s">
        <v>584</v>
      </c>
      <c r="D69" s="13" t="s">
        <v>452</v>
      </c>
      <c r="E69" s="17">
        <v>190000</v>
      </c>
      <c r="F69" s="18">
        <v>2099.12</v>
      </c>
      <c r="G69" s="19">
        <v>8.3999999999999995E-3</v>
      </c>
      <c r="H69" s="21"/>
      <c r="I69" s="21"/>
      <c r="J69" s="3"/>
    </row>
    <row r="70" spans="1:10" ht="13.05" customHeight="1">
      <c r="A70" s="15" t="s">
        <v>585</v>
      </c>
      <c r="B70" s="16" t="s">
        <v>586</v>
      </c>
      <c r="C70" s="13" t="s">
        <v>587</v>
      </c>
      <c r="D70" s="13" t="s">
        <v>462</v>
      </c>
      <c r="E70" s="17">
        <v>250000</v>
      </c>
      <c r="F70" s="18">
        <v>2075</v>
      </c>
      <c r="G70" s="19">
        <v>8.3000000000000001E-3</v>
      </c>
      <c r="H70" s="21"/>
      <c r="I70" s="21"/>
      <c r="J70" s="3"/>
    </row>
    <row r="71" spans="1:10" ht="13.05" customHeight="1">
      <c r="A71" s="15" t="s">
        <v>588</v>
      </c>
      <c r="B71" s="16" t="s">
        <v>589</v>
      </c>
      <c r="C71" s="13" t="s">
        <v>590</v>
      </c>
      <c r="D71" s="13" t="s">
        <v>527</v>
      </c>
      <c r="E71" s="17">
        <v>700000</v>
      </c>
      <c r="F71" s="18">
        <v>1984.5</v>
      </c>
      <c r="G71" s="19">
        <v>7.9000000000000008E-3</v>
      </c>
      <c r="H71" s="21"/>
      <c r="I71" s="21"/>
      <c r="J71" s="3"/>
    </row>
    <row r="72" spans="1:10" ht="13.05" customHeight="1">
      <c r="A72" s="15" t="s">
        <v>591</v>
      </c>
      <c r="B72" s="16" t="s">
        <v>592</v>
      </c>
      <c r="C72" s="13" t="s">
        <v>593</v>
      </c>
      <c r="D72" s="13" t="s">
        <v>594</v>
      </c>
      <c r="E72" s="17">
        <v>110000</v>
      </c>
      <c r="F72" s="18">
        <v>1922.25</v>
      </c>
      <c r="G72" s="19">
        <v>7.7000000000000002E-3</v>
      </c>
      <c r="H72" s="21"/>
      <c r="I72" s="21"/>
      <c r="J72" s="3"/>
    </row>
    <row r="73" spans="1:10" ht="13.05" customHeight="1">
      <c r="A73" s="15" t="s">
        <v>595</v>
      </c>
      <c r="B73" s="16" t="s">
        <v>596</v>
      </c>
      <c r="C73" s="13" t="s">
        <v>597</v>
      </c>
      <c r="D73" s="13" t="s">
        <v>377</v>
      </c>
      <c r="E73" s="17">
        <v>600000</v>
      </c>
      <c r="F73" s="18">
        <v>1904.4</v>
      </c>
      <c r="G73" s="19">
        <v>7.6E-3</v>
      </c>
      <c r="H73" s="21"/>
      <c r="I73" s="21"/>
      <c r="J73" s="3"/>
    </row>
    <row r="74" spans="1:10" ht="13.05" customHeight="1">
      <c r="A74" s="15" t="s">
        <v>598</v>
      </c>
      <c r="B74" s="16" t="s">
        <v>599</v>
      </c>
      <c r="C74" s="13" t="s">
        <v>600</v>
      </c>
      <c r="D74" s="13" t="s">
        <v>601</v>
      </c>
      <c r="E74" s="17">
        <v>140000</v>
      </c>
      <c r="F74" s="18">
        <v>1841</v>
      </c>
      <c r="G74" s="19">
        <v>7.4000000000000003E-3</v>
      </c>
      <c r="H74" s="21"/>
      <c r="I74" s="21"/>
      <c r="J74" s="3"/>
    </row>
    <row r="75" spans="1:10" ht="13.05" customHeight="1">
      <c r="A75" s="15" t="s">
        <v>602</v>
      </c>
      <c r="B75" s="16" t="s">
        <v>603</v>
      </c>
      <c r="C75" s="13" t="s">
        <v>604</v>
      </c>
      <c r="D75" s="13" t="s">
        <v>452</v>
      </c>
      <c r="E75" s="17">
        <v>90000</v>
      </c>
      <c r="F75" s="18">
        <v>1839.51</v>
      </c>
      <c r="G75" s="19">
        <v>7.3000000000000001E-3</v>
      </c>
      <c r="H75" s="21"/>
      <c r="I75" s="21"/>
      <c r="J75" s="3"/>
    </row>
    <row r="76" spans="1:10" ht="13.05" customHeight="1">
      <c r="A76" s="15" t="s">
        <v>605</v>
      </c>
      <c r="B76" s="16" t="s">
        <v>606</v>
      </c>
      <c r="C76" s="13" t="s">
        <v>607</v>
      </c>
      <c r="D76" s="13" t="s">
        <v>462</v>
      </c>
      <c r="E76" s="17">
        <v>1550000</v>
      </c>
      <c r="F76" s="18">
        <v>1806.99</v>
      </c>
      <c r="G76" s="19">
        <v>7.1999999999999998E-3</v>
      </c>
      <c r="H76" s="21"/>
      <c r="I76" s="21"/>
      <c r="J76" s="3"/>
    </row>
    <row r="77" spans="1:10" ht="13.05" customHeight="1">
      <c r="A77" s="15" t="s">
        <v>608</v>
      </c>
      <c r="B77" s="16" t="s">
        <v>609</v>
      </c>
      <c r="C77" s="13" t="s">
        <v>610</v>
      </c>
      <c r="D77" s="13" t="s">
        <v>611</v>
      </c>
      <c r="E77" s="17">
        <v>1000000</v>
      </c>
      <c r="F77" s="18">
        <v>1641.3</v>
      </c>
      <c r="G77" s="19">
        <v>6.6E-3</v>
      </c>
      <c r="H77" s="21"/>
      <c r="I77" s="21"/>
      <c r="J77" s="3"/>
    </row>
    <row r="78" spans="1:10" ht="13.05" customHeight="1">
      <c r="A78" s="15" t="s">
        <v>612</v>
      </c>
      <c r="B78" s="16" t="s">
        <v>613</v>
      </c>
      <c r="C78" s="13" t="s">
        <v>614</v>
      </c>
      <c r="D78" s="13" t="s">
        <v>615</v>
      </c>
      <c r="E78" s="17">
        <v>22525</v>
      </c>
      <c r="F78" s="18">
        <v>1531.36</v>
      </c>
      <c r="G78" s="19">
        <v>6.1000000000000004E-3</v>
      </c>
      <c r="H78" s="21"/>
      <c r="I78" s="21"/>
      <c r="J78" s="3"/>
    </row>
    <row r="79" spans="1:10" ht="13.05" customHeight="1">
      <c r="A79" s="15" t="s">
        <v>616</v>
      </c>
      <c r="B79" s="16" t="s">
        <v>617</v>
      </c>
      <c r="C79" s="13" t="s">
        <v>618</v>
      </c>
      <c r="D79" s="13" t="s">
        <v>476</v>
      </c>
      <c r="E79" s="17">
        <v>384500</v>
      </c>
      <c r="F79" s="18">
        <v>1519.54</v>
      </c>
      <c r="G79" s="19">
        <v>6.1000000000000004E-3</v>
      </c>
      <c r="H79" s="21"/>
      <c r="I79" s="21"/>
      <c r="J79" s="3"/>
    </row>
    <row r="80" spans="1:10" ht="13.05" customHeight="1">
      <c r="A80" s="15" t="s">
        <v>619</v>
      </c>
      <c r="B80" s="16" t="s">
        <v>620</v>
      </c>
      <c r="C80" s="13" t="s">
        <v>621</v>
      </c>
      <c r="D80" s="13" t="s">
        <v>377</v>
      </c>
      <c r="E80" s="17">
        <v>155000</v>
      </c>
      <c r="F80" s="18">
        <v>1397.17</v>
      </c>
      <c r="G80" s="19">
        <v>5.5999999999999999E-3</v>
      </c>
      <c r="H80" s="21"/>
      <c r="I80" s="21"/>
      <c r="J80" s="3"/>
    </row>
    <row r="81" spans="1:10" ht="13.05" customHeight="1">
      <c r="A81" s="15" t="s">
        <v>622</v>
      </c>
      <c r="B81" s="16" t="s">
        <v>623</v>
      </c>
      <c r="C81" s="13" t="s">
        <v>624</v>
      </c>
      <c r="D81" s="13" t="s">
        <v>398</v>
      </c>
      <c r="E81" s="17">
        <v>750000</v>
      </c>
      <c r="F81" s="18">
        <v>1288.43</v>
      </c>
      <c r="G81" s="19">
        <v>5.1000000000000004E-3</v>
      </c>
      <c r="H81" s="21"/>
      <c r="I81" s="21"/>
      <c r="J81" s="3"/>
    </row>
    <row r="82" spans="1:10" ht="13.05" customHeight="1">
      <c r="A82" s="15" t="s">
        <v>625</v>
      </c>
      <c r="B82" s="16" t="s">
        <v>626</v>
      </c>
      <c r="C82" s="13" t="s">
        <v>627</v>
      </c>
      <c r="D82" s="13" t="s">
        <v>628</v>
      </c>
      <c r="E82" s="17">
        <v>288443</v>
      </c>
      <c r="F82" s="18">
        <v>870.67</v>
      </c>
      <c r="G82" s="19">
        <v>3.5000000000000001E-3</v>
      </c>
      <c r="H82" s="21"/>
      <c r="I82" s="21"/>
      <c r="J82" s="3"/>
    </row>
    <row r="83" spans="1:10" ht="13.05" customHeight="1">
      <c r="A83" s="3"/>
      <c r="B83" s="22" t="s">
        <v>176</v>
      </c>
      <c r="C83" s="2"/>
      <c r="D83" s="2"/>
      <c r="E83" s="2"/>
      <c r="F83" s="23">
        <v>245142.35</v>
      </c>
      <c r="G83" s="24">
        <v>0.97929999999999995</v>
      </c>
      <c r="H83" s="25"/>
      <c r="I83" s="25"/>
      <c r="J83" s="3"/>
    </row>
    <row r="84" spans="1:10" ht="13.05" customHeight="1">
      <c r="A84" s="3"/>
      <c r="B84" s="22" t="s">
        <v>629</v>
      </c>
      <c r="C84" s="2"/>
      <c r="D84" s="2"/>
      <c r="E84" s="2"/>
      <c r="F84" s="25" t="s">
        <v>178</v>
      </c>
      <c r="G84" s="25" t="s">
        <v>178</v>
      </c>
      <c r="H84" s="25"/>
      <c r="I84" s="25"/>
      <c r="J84" s="3"/>
    </row>
    <row r="85" spans="1:10" ht="13.05" customHeight="1">
      <c r="A85" s="3"/>
      <c r="B85" s="22" t="s">
        <v>176</v>
      </c>
      <c r="C85" s="2"/>
      <c r="D85" s="2"/>
      <c r="E85" s="2"/>
      <c r="F85" s="25" t="s">
        <v>178</v>
      </c>
      <c r="G85" s="25" t="s">
        <v>178</v>
      </c>
      <c r="H85" s="25"/>
      <c r="I85" s="25"/>
      <c r="J85" s="3"/>
    </row>
    <row r="86" spans="1:10" ht="13.05" customHeight="1">
      <c r="A86" s="3"/>
      <c r="B86" s="22" t="s">
        <v>184</v>
      </c>
      <c r="C86" s="26"/>
      <c r="D86" s="2"/>
      <c r="E86" s="26"/>
      <c r="F86" s="23">
        <v>245142.35</v>
      </c>
      <c r="G86" s="24">
        <v>0.97929999999999995</v>
      </c>
      <c r="H86" s="25"/>
      <c r="I86" s="25"/>
      <c r="J86" s="3"/>
    </row>
    <row r="87" spans="1:10" ht="13.05" customHeight="1">
      <c r="A87" s="3"/>
      <c r="B87" s="12" t="s">
        <v>185</v>
      </c>
      <c r="C87" s="13"/>
      <c r="D87" s="13"/>
      <c r="E87" s="13"/>
      <c r="F87" s="13"/>
      <c r="G87" s="13"/>
      <c r="H87" s="14"/>
      <c r="I87" s="14"/>
      <c r="J87" s="3"/>
    </row>
    <row r="88" spans="1:10" ht="13.05" customHeight="1">
      <c r="A88" s="3"/>
      <c r="B88" s="12" t="s">
        <v>630</v>
      </c>
      <c r="C88" s="13"/>
      <c r="D88" s="13"/>
      <c r="E88" s="13"/>
      <c r="F88" s="3"/>
      <c r="G88" s="14"/>
      <c r="H88" s="14"/>
      <c r="I88" s="14"/>
      <c r="J88" s="3"/>
    </row>
    <row r="89" spans="1:10" ht="13.05" customHeight="1">
      <c r="A89" s="15" t="s">
        <v>631</v>
      </c>
      <c r="B89" s="16" t="s">
        <v>632</v>
      </c>
      <c r="C89" s="13" t="s">
        <v>633</v>
      </c>
      <c r="D89" s="13" t="s">
        <v>154</v>
      </c>
      <c r="E89" s="17">
        <v>2000000</v>
      </c>
      <c r="F89" s="18">
        <v>1979.63</v>
      </c>
      <c r="G89" s="19">
        <v>7.9000000000000008E-3</v>
      </c>
      <c r="H89" s="20">
        <v>5.3649000000000002E-2</v>
      </c>
      <c r="I89" s="21"/>
      <c r="J89" s="3"/>
    </row>
    <row r="90" spans="1:10" ht="13.05" customHeight="1">
      <c r="A90" s="3"/>
      <c r="B90" s="22" t="s">
        <v>176</v>
      </c>
      <c r="C90" s="2"/>
      <c r="D90" s="2"/>
      <c r="E90" s="2"/>
      <c r="F90" s="23">
        <v>1979.63</v>
      </c>
      <c r="G90" s="24">
        <v>7.9000000000000008E-3</v>
      </c>
      <c r="H90" s="25"/>
      <c r="I90" s="25"/>
      <c r="J90" s="3"/>
    </row>
    <row r="91" spans="1:10" ht="13.05" customHeight="1">
      <c r="A91" s="3"/>
      <c r="B91" s="22" t="s">
        <v>184</v>
      </c>
      <c r="C91" s="26"/>
      <c r="D91" s="2"/>
      <c r="E91" s="26"/>
      <c r="F91" s="23">
        <v>1979.63</v>
      </c>
      <c r="G91" s="24">
        <v>7.9000000000000008E-3</v>
      </c>
      <c r="H91" s="25"/>
      <c r="I91" s="25"/>
      <c r="J91" s="3"/>
    </row>
    <row r="92" spans="1:10" ht="13.05" customHeight="1">
      <c r="A92" s="3"/>
      <c r="B92" s="12" t="s">
        <v>223</v>
      </c>
      <c r="C92" s="13"/>
      <c r="D92" s="13"/>
      <c r="E92" s="13"/>
      <c r="F92" s="13"/>
      <c r="G92" s="13"/>
      <c r="H92" s="14"/>
      <c r="I92" s="14"/>
      <c r="J92" s="3"/>
    </row>
    <row r="93" spans="1:10" ht="13.05" customHeight="1">
      <c r="A93" s="15" t="s">
        <v>224</v>
      </c>
      <c r="B93" s="16" t="s">
        <v>225</v>
      </c>
      <c r="C93" s="13"/>
      <c r="D93" s="13" t="s">
        <v>222</v>
      </c>
      <c r="E93" s="17"/>
      <c r="F93" s="18">
        <v>3733.17</v>
      </c>
      <c r="G93" s="19">
        <v>1.49E-2</v>
      </c>
      <c r="H93" s="20">
        <v>5.004570085237018E-2</v>
      </c>
      <c r="I93" s="21"/>
      <c r="J93" s="3"/>
    </row>
    <row r="94" spans="1:10" ht="13.05" customHeight="1">
      <c r="A94" s="3"/>
      <c r="B94" s="22" t="s">
        <v>176</v>
      </c>
      <c r="C94" s="2"/>
      <c r="D94" s="2"/>
      <c r="E94" s="2"/>
      <c r="F94" s="23">
        <v>3733.17</v>
      </c>
      <c r="G94" s="24">
        <v>1.49E-2</v>
      </c>
      <c r="H94" s="25"/>
      <c r="I94" s="25"/>
      <c r="J94" s="3"/>
    </row>
    <row r="95" spans="1:10" ht="13.05" customHeight="1">
      <c r="A95" s="3"/>
      <c r="B95" s="22" t="s">
        <v>184</v>
      </c>
      <c r="C95" s="26"/>
      <c r="D95" s="2"/>
      <c r="E95" s="26"/>
      <c r="F95" s="23">
        <v>3733.17</v>
      </c>
      <c r="G95" s="24">
        <v>1.49E-2</v>
      </c>
      <c r="H95" s="25"/>
      <c r="I95" s="25"/>
      <c r="J95" s="3"/>
    </row>
    <row r="96" spans="1:10" ht="13.05" customHeight="1">
      <c r="A96" s="3"/>
      <c r="B96" s="22" t="s">
        <v>226</v>
      </c>
      <c r="C96" s="13"/>
      <c r="D96" s="2"/>
      <c r="E96" s="13"/>
      <c r="F96" s="27">
        <v>-554.36</v>
      </c>
      <c r="G96" s="24">
        <v>-2.0999999999999999E-3</v>
      </c>
      <c r="H96" s="25"/>
      <c r="I96" s="25"/>
      <c r="J96" s="3"/>
    </row>
    <row r="97" spans="1:10" ht="13.05" customHeight="1">
      <c r="A97" s="3"/>
      <c r="B97" s="28" t="s">
        <v>227</v>
      </c>
      <c r="C97" s="29"/>
      <c r="D97" s="29"/>
      <c r="E97" s="29"/>
      <c r="F97" s="30">
        <v>250300.79</v>
      </c>
      <c r="G97" s="31">
        <v>1</v>
      </c>
      <c r="H97" s="32"/>
      <c r="I97" s="32"/>
      <c r="J97" s="3"/>
    </row>
    <row r="98" spans="1:10" ht="13.05" customHeight="1">
      <c r="A98" s="3"/>
      <c r="B98" s="6"/>
      <c r="C98" s="3"/>
      <c r="D98" s="3"/>
      <c r="E98" s="3"/>
      <c r="F98" s="3"/>
      <c r="G98" s="3"/>
      <c r="H98" s="3"/>
      <c r="I98" s="3"/>
      <c r="J98" s="3"/>
    </row>
    <row r="99" spans="1:10" ht="13.05" customHeight="1">
      <c r="A99" s="3"/>
      <c r="B99" s="153"/>
      <c r="C99" s="153"/>
      <c r="D99" s="153"/>
      <c r="E99" s="153"/>
      <c r="F99" s="153"/>
      <c r="G99" s="153"/>
      <c r="H99" s="153"/>
      <c r="I99" s="3"/>
      <c r="J99" s="3"/>
    </row>
    <row r="100" spans="1:10" ht="13.05" customHeight="1">
      <c r="A100" s="3"/>
      <c r="B100" s="153"/>
      <c r="C100" s="153"/>
      <c r="D100" s="153"/>
      <c r="E100" s="153"/>
      <c r="F100" s="153"/>
      <c r="G100" s="153"/>
      <c r="H100" s="153"/>
      <c r="I100" s="3"/>
      <c r="J100" s="3"/>
    </row>
    <row r="101" spans="1:10" ht="13.05" customHeight="1">
      <c r="A101" s="3"/>
      <c r="B101" s="4" t="s">
        <v>222</v>
      </c>
      <c r="C101" s="3"/>
      <c r="D101" s="3"/>
      <c r="E101" s="3"/>
      <c r="F101" s="3"/>
      <c r="G101" s="3"/>
      <c r="H101" s="3"/>
      <c r="I101" s="3"/>
      <c r="J101" s="3"/>
    </row>
    <row r="102" spans="1:10" ht="13.05" customHeight="1">
      <c r="A102" s="3"/>
      <c r="B102" s="4" t="s">
        <v>230</v>
      </c>
      <c r="C102" s="3"/>
      <c r="D102" s="3"/>
      <c r="E102" s="3"/>
      <c r="F102" s="3"/>
      <c r="G102" s="3"/>
      <c r="H102" s="3"/>
      <c r="I102" s="3"/>
      <c r="J102" s="3"/>
    </row>
    <row r="103" spans="1:10" ht="26.1" customHeight="1">
      <c r="A103" s="3"/>
      <c r="B103" s="153" t="s">
        <v>231</v>
      </c>
      <c r="C103" s="153"/>
      <c r="D103" s="153"/>
      <c r="E103" s="153"/>
      <c r="F103" s="153"/>
      <c r="G103" s="153"/>
      <c r="H103" s="153"/>
      <c r="I103" s="3"/>
      <c r="J103" s="3"/>
    </row>
    <row r="107" spans="1:10">
      <c r="B107" s="47" t="s">
        <v>2434</v>
      </c>
      <c r="C107" s="48"/>
      <c r="D107" s="48"/>
      <c r="E107" s="49"/>
    </row>
    <row r="108" spans="1:10">
      <c r="B108" s="48" t="s">
        <v>2474</v>
      </c>
      <c r="C108" s="48"/>
      <c r="D108" s="48"/>
      <c r="E108" s="49"/>
    </row>
    <row r="109" spans="1:10">
      <c r="B109" s="55" t="s">
        <v>2475</v>
      </c>
      <c r="C109" s="48"/>
      <c r="D109" s="48"/>
      <c r="E109" s="49"/>
    </row>
    <row r="110" spans="1:10">
      <c r="B110" s="48" t="s">
        <v>2435</v>
      </c>
      <c r="C110" s="48"/>
      <c r="D110" s="48"/>
      <c r="E110" s="49"/>
    </row>
    <row r="111" spans="1:10">
      <c r="B111" s="48" t="s">
        <v>2436</v>
      </c>
      <c r="C111" s="48"/>
      <c r="D111" s="48"/>
      <c r="E111" s="49"/>
    </row>
    <row r="112" spans="1:10">
      <c r="B112" s="48" t="s">
        <v>2437</v>
      </c>
      <c r="C112" s="50"/>
      <c r="D112" s="50"/>
      <c r="E112" s="50"/>
    </row>
    <row r="113" spans="2:5">
      <c r="B113" s="48" t="s">
        <v>2438</v>
      </c>
      <c r="C113" s="48"/>
      <c r="D113" s="48"/>
      <c r="E113" s="49"/>
    </row>
    <row r="114" spans="2:5">
      <c r="B114" s="48" t="s">
        <v>2439</v>
      </c>
      <c r="C114" s="48"/>
      <c r="D114" s="48"/>
      <c r="E114" s="49"/>
    </row>
    <row r="115" spans="2:5">
      <c r="B115" s="48" t="s">
        <v>2440</v>
      </c>
      <c r="C115" s="48"/>
      <c r="D115" s="48"/>
      <c r="E115" s="49"/>
    </row>
    <row r="116" spans="2:5">
      <c r="B116" s="48" t="s">
        <v>2441</v>
      </c>
      <c r="C116" s="48"/>
      <c r="D116" s="48"/>
      <c r="E116" s="49"/>
    </row>
    <row r="117" spans="2:5">
      <c r="B117" s="47" t="s">
        <v>2442</v>
      </c>
      <c r="C117" s="47"/>
      <c r="D117" s="47" t="s">
        <v>2443</v>
      </c>
      <c r="E117" s="47" t="s">
        <v>2444</v>
      </c>
    </row>
    <row r="118" spans="2:5">
      <c r="B118" s="48" t="s">
        <v>2492</v>
      </c>
      <c r="C118" s="48"/>
      <c r="D118" s="51">
        <v>59.203699999999998</v>
      </c>
      <c r="E118" s="51">
        <v>55.228499999999997</v>
      </c>
    </row>
    <row r="119" spans="2:5">
      <c r="B119" s="48" t="s">
        <v>2446</v>
      </c>
      <c r="C119" s="48"/>
      <c r="D119" s="51">
        <v>113.738</v>
      </c>
      <c r="E119" s="51">
        <v>106.1011</v>
      </c>
    </row>
    <row r="120" spans="2:5">
      <c r="B120" s="48" t="s">
        <v>2493</v>
      </c>
      <c r="C120" s="48"/>
      <c r="D120" s="51">
        <v>76.051900000000003</v>
      </c>
      <c r="E120" s="51">
        <v>71.028800000000004</v>
      </c>
    </row>
    <row r="121" spans="2:5">
      <c r="B121" s="48" t="s">
        <v>2454</v>
      </c>
      <c r="C121" s="48"/>
      <c r="D121" s="51">
        <v>137.57470000000001</v>
      </c>
      <c r="E121" s="51">
        <v>128.48820000000001</v>
      </c>
    </row>
    <row r="122" spans="2:5">
      <c r="B122" s="48"/>
      <c r="C122" s="48"/>
      <c r="D122" s="48"/>
      <c r="E122" s="49"/>
    </row>
    <row r="123" spans="2:5">
      <c r="B123" s="48" t="s">
        <v>2494</v>
      </c>
      <c r="C123" s="48"/>
      <c r="D123" s="48"/>
      <c r="E123" s="49"/>
    </row>
    <row r="124" spans="2:5">
      <c r="B124" s="48" t="s">
        <v>2459</v>
      </c>
      <c r="C124" s="48"/>
      <c r="D124" s="48"/>
      <c r="E124" s="49"/>
    </row>
    <row r="125" spans="2:5">
      <c r="B125" s="48" t="s">
        <v>2460</v>
      </c>
      <c r="C125" s="48"/>
      <c r="D125" s="48"/>
      <c r="E125" s="49"/>
    </row>
    <row r="126" spans="2:5">
      <c r="B126" s="48" t="s">
        <v>2499</v>
      </c>
      <c r="C126" s="48"/>
      <c r="D126" s="48"/>
      <c r="E126" s="49"/>
    </row>
    <row r="127" spans="2:5">
      <c r="B127" s="48" t="s">
        <v>2462</v>
      </c>
      <c r="C127" s="48"/>
      <c r="D127" s="48"/>
      <c r="E127" s="49"/>
    </row>
    <row r="128" spans="2:5">
      <c r="B128" s="48" t="s">
        <v>2481</v>
      </c>
      <c r="C128" s="48"/>
      <c r="D128" s="48"/>
      <c r="E128" s="49"/>
    </row>
    <row r="129" spans="2:5">
      <c r="B129" s="48" t="s">
        <v>2464</v>
      </c>
      <c r="C129" s="48"/>
      <c r="D129" s="48"/>
      <c r="E129" s="49"/>
    </row>
    <row r="130" spans="2:5">
      <c r="B130" s="48" t="s">
        <v>2465</v>
      </c>
      <c r="C130" s="48"/>
      <c r="D130" s="48"/>
      <c r="E130" s="49"/>
    </row>
    <row r="131" spans="2:5">
      <c r="B131" s="48" t="s">
        <v>2466</v>
      </c>
      <c r="C131" s="48"/>
      <c r="D131" s="48"/>
      <c r="E131" s="49"/>
    </row>
    <row r="132" spans="2:5">
      <c r="B132" s="48" t="s">
        <v>2467</v>
      </c>
      <c r="C132" s="48"/>
      <c r="D132" s="48"/>
      <c r="E132" s="49"/>
    </row>
    <row r="133" spans="2:5">
      <c r="B133" s="48" t="s">
        <v>2468</v>
      </c>
      <c r="C133" s="48"/>
      <c r="D133" s="48"/>
      <c r="E133" s="49"/>
    </row>
    <row r="134" spans="2:5">
      <c r="B134" s="48" t="s">
        <v>2469</v>
      </c>
      <c r="C134" s="48"/>
      <c r="D134" s="48"/>
      <c r="E134" s="49"/>
    </row>
    <row r="135" spans="2:5">
      <c r="B135" s="48" t="s">
        <v>2470</v>
      </c>
      <c r="C135" s="48"/>
      <c r="D135" s="48"/>
      <c r="E135" s="49"/>
    </row>
    <row r="156" spans="2:2">
      <c r="B156" t="s">
        <v>2726</v>
      </c>
    </row>
  </sheetData>
  <mergeCells count="3">
    <mergeCell ref="B99:H99"/>
    <mergeCell ref="B100:H100"/>
    <mergeCell ref="B103:H103"/>
  </mergeCells>
  <pageMargins left="0" right="0" top="0" bottom="0" header="0" footer="0"/>
  <pageSetup orientation="landscape"/>
  <headerFooter>
    <oddFooter xml:space="preserve">&amp;C_x000D_&amp;1#&amp;"Aptos"&amp;10&amp;K000000  For internal use only </oddFooter>
  </headerFooter>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heetPr>
  <dimension ref="A1:K172"/>
  <sheetViews>
    <sheetView topLeftCell="A158" workbookViewId="0">
      <selection activeCell="B172" sqref="B172"/>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6" width="16.6640625" customWidth="1"/>
    <col min="7" max="8" width="25" customWidth="1"/>
    <col min="9" max="10" width="16.6640625" customWidth="1"/>
    <col min="11" max="11" width="10.77734375" customWidth="1"/>
  </cols>
  <sheetData>
    <row r="1" spans="1:11" ht="16.05" customHeight="1">
      <c r="A1" s="3"/>
      <c r="B1" s="153" t="s">
        <v>14</v>
      </c>
      <c r="C1" s="153"/>
      <c r="D1" s="3"/>
      <c r="E1" s="3"/>
      <c r="F1" s="3"/>
      <c r="G1" s="3"/>
      <c r="H1" s="3"/>
      <c r="I1" s="3"/>
      <c r="J1" s="3"/>
      <c r="K1" s="3"/>
    </row>
    <row r="2" spans="1:11" ht="13.05" customHeight="1">
      <c r="A2" s="3"/>
      <c r="B2" s="155"/>
      <c r="C2" s="155"/>
      <c r="D2" s="3"/>
      <c r="E2" s="3"/>
      <c r="F2" s="3"/>
      <c r="G2" s="3"/>
      <c r="H2" s="3"/>
      <c r="I2" s="3"/>
      <c r="J2" s="3"/>
      <c r="K2" s="3"/>
    </row>
    <row r="3" spans="1:11" ht="13.05" customHeight="1">
      <c r="A3" s="6" t="s">
        <v>97</v>
      </c>
      <c r="B3" s="156" t="s">
        <v>98</v>
      </c>
      <c r="C3" s="156"/>
      <c r="D3" s="3"/>
      <c r="E3" s="3"/>
      <c r="F3" s="3"/>
      <c r="G3" s="3"/>
      <c r="H3" s="3"/>
      <c r="I3" s="3"/>
      <c r="J3" s="3"/>
      <c r="K3" s="3"/>
    </row>
    <row r="4" spans="1:11" ht="27.9" customHeight="1">
      <c r="A4" s="3"/>
      <c r="B4" s="157" t="s">
        <v>99</v>
      </c>
      <c r="C4" s="157"/>
      <c r="D4" s="9" t="s">
        <v>100</v>
      </c>
      <c r="E4" s="10" t="s">
        <v>232</v>
      </c>
      <c r="F4" s="10" t="s">
        <v>102</v>
      </c>
      <c r="G4" s="10" t="s">
        <v>103</v>
      </c>
      <c r="H4" s="10" t="s">
        <v>104</v>
      </c>
      <c r="I4" s="10" t="s">
        <v>105</v>
      </c>
      <c r="J4" s="10" t="s">
        <v>106</v>
      </c>
      <c r="K4" s="11" t="s">
        <v>107</v>
      </c>
    </row>
    <row r="5" spans="1:11" ht="13.05" customHeight="1">
      <c r="A5" s="3"/>
      <c r="B5" s="158" t="s">
        <v>233</v>
      </c>
      <c r="C5" s="158"/>
      <c r="D5" s="13"/>
      <c r="E5" s="13"/>
      <c r="F5" s="13"/>
      <c r="G5" s="13"/>
      <c r="H5" s="13"/>
      <c r="I5" s="14"/>
      <c r="J5" s="14"/>
      <c r="K5" s="3"/>
    </row>
    <row r="6" spans="1:11" ht="13.05" customHeight="1">
      <c r="A6" s="3"/>
      <c r="B6" s="158" t="s">
        <v>369</v>
      </c>
      <c r="C6" s="158"/>
      <c r="D6" s="13"/>
      <c r="E6" s="13"/>
      <c r="F6" s="13"/>
      <c r="G6" s="3"/>
      <c r="H6" s="14"/>
      <c r="I6" s="14"/>
      <c r="J6" s="14"/>
      <c r="K6" s="3"/>
    </row>
    <row r="7" spans="1:11" ht="13.05" customHeight="1">
      <c r="A7" s="15" t="s">
        <v>634</v>
      </c>
      <c r="B7" s="159" t="s">
        <v>635</v>
      </c>
      <c r="C7" s="159"/>
      <c r="D7" s="13" t="s">
        <v>636</v>
      </c>
      <c r="E7" s="13" t="s">
        <v>377</v>
      </c>
      <c r="F7" s="17">
        <v>1143000</v>
      </c>
      <c r="G7" s="18">
        <v>15107.03</v>
      </c>
      <c r="H7" s="19">
        <v>6.13E-2</v>
      </c>
      <c r="I7" s="21"/>
      <c r="J7" s="21"/>
      <c r="K7" s="3"/>
    </row>
    <row r="8" spans="1:11" ht="13.05" customHeight="1">
      <c r="A8" s="15" t="s">
        <v>637</v>
      </c>
      <c r="B8" s="159" t="s">
        <v>638</v>
      </c>
      <c r="C8" s="159"/>
      <c r="D8" s="13" t="s">
        <v>639</v>
      </c>
      <c r="E8" s="13" t="s">
        <v>377</v>
      </c>
      <c r="F8" s="17">
        <v>1980000</v>
      </c>
      <c r="G8" s="18">
        <v>14032.26</v>
      </c>
      <c r="H8" s="19">
        <v>5.6899999999999999E-2</v>
      </c>
      <c r="I8" s="21"/>
      <c r="J8" s="21"/>
      <c r="K8" s="3"/>
    </row>
    <row r="9" spans="1:11" ht="13.05" customHeight="1">
      <c r="A9" s="15" t="s">
        <v>640</v>
      </c>
      <c r="B9" s="159" t="s">
        <v>641</v>
      </c>
      <c r="C9" s="159"/>
      <c r="D9" s="13" t="s">
        <v>642</v>
      </c>
      <c r="E9" s="13" t="s">
        <v>406</v>
      </c>
      <c r="F9" s="17">
        <v>1125000</v>
      </c>
      <c r="G9" s="18">
        <v>13353.75</v>
      </c>
      <c r="H9" s="19">
        <v>5.4199999999999998E-2</v>
      </c>
      <c r="I9" s="21"/>
      <c r="J9" s="21"/>
      <c r="K9" s="3"/>
    </row>
    <row r="10" spans="1:11" ht="13.05" customHeight="1">
      <c r="A10" s="15" t="s">
        <v>456</v>
      </c>
      <c r="B10" s="159" t="s">
        <v>457</v>
      </c>
      <c r="C10" s="159"/>
      <c r="D10" s="13" t="s">
        <v>458</v>
      </c>
      <c r="E10" s="13" t="s">
        <v>373</v>
      </c>
      <c r="F10" s="17">
        <v>37800</v>
      </c>
      <c r="G10" s="18">
        <v>11578.14</v>
      </c>
      <c r="H10" s="19">
        <v>4.7E-2</v>
      </c>
      <c r="I10" s="21"/>
      <c r="J10" s="21"/>
      <c r="K10" s="3"/>
    </row>
    <row r="11" spans="1:11" ht="13.05" customHeight="1">
      <c r="A11" s="15" t="s">
        <v>643</v>
      </c>
      <c r="B11" s="159" t="s">
        <v>644</v>
      </c>
      <c r="C11" s="159"/>
      <c r="D11" s="13" t="s">
        <v>645</v>
      </c>
      <c r="E11" s="13" t="s">
        <v>646</v>
      </c>
      <c r="F11" s="17">
        <v>283500</v>
      </c>
      <c r="G11" s="18">
        <v>10659.6</v>
      </c>
      <c r="H11" s="19">
        <v>4.3200000000000002E-2</v>
      </c>
      <c r="I11" s="21"/>
      <c r="J11" s="21"/>
      <c r="K11" s="3"/>
    </row>
    <row r="12" spans="1:11" ht="13.05" customHeight="1">
      <c r="A12" s="15" t="s">
        <v>647</v>
      </c>
      <c r="B12" s="159" t="s">
        <v>648</v>
      </c>
      <c r="C12" s="159"/>
      <c r="D12" s="13" t="s">
        <v>649</v>
      </c>
      <c r="E12" s="13" t="s">
        <v>520</v>
      </c>
      <c r="F12" s="17">
        <v>549000</v>
      </c>
      <c r="G12" s="18">
        <v>9645.93</v>
      </c>
      <c r="H12" s="19">
        <v>3.9100000000000003E-2</v>
      </c>
      <c r="I12" s="21"/>
      <c r="J12" s="21"/>
      <c r="K12" s="3"/>
    </row>
    <row r="13" spans="1:11" ht="13.05" customHeight="1">
      <c r="A13" s="15" t="s">
        <v>650</v>
      </c>
      <c r="B13" s="159" t="s">
        <v>651</v>
      </c>
      <c r="C13" s="159"/>
      <c r="D13" s="13" t="s">
        <v>652</v>
      </c>
      <c r="E13" s="13" t="s">
        <v>444</v>
      </c>
      <c r="F13" s="17">
        <v>2430000</v>
      </c>
      <c r="G13" s="18">
        <v>7776</v>
      </c>
      <c r="H13" s="19">
        <v>3.15E-2</v>
      </c>
      <c r="I13" s="21"/>
      <c r="J13" s="21"/>
      <c r="K13" s="3"/>
    </row>
    <row r="14" spans="1:11" ht="13.05" customHeight="1">
      <c r="A14" s="15" t="s">
        <v>653</v>
      </c>
      <c r="B14" s="159" t="s">
        <v>654</v>
      </c>
      <c r="C14" s="159"/>
      <c r="D14" s="13" t="s">
        <v>655</v>
      </c>
      <c r="E14" s="13" t="s">
        <v>377</v>
      </c>
      <c r="F14" s="17">
        <v>1800000</v>
      </c>
      <c r="G14" s="18">
        <v>7506</v>
      </c>
      <c r="H14" s="19">
        <v>3.04E-2</v>
      </c>
      <c r="I14" s="21"/>
      <c r="J14" s="21"/>
      <c r="K14" s="3"/>
    </row>
    <row r="15" spans="1:11" ht="13.05" customHeight="1">
      <c r="A15" s="15" t="s">
        <v>656</v>
      </c>
      <c r="B15" s="159" t="s">
        <v>657</v>
      </c>
      <c r="C15" s="159"/>
      <c r="D15" s="13" t="s">
        <v>658</v>
      </c>
      <c r="E15" s="13" t="s">
        <v>377</v>
      </c>
      <c r="F15" s="17">
        <v>774000</v>
      </c>
      <c r="G15" s="18">
        <v>7426.53</v>
      </c>
      <c r="H15" s="19">
        <v>3.0099999999999998E-2</v>
      </c>
      <c r="I15" s="21"/>
      <c r="J15" s="21"/>
      <c r="K15" s="3"/>
    </row>
    <row r="16" spans="1:11" ht="13.05" customHeight="1">
      <c r="A16" s="15" t="s">
        <v>659</v>
      </c>
      <c r="B16" s="159" t="s">
        <v>660</v>
      </c>
      <c r="C16" s="159"/>
      <c r="D16" s="13" t="s">
        <v>661</v>
      </c>
      <c r="E16" s="13" t="s">
        <v>381</v>
      </c>
      <c r="F16" s="17">
        <v>73800</v>
      </c>
      <c r="G16" s="18">
        <v>6857.13</v>
      </c>
      <c r="H16" s="19">
        <v>2.7799999999999998E-2</v>
      </c>
      <c r="I16" s="21"/>
      <c r="J16" s="21"/>
      <c r="K16" s="3"/>
    </row>
    <row r="17" spans="1:11" ht="13.05" customHeight="1">
      <c r="A17" s="15" t="s">
        <v>662</v>
      </c>
      <c r="B17" s="159" t="s">
        <v>663</v>
      </c>
      <c r="C17" s="159"/>
      <c r="D17" s="13" t="s">
        <v>664</v>
      </c>
      <c r="E17" s="13" t="s">
        <v>416</v>
      </c>
      <c r="F17" s="17">
        <v>630000</v>
      </c>
      <c r="G17" s="18">
        <v>6262.83</v>
      </c>
      <c r="H17" s="19">
        <v>2.5399999999999999E-2</v>
      </c>
      <c r="I17" s="21"/>
      <c r="J17" s="21"/>
      <c r="K17" s="3"/>
    </row>
    <row r="18" spans="1:11" ht="13.05" customHeight="1">
      <c r="A18" s="15" t="s">
        <v>665</v>
      </c>
      <c r="B18" s="159" t="s">
        <v>666</v>
      </c>
      <c r="C18" s="159"/>
      <c r="D18" s="13" t="s">
        <v>667</v>
      </c>
      <c r="E18" s="13" t="s">
        <v>381</v>
      </c>
      <c r="F18" s="17">
        <v>315000</v>
      </c>
      <c r="G18" s="18">
        <v>5722.29</v>
      </c>
      <c r="H18" s="19">
        <v>2.3199999999999998E-2</v>
      </c>
      <c r="I18" s="21"/>
      <c r="J18" s="21"/>
      <c r="K18" s="3"/>
    </row>
    <row r="19" spans="1:11" ht="13.05" customHeight="1">
      <c r="A19" s="15" t="s">
        <v>370</v>
      </c>
      <c r="B19" s="159" t="s">
        <v>371</v>
      </c>
      <c r="C19" s="159"/>
      <c r="D19" s="13" t="s">
        <v>372</v>
      </c>
      <c r="E19" s="13" t="s">
        <v>373</v>
      </c>
      <c r="F19" s="17">
        <v>1350000</v>
      </c>
      <c r="G19" s="18">
        <v>5609.25</v>
      </c>
      <c r="H19" s="19">
        <v>2.2800000000000001E-2</v>
      </c>
      <c r="I19" s="21"/>
      <c r="J19" s="21"/>
      <c r="K19" s="3"/>
    </row>
    <row r="20" spans="1:11" ht="13.05" customHeight="1">
      <c r="A20" s="15" t="s">
        <v>668</v>
      </c>
      <c r="B20" s="159" t="s">
        <v>669</v>
      </c>
      <c r="C20" s="159"/>
      <c r="D20" s="13" t="s">
        <v>670</v>
      </c>
      <c r="E20" s="13" t="s">
        <v>416</v>
      </c>
      <c r="F20" s="17">
        <v>360000</v>
      </c>
      <c r="G20" s="18">
        <v>5486.4</v>
      </c>
      <c r="H20" s="19">
        <v>2.23E-2</v>
      </c>
      <c r="I20" s="21"/>
      <c r="J20" s="21"/>
      <c r="K20" s="3"/>
    </row>
    <row r="21" spans="1:11" ht="13.05" customHeight="1">
      <c r="A21" s="15" t="s">
        <v>671</v>
      </c>
      <c r="B21" s="159" t="s">
        <v>672</v>
      </c>
      <c r="C21" s="159"/>
      <c r="D21" s="13" t="s">
        <v>673</v>
      </c>
      <c r="E21" s="13" t="s">
        <v>282</v>
      </c>
      <c r="F21" s="17">
        <v>1530000</v>
      </c>
      <c r="G21" s="18">
        <v>4938.08</v>
      </c>
      <c r="H21" s="19">
        <v>0.02</v>
      </c>
      <c r="I21" s="21"/>
      <c r="J21" s="21"/>
      <c r="K21" s="3"/>
    </row>
    <row r="22" spans="1:11" ht="13.05" customHeight="1">
      <c r="A22" s="15" t="s">
        <v>674</v>
      </c>
      <c r="B22" s="159" t="s">
        <v>675</v>
      </c>
      <c r="C22" s="159"/>
      <c r="D22" s="13" t="s">
        <v>676</v>
      </c>
      <c r="E22" s="13" t="s">
        <v>420</v>
      </c>
      <c r="F22" s="17">
        <v>810000</v>
      </c>
      <c r="G22" s="18">
        <v>4584.6000000000004</v>
      </c>
      <c r="H22" s="19">
        <v>1.8599999999999998E-2</v>
      </c>
      <c r="I22" s="21"/>
      <c r="J22" s="21"/>
      <c r="K22" s="3"/>
    </row>
    <row r="23" spans="1:11" ht="13.05" customHeight="1">
      <c r="A23" s="15" t="s">
        <v>484</v>
      </c>
      <c r="B23" s="159" t="s">
        <v>485</v>
      </c>
      <c r="C23" s="159"/>
      <c r="D23" s="13" t="s">
        <v>486</v>
      </c>
      <c r="E23" s="13" t="s">
        <v>462</v>
      </c>
      <c r="F23" s="17">
        <v>9720</v>
      </c>
      <c r="G23" s="18">
        <v>4578.12</v>
      </c>
      <c r="H23" s="19">
        <v>1.8599999999999998E-2</v>
      </c>
      <c r="I23" s="21"/>
      <c r="J23" s="21"/>
      <c r="K23" s="3"/>
    </row>
    <row r="24" spans="1:11" ht="13.05" customHeight="1">
      <c r="A24" s="15" t="s">
        <v>677</v>
      </c>
      <c r="B24" s="159" t="s">
        <v>678</v>
      </c>
      <c r="C24" s="159"/>
      <c r="D24" s="13" t="s">
        <v>679</v>
      </c>
      <c r="E24" s="13" t="s">
        <v>452</v>
      </c>
      <c r="F24" s="17">
        <v>1350000</v>
      </c>
      <c r="G24" s="18">
        <v>4427.33</v>
      </c>
      <c r="H24" s="19">
        <v>1.7999999999999999E-2</v>
      </c>
      <c r="I24" s="21"/>
      <c r="J24" s="21"/>
      <c r="K24" s="3"/>
    </row>
    <row r="25" spans="1:11" ht="13.05" customHeight="1">
      <c r="A25" s="15" t="s">
        <v>680</v>
      </c>
      <c r="B25" s="159" t="s">
        <v>681</v>
      </c>
      <c r="C25" s="159"/>
      <c r="D25" s="13" t="s">
        <v>682</v>
      </c>
      <c r="E25" s="13" t="s">
        <v>683</v>
      </c>
      <c r="F25" s="17">
        <v>324000</v>
      </c>
      <c r="G25" s="18">
        <v>4244.3999999999996</v>
      </c>
      <c r="H25" s="19">
        <v>1.72E-2</v>
      </c>
      <c r="I25" s="21"/>
      <c r="J25" s="21"/>
      <c r="K25" s="3"/>
    </row>
    <row r="26" spans="1:11" ht="13.05" customHeight="1">
      <c r="A26" s="15" t="s">
        <v>684</v>
      </c>
      <c r="B26" s="159" t="s">
        <v>685</v>
      </c>
      <c r="C26" s="159"/>
      <c r="D26" s="13" t="s">
        <v>686</v>
      </c>
      <c r="E26" s="13" t="s">
        <v>377</v>
      </c>
      <c r="F26" s="17">
        <v>3600000</v>
      </c>
      <c r="G26" s="18">
        <v>4070.16</v>
      </c>
      <c r="H26" s="19">
        <v>1.6500000000000001E-2</v>
      </c>
      <c r="I26" s="21"/>
      <c r="J26" s="21"/>
      <c r="K26" s="3"/>
    </row>
    <row r="27" spans="1:11" ht="13.05" customHeight="1">
      <c r="A27" s="15" t="s">
        <v>687</v>
      </c>
      <c r="B27" s="159" t="s">
        <v>688</v>
      </c>
      <c r="C27" s="159"/>
      <c r="D27" s="13" t="s">
        <v>689</v>
      </c>
      <c r="E27" s="13" t="s">
        <v>416</v>
      </c>
      <c r="F27" s="17">
        <v>198000</v>
      </c>
      <c r="G27" s="18">
        <v>4060.19</v>
      </c>
      <c r="H27" s="19">
        <v>1.6500000000000001E-2</v>
      </c>
      <c r="I27" s="21"/>
      <c r="J27" s="21"/>
      <c r="K27" s="3"/>
    </row>
    <row r="28" spans="1:11" ht="13.05" customHeight="1">
      <c r="A28" s="15" t="s">
        <v>690</v>
      </c>
      <c r="B28" s="159" t="s">
        <v>691</v>
      </c>
      <c r="C28" s="159"/>
      <c r="D28" s="13" t="s">
        <v>692</v>
      </c>
      <c r="E28" s="13" t="s">
        <v>628</v>
      </c>
      <c r="F28" s="17">
        <v>36900</v>
      </c>
      <c r="G28" s="18">
        <v>4042.76</v>
      </c>
      <c r="H28" s="19">
        <v>1.6400000000000001E-2</v>
      </c>
      <c r="I28" s="21"/>
      <c r="J28" s="21"/>
      <c r="K28" s="3"/>
    </row>
    <row r="29" spans="1:11" ht="13.05" customHeight="1">
      <c r="A29" s="15" t="s">
        <v>693</v>
      </c>
      <c r="B29" s="159" t="s">
        <v>694</v>
      </c>
      <c r="C29" s="159"/>
      <c r="D29" s="13" t="s">
        <v>695</v>
      </c>
      <c r="E29" s="13" t="s">
        <v>527</v>
      </c>
      <c r="F29" s="17">
        <v>54000</v>
      </c>
      <c r="G29" s="18">
        <v>3861</v>
      </c>
      <c r="H29" s="19">
        <v>1.5699999999999999E-2</v>
      </c>
      <c r="I29" s="21"/>
      <c r="J29" s="21"/>
      <c r="K29" s="3"/>
    </row>
    <row r="30" spans="1:11" ht="13.05" customHeight="1">
      <c r="A30" s="15" t="s">
        <v>696</v>
      </c>
      <c r="B30" s="159" t="s">
        <v>697</v>
      </c>
      <c r="C30" s="159"/>
      <c r="D30" s="13" t="s">
        <v>698</v>
      </c>
      <c r="E30" s="13" t="s">
        <v>420</v>
      </c>
      <c r="F30" s="17">
        <v>900000</v>
      </c>
      <c r="G30" s="18">
        <v>3716.1</v>
      </c>
      <c r="H30" s="19">
        <v>1.5100000000000001E-2</v>
      </c>
      <c r="I30" s="21"/>
      <c r="J30" s="21"/>
      <c r="K30" s="3"/>
    </row>
    <row r="31" spans="1:11" ht="13.05" customHeight="1">
      <c r="A31" s="15" t="s">
        <v>699</v>
      </c>
      <c r="B31" s="159" t="s">
        <v>700</v>
      </c>
      <c r="C31" s="159"/>
      <c r="D31" s="13" t="s">
        <v>701</v>
      </c>
      <c r="E31" s="13" t="s">
        <v>483</v>
      </c>
      <c r="F31" s="17">
        <v>81000</v>
      </c>
      <c r="G31" s="18">
        <v>3715.47</v>
      </c>
      <c r="H31" s="19">
        <v>1.5100000000000001E-2</v>
      </c>
      <c r="I31" s="21"/>
      <c r="J31" s="21"/>
      <c r="K31" s="3"/>
    </row>
    <row r="32" spans="1:11" ht="13.05" customHeight="1">
      <c r="A32" s="15" t="s">
        <v>702</v>
      </c>
      <c r="B32" s="159" t="s">
        <v>703</v>
      </c>
      <c r="C32" s="159"/>
      <c r="D32" s="13" t="s">
        <v>704</v>
      </c>
      <c r="E32" s="13" t="s">
        <v>452</v>
      </c>
      <c r="F32" s="17">
        <v>360000</v>
      </c>
      <c r="G32" s="18">
        <v>3453.84</v>
      </c>
      <c r="H32" s="19">
        <v>1.4E-2</v>
      </c>
      <c r="I32" s="21"/>
      <c r="J32" s="21"/>
      <c r="K32" s="3"/>
    </row>
    <row r="33" spans="1:11" ht="13.05" customHeight="1">
      <c r="A33" s="15" t="s">
        <v>705</v>
      </c>
      <c r="B33" s="159" t="s">
        <v>706</v>
      </c>
      <c r="C33" s="159"/>
      <c r="D33" s="13" t="s">
        <v>707</v>
      </c>
      <c r="E33" s="13" t="s">
        <v>708</v>
      </c>
      <c r="F33" s="17">
        <v>180000</v>
      </c>
      <c r="G33" s="18">
        <v>3382.38</v>
      </c>
      <c r="H33" s="19">
        <v>1.37E-2</v>
      </c>
      <c r="I33" s="21"/>
      <c r="J33" s="21"/>
      <c r="K33" s="3"/>
    </row>
    <row r="34" spans="1:11" ht="13.05" customHeight="1">
      <c r="A34" s="15" t="s">
        <v>709</v>
      </c>
      <c r="B34" s="159" t="s">
        <v>710</v>
      </c>
      <c r="C34" s="159"/>
      <c r="D34" s="13" t="s">
        <v>711</v>
      </c>
      <c r="E34" s="13" t="s">
        <v>708</v>
      </c>
      <c r="F34" s="17">
        <v>1260000</v>
      </c>
      <c r="G34" s="18">
        <v>3310.65</v>
      </c>
      <c r="H34" s="19">
        <v>1.34E-2</v>
      </c>
      <c r="I34" s="21"/>
      <c r="J34" s="21"/>
      <c r="K34" s="3"/>
    </row>
    <row r="35" spans="1:11" ht="13.05" customHeight="1">
      <c r="A35" s="15" t="s">
        <v>712</v>
      </c>
      <c r="B35" s="159" t="s">
        <v>713</v>
      </c>
      <c r="C35" s="159"/>
      <c r="D35" s="13" t="s">
        <v>714</v>
      </c>
      <c r="E35" s="13" t="s">
        <v>527</v>
      </c>
      <c r="F35" s="17">
        <v>63000</v>
      </c>
      <c r="G35" s="18">
        <v>3301.83</v>
      </c>
      <c r="H35" s="19">
        <v>1.34E-2</v>
      </c>
      <c r="I35" s="21"/>
      <c r="J35" s="21"/>
      <c r="K35" s="3"/>
    </row>
    <row r="36" spans="1:11" ht="13.05" customHeight="1">
      <c r="A36" s="15" t="s">
        <v>480</v>
      </c>
      <c r="B36" s="159" t="s">
        <v>481</v>
      </c>
      <c r="C36" s="159"/>
      <c r="D36" s="13" t="s">
        <v>482</v>
      </c>
      <c r="E36" s="13" t="s">
        <v>483</v>
      </c>
      <c r="F36" s="17">
        <v>189000</v>
      </c>
      <c r="G36" s="18">
        <v>3257.42</v>
      </c>
      <c r="H36" s="19">
        <v>1.32E-2</v>
      </c>
      <c r="I36" s="21"/>
      <c r="J36" s="21"/>
      <c r="K36" s="3"/>
    </row>
    <row r="37" spans="1:11" ht="13.05" customHeight="1">
      <c r="A37" s="15" t="s">
        <v>715</v>
      </c>
      <c r="B37" s="159" t="s">
        <v>716</v>
      </c>
      <c r="C37" s="159"/>
      <c r="D37" s="13" t="s">
        <v>717</v>
      </c>
      <c r="E37" s="13" t="s">
        <v>718</v>
      </c>
      <c r="F37" s="17">
        <v>243000</v>
      </c>
      <c r="G37" s="18">
        <v>3045.76</v>
      </c>
      <c r="H37" s="19">
        <v>1.24E-2</v>
      </c>
      <c r="I37" s="21"/>
      <c r="J37" s="21"/>
      <c r="K37" s="3"/>
    </row>
    <row r="38" spans="1:11" ht="13.05" customHeight="1">
      <c r="A38" s="15" t="s">
        <v>719</v>
      </c>
      <c r="B38" s="159" t="s">
        <v>720</v>
      </c>
      <c r="C38" s="159"/>
      <c r="D38" s="13" t="s">
        <v>721</v>
      </c>
      <c r="E38" s="13" t="s">
        <v>381</v>
      </c>
      <c r="F38" s="17">
        <v>63000</v>
      </c>
      <c r="G38" s="18">
        <v>3024</v>
      </c>
      <c r="H38" s="19">
        <v>1.23E-2</v>
      </c>
      <c r="I38" s="21"/>
      <c r="J38" s="21"/>
      <c r="K38" s="3"/>
    </row>
    <row r="39" spans="1:11" ht="13.05" customHeight="1">
      <c r="A39" s="15" t="s">
        <v>722</v>
      </c>
      <c r="B39" s="159" t="s">
        <v>723</v>
      </c>
      <c r="C39" s="159"/>
      <c r="D39" s="13" t="s">
        <v>724</v>
      </c>
      <c r="E39" s="13" t="s">
        <v>527</v>
      </c>
      <c r="F39" s="17">
        <v>24300</v>
      </c>
      <c r="G39" s="18">
        <v>2907.98</v>
      </c>
      <c r="H39" s="19">
        <v>1.18E-2</v>
      </c>
      <c r="I39" s="21"/>
      <c r="J39" s="21"/>
      <c r="K39" s="3"/>
    </row>
    <row r="40" spans="1:11" ht="13.05" customHeight="1">
      <c r="A40" s="15" t="s">
        <v>725</v>
      </c>
      <c r="B40" s="159" t="s">
        <v>726</v>
      </c>
      <c r="C40" s="159"/>
      <c r="D40" s="13" t="s">
        <v>727</v>
      </c>
      <c r="E40" s="13" t="s">
        <v>448</v>
      </c>
      <c r="F40" s="17">
        <v>675000</v>
      </c>
      <c r="G40" s="18">
        <v>2846.14</v>
      </c>
      <c r="H40" s="19">
        <v>1.15E-2</v>
      </c>
      <c r="I40" s="21"/>
      <c r="J40" s="21"/>
      <c r="K40" s="3"/>
    </row>
    <row r="41" spans="1:11" ht="13.05" customHeight="1">
      <c r="A41" s="15" t="s">
        <v>728</v>
      </c>
      <c r="B41" s="159" t="s">
        <v>729</v>
      </c>
      <c r="C41" s="159"/>
      <c r="D41" s="13" t="s">
        <v>730</v>
      </c>
      <c r="E41" s="13" t="s">
        <v>282</v>
      </c>
      <c r="F41" s="17">
        <v>1080000</v>
      </c>
      <c r="G41" s="18">
        <v>2813.4</v>
      </c>
      <c r="H41" s="19">
        <v>1.14E-2</v>
      </c>
      <c r="I41" s="21"/>
      <c r="J41" s="21"/>
      <c r="K41" s="3"/>
    </row>
    <row r="42" spans="1:11" ht="13.05" customHeight="1">
      <c r="A42" s="15" t="s">
        <v>731</v>
      </c>
      <c r="B42" s="159" t="s">
        <v>732</v>
      </c>
      <c r="C42" s="159"/>
      <c r="D42" s="13" t="s">
        <v>733</v>
      </c>
      <c r="E42" s="13" t="s">
        <v>377</v>
      </c>
      <c r="F42" s="17">
        <v>225000</v>
      </c>
      <c r="G42" s="18">
        <v>2758.5</v>
      </c>
      <c r="H42" s="19">
        <v>1.12E-2</v>
      </c>
      <c r="I42" s="21"/>
      <c r="J42" s="21"/>
      <c r="K42" s="3"/>
    </row>
    <row r="43" spans="1:11" ht="13.05" customHeight="1">
      <c r="A43" s="15" t="s">
        <v>734</v>
      </c>
      <c r="B43" s="159" t="s">
        <v>735</v>
      </c>
      <c r="C43" s="159"/>
      <c r="D43" s="13" t="s">
        <v>736</v>
      </c>
      <c r="E43" s="13" t="s">
        <v>430</v>
      </c>
      <c r="F43" s="17">
        <v>702000</v>
      </c>
      <c r="G43" s="18">
        <v>2725.87</v>
      </c>
      <c r="H43" s="19">
        <v>1.11E-2</v>
      </c>
      <c r="I43" s="21"/>
      <c r="J43" s="21"/>
      <c r="K43" s="3"/>
    </row>
    <row r="44" spans="1:11" ht="13.05" customHeight="1">
      <c r="A44" s="15" t="s">
        <v>737</v>
      </c>
      <c r="B44" s="159" t="s">
        <v>738</v>
      </c>
      <c r="C44" s="159"/>
      <c r="D44" s="13" t="s">
        <v>739</v>
      </c>
      <c r="E44" s="13" t="s">
        <v>740</v>
      </c>
      <c r="F44" s="17">
        <v>198000</v>
      </c>
      <c r="G44" s="18">
        <v>2680.92</v>
      </c>
      <c r="H44" s="19">
        <v>1.09E-2</v>
      </c>
      <c r="I44" s="21"/>
      <c r="J44" s="21"/>
      <c r="K44" s="3"/>
    </row>
    <row r="45" spans="1:11" ht="13.05" customHeight="1">
      <c r="A45" s="15" t="s">
        <v>616</v>
      </c>
      <c r="B45" s="159" t="s">
        <v>617</v>
      </c>
      <c r="C45" s="159"/>
      <c r="D45" s="13" t="s">
        <v>618</v>
      </c>
      <c r="E45" s="13" t="s">
        <v>476</v>
      </c>
      <c r="F45" s="17">
        <v>675000</v>
      </c>
      <c r="G45" s="18">
        <v>2667.6</v>
      </c>
      <c r="H45" s="19">
        <v>1.0800000000000001E-2</v>
      </c>
      <c r="I45" s="21"/>
      <c r="J45" s="21"/>
      <c r="K45" s="3"/>
    </row>
    <row r="46" spans="1:11" ht="13.05" customHeight="1">
      <c r="A46" s="15" t="s">
        <v>413</v>
      </c>
      <c r="B46" s="159" t="s">
        <v>414</v>
      </c>
      <c r="C46" s="159"/>
      <c r="D46" s="13" t="s">
        <v>415</v>
      </c>
      <c r="E46" s="13" t="s">
        <v>416</v>
      </c>
      <c r="F46" s="17">
        <v>49500</v>
      </c>
      <c r="G46" s="18">
        <v>2613.11</v>
      </c>
      <c r="H46" s="19">
        <v>1.06E-2</v>
      </c>
      <c r="I46" s="21"/>
      <c r="J46" s="21"/>
      <c r="K46" s="3"/>
    </row>
    <row r="47" spans="1:11" ht="13.05" customHeight="1">
      <c r="A47" s="15" t="s">
        <v>741</v>
      </c>
      <c r="B47" s="159" t="s">
        <v>742</v>
      </c>
      <c r="C47" s="159"/>
      <c r="D47" s="13" t="s">
        <v>743</v>
      </c>
      <c r="E47" s="13" t="s">
        <v>740</v>
      </c>
      <c r="F47" s="17">
        <v>603000</v>
      </c>
      <c r="G47" s="18">
        <v>2604.96</v>
      </c>
      <c r="H47" s="19">
        <v>1.06E-2</v>
      </c>
      <c r="I47" s="21"/>
      <c r="J47" s="21"/>
      <c r="K47" s="3"/>
    </row>
    <row r="48" spans="1:11" ht="13.05" customHeight="1">
      <c r="A48" s="15" t="s">
        <v>744</v>
      </c>
      <c r="B48" s="159" t="s">
        <v>745</v>
      </c>
      <c r="C48" s="159"/>
      <c r="D48" s="13" t="s">
        <v>746</v>
      </c>
      <c r="E48" s="13" t="s">
        <v>747</v>
      </c>
      <c r="F48" s="17">
        <v>558000</v>
      </c>
      <c r="G48" s="18">
        <v>2503.4699999999998</v>
      </c>
      <c r="H48" s="19">
        <v>1.0200000000000001E-2</v>
      </c>
      <c r="I48" s="21"/>
      <c r="J48" s="21"/>
      <c r="K48" s="3"/>
    </row>
    <row r="49" spans="1:11" ht="13.05" customHeight="1">
      <c r="A49" s="15" t="s">
        <v>748</v>
      </c>
      <c r="B49" s="159" t="s">
        <v>749</v>
      </c>
      <c r="C49" s="159"/>
      <c r="D49" s="13" t="s">
        <v>750</v>
      </c>
      <c r="E49" s="13" t="s">
        <v>452</v>
      </c>
      <c r="F49" s="17">
        <v>144000</v>
      </c>
      <c r="G49" s="18">
        <v>2492.64</v>
      </c>
      <c r="H49" s="19">
        <v>1.01E-2</v>
      </c>
      <c r="I49" s="21"/>
      <c r="J49" s="21"/>
      <c r="K49" s="3"/>
    </row>
    <row r="50" spans="1:11" ht="13.05" customHeight="1">
      <c r="A50" s="15" t="s">
        <v>619</v>
      </c>
      <c r="B50" s="159" t="s">
        <v>620</v>
      </c>
      <c r="C50" s="159"/>
      <c r="D50" s="13" t="s">
        <v>621</v>
      </c>
      <c r="E50" s="13" t="s">
        <v>377</v>
      </c>
      <c r="F50" s="17">
        <v>270000</v>
      </c>
      <c r="G50" s="18">
        <v>2433.7800000000002</v>
      </c>
      <c r="H50" s="19">
        <v>9.9000000000000008E-3</v>
      </c>
      <c r="I50" s="21"/>
      <c r="J50" s="21"/>
      <c r="K50" s="3"/>
    </row>
    <row r="51" spans="1:11" ht="13.05" customHeight="1">
      <c r="A51" s="15" t="s">
        <v>487</v>
      </c>
      <c r="B51" s="159" t="s">
        <v>488</v>
      </c>
      <c r="C51" s="159"/>
      <c r="D51" s="13" t="s">
        <v>489</v>
      </c>
      <c r="E51" s="13" t="s">
        <v>282</v>
      </c>
      <c r="F51" s="17">
        <v>3330000</v>
      </c>
      <c r="G51" s="18">
        <v>2424.5700000000002</v>
      </c>
      <c r="H51" s="19">
        <v>9.7999999999999997E-3</v>
      </c>
      <c r="I51" s="21"/>
      <c r="J51" s="21"/>
      <c r="K51" s="3"/>
    </row>
    <row r="52" spans="1:11" ht="13.05" customHeight="1">
      <c r="A52" s="15" t="s">
        <v>431</v>
      </c>
      <c r="B52" s="159" t="s">
        <v>432</v>
      </c>
      <c r="C52" s="159"/>
      <c r="D52" s="13" t="s">
        <v>433</v>
      </c>
      <c r="E52" s="13" t="s">
        <v>398</v>
      </c>
      <c r="F52" s="17">
        <v>189000</v>
      </c>
      <c r="G52" s="18">
        <v>2010.77</v>
      </c>
      <c r="H52" s="19">
        <v>8.2000000000000007E-3</v>
      </c>
      <c r="I52" s="21"/>
      <c r="J52" s="21"/>
      <c r="K52" s="3"/>
    </row>
    <row r="53" spans="1:11" ht="13.05" customHeight="1">
      <c r="A53" s="15" t="s">
        <v>535</v>
      </c>
      <c r="B53" s="159" t="s">
        <v>536</v>
      </c>
      <c r="C53" s="159"/>
      <c r="D53" s="13" t="s">
        <v>537</v>
      </c>
      <c r="E53" s="13" t="s">
        <v>448</v>
      </c>
      <c r="F53" s="17">
        <v>72000</v>
      </c>
      <c r="G53" s="18">
        <v>1954.94</v>
      </c>
      <c r="H53" s="19">
        <v>7.9000000000000008E-3</v>
      </c>
      <c r="I53" s="21"/>
      <c r="J53" s="21"/>
      <c r="K53" s="3"/>
    </row>
    <row r="54" spans="1:11" ht="13.05" customHeight="1">
      <c r="A54" s="15" t="s">
        <v>751</v>
      </c>
      <c r="B54" s="159" t="s">
        <v>752</v>
      </c>
      <c r="C54" s="159"/>
      <c r="D54" s="13" t="s">
        <v>753</v>
      </c>
      <c r="E54" s="13" t="s">
        <v>282</v>
      </c>
      <c r="F54" s="17">
        <v>540000</v>
      </c>
      <c r="G54" s="18">
        <v>1938.6</v>
      </c>
      <c r="H54" s="19">
        <v>7.9000000000000008E-3</v>
      </c>
      <c r="I54" s="21"/>
      <c r="J54" s="21"/>
      <c r="K54" s="3"/>
    </row>
    <row r="55" spans="1:11" ht="13.05" customHeight="1">
      <c r="A55" s="15" t="s">
        <v>572</v>
      </c>
      <c r="B55" s="159" t="s">
        <v>573</v>
      </c>
      <c r="C55" s="159"/>
      <c r="D55" s="13" t="s">
        <v>574</v>
      </c>
      <c r="E55" s="13" t="s">
        <v>402</v>
      </c>
      <c r="F55" s="17">
        <v>108000</v>
      </c>
      <c r="G55" s="18">
        <v>1904.09</v>
      </c>
      <c r="H55" s="19">
        <v>7.7000000000000002E-3</v>
      </c>
      <c r="I55" s="21"/>
      <c r="J55" s="21"/>
      <c r="K55" s="3"/>
    </row>
    <row r="56" spans="1:11" ht="13.05" customHeight="1">
      <c r="A56" s="15" t="s">
        <v>754</v>
      </c>
      <c r="B56" s="159" t="s">
        <v>755</v>
      </c>
      <c r="C56" s="159"/>
      <c r="D56" s="13" t="s">
        <v>756</v>
      </c>
      <c r="E56" s="13" t="s">
        <v>757</v>
      </c>
      <c r="F56" s="17">
        <v>135000</v>
      </c>
      <c r="G56" s="18">
        <v>573.75</v>
      </c>
      <c r="H56" s="19">
        <v>2.3E-3</v>
      </c>
      <c r="I56" s="21"/>
      <c r="J56" s="21"/>
      <c r="K56" s="3"/>
    </row>
    <row r="57" spans="1:11" ht="13.05" customHeight="1">
      <c r="A57" s="15" t="s">
        <v>758</v>
      </c>
      <c r="B57" s="159" t="s">
        <v>759</v>
      </c>
      <c r="C57" s="159"/>
      <c r="D57" s="13" t="s">
        <v>760</v>
      </c>
      <c r="E57" s="13" t="s">
        <v>452</v>
      </c>
      <c r="F57" s="17">
        <v>14314</v>
      </c>
      <c r="G57" s="18">
        <v>140.66</v>
      </c>
      <c r="H57" s="19">
        <v>5.9999999999999995E-4</v>
      </c>
      <c r="I57" s="21"/>
      <c r="J57" s="21"/>
      <c r="K57" s="3"/>
    </row>
    <row r="58" spans="1:11" ht="13.05" customHeight="1">
      <c r="A58" s="3"/>
      <c r="B58" s="160" t="s">
        <v>176</v>
      </c>
      <c r="C58" s="160"/>
      <c r="D58" s="2"/>
      <c r="E58" s="2"/>
      <c r="F58" s="2"/>
      <c r="G58" s="23">
        <v>239032.98</v>
      </c>
      <c r="H58" s="24">
        <v>0.9698</v>
      </c>
      <c r="I58" s="25"/>
      <c r="J58" s="25"/>
      <c r="K58" s="3"/>
    </row>
    <row r="59" spans="1:11" ht="13.05" customHeight="1">
      <c r="A59" s="3"/>
      <c r="B59" s="160" t="s">
        <v>629</v>
      </c>
      <c r="C59" s="160"/>
      <c r="D59" s="2"/>
      <c r="E59" s="2"/>
      <c r="F59" s="2"/>
      <c r="G59" s="25" t="s">
        <v>178</v>
      </c>
      <c r="H59" s="25" t="s">
        <v>178</v>
      </c>
      <c r="I59" s="25"/>
      <c r="J59" s="25"/>
      <c r="K59" s="3"/>
    </row>
    <row r="60" spans="1:11" ht="13.05" customHeight="1">
      <c r="A60" s="3"/>
      <c r="B60" s="160" t="s">
        <v>176</v>
      </c>
      <c r="C60" s="160"/>
      <c r="D60" s="2"/>
      <c r="E60" s="2"/>
      <c r="F60" s="2"/>
      <c r="G60" s="25" t="s">
        <v>178</v>
      </c>
      <c r="H60" s="25" t="s">
        <v>178</v>
      </c>
      <c r="I60" s="25"/>
      <c r="J60" s="25"/>
      <c r="K60" s="3"/>
    </row>
    <row r="61" spans="1:11" ht="13.05" customHeight="1">
      <c r="A61" s="3"/>
      <c r="B61" s="160" t="s">
        <v>184</v>
      </c>
      <c r="C61" s="160"/>
      <c r="D61" s="26"/>
      <c r="E61" s="2"/>
      <c r="F61" s="26"/>
      <c r="G61" s="23">
        <v>239032.98</v>
      </c>
      <c r="H61" s="24">
        <v>0.9698</v>
      </c>
      <c r="I61" s="25"/>
      <c r="J61" s="25"/>
      <c r="K61" s="3"/>
    </row>
    <row r="62" spans="1:11" ht="13.05" customHeight="1">
      <c r="A62" s="3"/>
      <c r="B62" s="158" t="s">
        <v>761</v>
      </c>
      <c r="C62" s="158"/>
      <c r="D62" s="13"/>
      <c r="E62" s="13"/>
      <c r="F62" s="13"/>
      <c r="G62" s="13"/>
      <c r="H62" s="13"/>
      <c r="I62" s="14"/>
      <c r="J62" s="14"/>
      <c r="K62" s="3"/>
    </row>
    <row r="63" spans="1:11" ht="13.05" customHeight="1">
      <c r="A63" s="3"/>
      <c r="B63" s="158" t="s">
        <v>762</v>
      </c>
      <c r="C63" s="158"/>
      <c r="D63" s="13"/>
      <c r="E63" s="13"/>
      <c r="F63" s="13"/>
      <c r="G63" s="3"/>
      <c r="H63" s="14"/>
      <c r="I63" s="14"/>
      <c r="J63" s="14"/>
      <c r="K63" s="3"/>
    </row>
    <row r="64" spans="1:11" ht="13.05" customHeight="1">
      <c r="A64" s="15" t="s">
        <v>763</v>
      </c>
      <c r="B64" s="159" t="s">
        <v>764</v>
      </c>
      <c r="C64" s="159"/>
      <c r="D64" s="13"/>
      <c r="E64" s="13" t="s">
        <v>222</v>
      </c>
      <c r="F64" s="17">
        <v>171600</v>
      </c>
      <c r="G64" s="18">
        <v>1690.26</v>
      </c>
      <c r="H64" s="19">
        <v>6.8999999999999999E-3</v>
      </c>
      <c r="I64" s="21"/>
      <c r="J64" s="21"/>
      <c r="K64" s="3"/>
    </row>
    <row r="65" spans="1:11" ht="13.05" customHeight="1">
      <c r="A65" s="15" t="s">
        <v>765</v>
      </c>
      <c r="B65" s="159" t="s">
        <v>766</v>
      </c>
      <c r="C65" s="159"/>
      <c r="D65" s="13"/>
      <c r="E65" s="13" t="s">
        <v>222</v>
      </c>
      <c r="F65" s="17">
        <v>1800</v>
      </c>
      <c r="G65" s="18">
        <v>551.34</v>
      </c>
      <c r="H65" s="19">
        <v>2.2000000000000001E-3</v>
      </c>
      <c r="I65" s="21"/>
      <c r="J65" s="21"/>
      <c r="K65" s="3"/>
    </row>
    <row r="66" spans="1:11" ht="13.05" customHeight="1">
      <c r="A66" s="3"/>
      <c r="B66" s="160" t="s">
        <v>176</v>
      </c>
      <c r="C66" s="160"/>
      <c r="D66" s="2"/>
      <c r="E66" s="2"/>
      <c r="F66" s="2"/>
      <c r="G66" s="23">
        <v>2241.6</v>
      </c>
      <c r="H66" s="24">
        <v>9.1000000000000004E-3</v>
      </c>
      <c r="I66" s="25"/>
      <c r="J66" s="25"/>
      <c r="K66" s="3"/>
    </row>
    <row r="67" spans="1:11" ht="13.05" customHeight="1">
      <c r="A67" s="3"/>
      <c r="B67" s="160" t="s">
        <v>184</v>
      </c>
      <c r="C67" s="160"/>
      <c r="D67" s="26"/>
      <c r="E67" s="2"/>
      <c r="F67" s="26"/>
      <c r="G67" s="23">
        <v>2241.6</v>
      </c>
      <c r="H67" s="24">
        <v>9.1000000000000004E-3</v>
      </c>
      <c r="I67" s="25"/>
      <c r="J67" s="25"/>
      <c r="K67" s="3"/>
    </row>
    <row r="68" spans="1:11" ht="13.05" customHeight="1">
      <c r="A68" s="3"/>
      <c r="B68" s="158" t="s">
        <v>185</v>
      </c>
      <c r="C68" s="158"/>
      <c r="D68" s="13"/>
      <c r="E68" s="13"/>
      <c r="F68" s="13"/>
      <c r="G68" s="13"/>
      <c r="H68" s="13"/>
      <c r="I68" s="14"/>
      <c r="J68" s="14"/>
      <c r="K68" s="3"/>
    </row>
    <row r="69" spans="1:11" ht="13.05" customHeight="1">
      <c r="A69" s="3"/>
      <c r="B69" s="158" t="s">
        <v>630</v>
      </c>
      <c r="C69" s="158"/>
      <c r="D69" s="13"/>
      <c r="E69" s="13"/>
      <c r="F69" s="13"/>
      <c r="G69" s="3"/>
      <c r="H69" s="14"/>
      <c r="I69" s="14"/>
      <c r="J69" s="14"/>
      <c r="K69" s="3"/>
    </row>
    <row r="70" spans="1:11" ht="13.05" customHeight="1">
      <c r="A70" s="15" t="s">
        <v>631</v>
      </c>
      <c r="B70" s="159" t="s">
        <v>632</v>
      </c>
      <c r="C70" s="159"/>
      <c r="D70" s="13" t="s">
        <v>633</v>
      </c>
      <c r="E70" s="13" t="s">
        <v>154</v>
      </c>
      <c r="F70" s="17">
        <v>1500000</v>
      </c>
      <c r="G70" s="18">
        <v>1484.72</v>
      </c>
      <c r="H70" s="19">
        <v>6.0000000000000001E-3</v>
      </c>
      <c r="I70" s="20">
        <v>5.3649000000000002E-2</v>
      </c>
      <c r="J70" s="21"/>
      <c r="K70" s="3"/>
    </row>
    <row r="71" spans="1:11" ht="13.05" customHeight="1">
      <c r="A71" s="15" t="s">
        <v>767</v>
      </c>
      <c r="B71" s="159" t="s">
        <v>768</v>
      </c>
      <c r="C71" s="159"/>
      <c r="D71" s="13" t="s">
        <v>769</v>
      </c>
      <c r="E71" s="13" t="s">
        <v>154</v>
      </c>
      <c r="F71" s="17">
        <v>1200000</v>
      </c>
      <c r="G71" s="18">
        <v>1176.6400000000001</v>
      </c>
      <c r="H71" s="19">
        <v>4.7999999999999996E-3</v>
      </c>
      <c r="I71" s="20">
        <v>5.7500000000000002E-2</v>
      </c>
      <c r="J71" s="21"/>
      <c r="K71" s="3"/>
    </row>
    <row r="72" spans="1:11" ht="13.05" customHeight="1">
      <c r="A72" s="3"/>
      <c r="B72" s="160" t="s">
        <v>176</v>
      </c>
      <c r="C72" s="160"/>
      <c r="D72" s="2"/>
      <c r="E72" s="2"/>
      <c r="F72" s="2"/>
      <c r="G72" s="23">
        <v>2661.36</v>
      </c>
      <c r="H72" s="24">
        <v>1.0800000000000001E-2</v>
      </c>
      <c r="I72" s="25"/>
      <c r="J72" s="25"/>
      <c r="K72" s="3"/>
    </row>
    <row r="73" spans="1:11" ht="13.05" customHeight="1">
      <c r="A73" s="3"/>
      <c r="B73" s="160" t="s">
        <v>184</v>
      </c>
      <c r="C73" s="160"/>
      <c r="D73" s="26"/>
      <c r="E73" s="2"/>
      <c r="F73" s="26"/>
      <c r="G73" s="23">
        <v>2661.36</v>
      </c>
      <c r="H73" s="24">
        <v>1.0800000000000001E-2</v>
      </c>
      <c r="I73" s="25"/>
      <c r="J73" s="25"/>
      <c r="K73" s="3"/>
    </row>
    <row r="74" spans="1:11" ht="13.05" customHeight="1">
      <c r="A74" s="3"/>
      <c r="B74" s="158" t="s">
        <v>223</v>
      </c>
      <c r="C74" s="158"/>
      <c r="D74" s="13"/>
      <c r="E74" s="13"/>
      <c r="F74" s="13"/>
      <c r="G74" s="13"/>
      <c r="H74" s="13"/>
      <c r="I74" s="14"/>
      <c r="J74" s="14"/>
      <c r="K74" s="3"/>
    </row>
    <row r="75" spans="1:11" ht="13.05" customHeight="1">
      <c r="A75" s="15" t="s">
        <v>224</v>
      </c>
      <c r="B75" s="159" t="s">
        <v>225</v>
      </c>
      <c r="C75" s="159"/>
      <c r="D75" s="13"/>
      <c r="E75" s="13" t="s">
        <v>222</v>
      </c>
      <c r="F75" s="17"/>
      <c r="G75" s="18">
        <v>5043.2700000000004</v>
      </c>
      <c r="H75" s="19">
        <v>2.0500000000000001E-2</v>
      </c>
      <c r="I75" s="20">
        <v>5.0045698169850328E-2</v>
      </c>
      <c r="J75" s="21"/>
      <c r="K75" s="3"/>
    </row>
    <row r="76" spans="1:11" ht="13.05" customHeight="1">
      <c r="A76" s="3"/>
      <c r="B76" s="160" t="s">
        <v>176</v>
      </c>
      <c r="C76" s="160"/>
      <c r="D76" s="2"/>
      <c r="E76" s="2"/>
      <c r="F76" s="2"/>
      <c r="G76" s="23">
        <v>5043.2700000000004</v>
      </c>
      <c r="H76" s="24">
        <v>2.0500000000000001E-2</v>
      </c>
      <c r="I76" s="25"/>
      <c r="J76" s="25"/>
      <c r="K76" s="3"/>
    </row>
    <row r="77" spans="1:11" ht="13.05" customHeight="1">
      <c r="A77" s="3"/>
      <c r="B77" s="160" t="s">
        <v>184</v>
      </c>
      <c r="C77" s="160"/>
      <c r="D77" s="26"/>
      <c r="E77" s="2"/>
      <c r="F77" s="26"/>
      <c r="G77" s="23">
        <v>5043.2700000000004</v>
      </c>
      <c r="H77" s="24">
        <v>2.0500000000000001E-2</v>
      </c>
      <c r="I77" s="25"/>
      <c r="J77" s="25"/>
      <c r="K77" s="3"/>
    </row>
    <row r="78" spans="1:11" ht="13.05" customHeight="1">
      <c r="A78" s="3"/>
      <c r="B78" s="160" t="s">
        <v>226</v>
      </c>
      <c r="C78" s="160"/>
      <c r="D78" s="13"/>
      <c r="E78" s="2"/>
      <c r="F78" s="13"/>
      <c r="G78" s="27">
        <v>-2459.88</v>
      </c>
      <c r="H78" s="24">
        <v>-1.0200000000000001E-2</v>
      </c>
      <c r="I78" s="25"/>
      <c r="J78" s="25"/>
      <c r="K78" s="3"/>
    </row>
    <row r="79" spans="1:11" ht="13.05" customHeight="1">
      <c r="A79" s="3"/>
      <c r="B79" s="161" t="s">
        <v>227</v>
      </c>
      <c r="C79" s="161"/>
      <c r="D79" s="29"/>
      <c r="E79" s="29"/>
      <c r="F79" s="29"/>
      <c r="G79" s="30">
        <v>246519.33</v>
      </c>
      <c r="H79" s="31">
        <v>1</v>
      </c>
      <c r="I79" s="32"/>
      <c r="J79" s="32"/>
      <c r="K79" s="3"/>
    </row>
    <row r="80" spans="1:11" ht="13.05" customHeight="1">
      <c r="A80" s="3"/>
      <c r="B80" s="162"/>
      <c r="C80" s="162"/>
      <c r="D80" s="3"/>
      <c r="E80" s="3"/>
      <c r="F80" s="3"/>
      <c r="G80" s="3"/>
      <c r="H80" s="3"/>
      <c r="I80" s="3"/>
      <c r="J80" s="3"/>
      <c r="K80" s="3"/>
    </row>
    <row r="81" spans="1:11" ht="13.05" customHeight="1">
      <c r="A81" s="3"/>
      <c r="B81" s="153"/>
      <c r="C81" s="153"/>
      <c r="D81" s="153"/>
      <c r="E81" s="153"/>
      <c r="F81" s="153"/>
      <c r="G81" s="153"/>
      <c r="H81" s="153"/>
      <c r="I81" s="153"/>
      <c r="J81" s="3"/>
      <c r="K81" s="3"/>
    </row>
    <row r="82" spans="1:11" ht="13.05" customHeight="1">
      <c r="A82" s="3"/>
      <c r="B82" s="153"/>
      <c r="C82" s="153"/>
      <c r="D82" s="153"/>
      <c r="E82" s="153"/>
      <c r="F82" s="153"/>
      <c r="G82" s="153"/>
      <c r="H82" s="153"/>
      <c r="I82" s="153"/>
      <c r="J82" s="3"/>
      <c r="K82" s="3"/>
    </row>
    <row r="83" spans="1:11" ht="13.05" customHeight="1">
      <c r="A83" s="3"/>
      <c r="B83" s="153" t="s">
        <v>222</v>
      </c>
      <c r="C83" s="153"/>
      <c r="D83" s="3"/>
      <c r="E83" s="3"/>
      <c r="F83" s="3"/>
      <c r="G83" s="3"/>
      <c r="H83" s="3"/>
      <c r="I83" s="3"/>
      <c r="J83" s="3"/>
      <c r="K83" s="3"/>
    </row>
    <row r="84" spans="1:11" ht="13.05" customHeight="1">
      <c r="A84" s="3"/>
      <c r="B84" s="153" t="s">
        <v>230</v>
      </c>
      <c r="C84" s="153"/>
      <c r="D84" s="3"/>
      <c r="E84" s="3"/>
      <c r="F84" s="3"/>
      <c r="G84" s="3"/>
      <c r="H84" s="3"/>
      <c r="I84" s="3"/>
      <c r="J84" s="3"/>
      <c r="K84" s="3"/>
    </row>
    <row r="85" spans="1:11" ht="26.1" customHeight="1">
      <c r="A85" s="3"/>
      <c r="B85" s="153" t="s">
        <v>231</v>
      </c>
      <c r="C85" s="153"/>
      <c r="D85" s="153"/>
      <c r="E85" s="153"/>
      <c r="F85" s="153"/>
      <c r="G85" s="153"/>
      <c r="H85" s="153"/>
      <c r="I85" s="153"/>
      <c r="J85" s="3"/>
      <c r="K85" s="3"/>
    </row>
    <row r="86" spans="1:11" ht="13.05" customHeight="1">
      <c r="A86" s="3"/>
      <c r="B86" s="33" t="s">
        <v>770</v>
      </c>
      <c r="C86" s="3"/>
      <c r="D86" s="3"/>
      <c r="E86" s="3"/>
      <c r="F86" s="3"/>
      <c r="G86" s="3"/>
      <c r="H86" s="3"/>
      <c r="I86" s="3"/>
      <c r="J86" s="3"/>
      <c r="K86" s="3"/>
    </row>
    <row r="87" spans="1:11" ht="40.049999999999997" customHeight="1">
      <c r="A87" s="3"/>
      <c r="B87" s="169" t="s">
        <v>771</v>
      </c>
      <c r="C87" s="169"/>
      <c r="D87" s="34" t="s">
        <v>99</v>
      </c>
      <c r="E87" s="34" t="s">
        <v>772</v>
      </c>
      <c r="F87" s="34" t="s">
        <v>773</v>
      </c>
      <c r="G87" s="34" t="s">
        <v>774</v>
      </c>
      <c r="H87" s="34" t="s">
        <v>775</v>
      </c>
      <c r="I87" s="3"/>
      <c r="J87" s="3"/>
      <c r="K87" s="3"/>
    </row>
    <row r="88" spans="1:11" ht="13.05" customHeight="1">
      <c r="A88" s="3"/>
      <c r="B88" s="170" t="s">
        <v>776</v>
      </c>
      <c r="C88" s="170"/>
      <c r="D88" s="2" t="s">
        <v>777</v>
      </c>
      <c r="E88" s="2" t="s">
        <v>452</v>
      </c>
      <c r="F88" s="35">
        <v>171600</v>
      </c>
      <c r="G88" s="36">
        <v>1690.26</v>
      </c>
      <c r="H88" s="37">
        <v>6.8999999999999999E-3</v>
      </c>
      <c r="I88" s="3"/>
      <c r="J88" s="3"/>
      <c r="K88" s="3"/>
    </row>
    <row r="89" spans="1:11" ht="13.05" customHeight="1">
      <c r="A89" s="3"/>
      <c r="B89" s="170" t="s">
        <v>776</v>
      </c>
      <c r="C89" s="170"/>
      <c r="D89" s="2" t="s">
        <v>778</v>
      </c>
      <c r="E89" s="2" t="s">
        <v>373</v>
      </c>
      <c r="F89" s="35">
        <v>1800</v>
      </c>
      <c r="G89" s="36">
        <v>551.34</v>
      </c>
      <c r="H89" s="37">
        <v>2.2000000000000001E-3</v>
      </c>
      <c r="I89" s="3"/>
      <c r="J89" s="3"/>
      <c r="K89" s="3"/>
    </row>
    <row r="93" spans="1:11">
      <c r="B93" s="47" t="s">
        <v>2434</v>
      </c>
      <c r="C93" s="48"/>
      <c r="D93" s="48"/>
      <c r="E93" s="49"/>
    </row>
    <row r="94" spans="1:11">
      <c r="B94" s="48" t="s">
        <v>2474</v>
      </c>
      <c r="C94" s="48"/>
      <c r="D94" s="48"/>
      <c r="E94" s="49"/>
    </row>
    <row r="95" spans="1:11">
      <c r="B95" s="55" t="s">
        <v>2475</v>
      </c>
      <c r="C95" s="48"/>
      <c r="D95" s="48"/>
      <c r="E95" s="49"/>
    </row>
    <row r="96" spans="1:11">
      <c r="B96" s="48" t="s">
        <v>2435</v>
      </c>
      <c r="C96" s="48"/>
      <c r="D96" s="48"/>
      <c r="E96" s="49"/>
    </row>
    <row r="97" spans="2:5">
      <c r="B97" s="48" t="s">
        <v>2436</v>
      </c>
      <c r="C97" s="48"/>
      <c r="D97" s="48"/>
      <c r="E97" s="49"/>
    </row>
    <row r="98" spans="2:5">
      <c r="B98" s="48" t="s">
        <v>2437</v>
      </c>
      <c r="C98" s="50"/>
      <c r="D98" s="50"/>
      <c r="E98" s="50"/>
    </row>
    <row r="99" spans="2:5">
      <c r="B99" s="48" t="s">
        <v>2438</v>
      </c>
      <c r="C99" s="48"/>
      <c r="D99" s="48"/>
      <c r="E99" s="49"/>
    </row>
    <row r="100" spans="2:5">
      <c r="B100" s="48" t="s">
        <v>2439</v>
      </c>
      <c r="C100" s="48"/>
      <c r="D100" s="48"/>
      <c r="E100" s="49"/>
    </row>
    <row r="101" spans="2:5">
      <c r="B101" s="48" t="s">
        <v>2440</v>
      </c>
      <c r="C101" s="48"/>
      <c r="D101" s="48"/>
      <c r="E101" s="49"/>
    </row>
    <row r="102" spans="2:5">
      <c r="B102" s="48" t="s">
        <v>2441</v>
      </c>
      <c r="C102" s="48"/>
      <c r="D102" s="48"/>
      <c r="E102" s="49"/>
    </row>
    <row r="103" spans="2:5">
      <c r="B103" s="47" t="s">
        <v>2442</v>
      </c>
      <c r="C103" s="47"/>
      <c r="D103" s="47" t="s">
        <v>2443</v>
      </c>
      <c r="E103" s="47" t="s">
        <v>2444</v>
      </c>
    </row>
    <row r="104" spans="2:5">
      <c r="B104" s="48" t="s">
        <v>2492</v>
      </c>
      <c r="C104" s="48"/>
      <c r="D104" s="51">
        <v>21.9376</v>
      </c>
      <c r="E104" s="51">
        <v>20.502500000000001</v>
      </c>
    </row>
    <row r="105" spans="2:5">
      <c r="B105" s="48" t="s">
        <v>2446</v>
      </c>
      <c r="C105" s="48"/>
      <c r="D105" s="51">
        <v>224.87530000000001</v>
      </c>
      <c r="E105" s="51">
        <v>210.16399999999999</v>
      </c>
    </row>
    <row r="106" spans="2:5">
      <c r="B106" s="48" t="s">
        <v>2493</v>
      </c>
      <c r="C106" s="48"/>
      <c r="D106" s="51">
        <v>26.717600000000001</v>
      </c>
      <c r="E106" s="51">
        <v>24.994299999999999</v>
      </c>
    </row>
    <row r="107" spans="2:5">
      <c r="B107" s="48" t="s">
        <v>2454</v>
      </c>
      <c r="C107" s="48"/>
      <c r="D107" s="51">
        <v>262.93200000000002</v>
      </c>
      <c r="E107" s="51">
        <v>245.97219999999999</v>
      </c>
    </row>
    <row r="108" spans="2:5">
      <c r="B108" s="48"/>
      <c r="C108" s="48"/>
      <c r="D108" s="48"/>
      <c r="E108" s="49"/>
    </row>
    <row r="109" spans="2:5">
      <c r="B109" s="48" t="s">
        <v>2494</v>
      </c>
      <c r="C109" s="48"/>
      <c r="D109" s="48"/>
      <c r="E109" s="49"/>
    </row>
    <row r="110" spans="2:5">
      <c r="B110" s="48" t="s">
        <v>2723</v>
      </c>
      <c r="C110" s="48"/>
      <c r="D110" s="48"/>
      <c r="E110" s="49"/>
    </row>
    <row r="111" spans="2:5">
      <c r="B111" s="48" t="s">
        <v>2460</v>
      </c>
      <c r="C111" s="48"/>
      <c r="D111" s="48"/>
      <c r="E111" s="49"/>
    </row>
    <row r="112" spans="2:5">
      <c r="B112" s="48" t="s">
        <v>2500</v>
      </c>
      <c r="C112" s="48"/>
      <c r="D112" s="48"/>
      <c r="E112" s="49"/>
    </row>
    <row r="113" spans="1:7">
      <c r="B113" s="48" t="s">
        <v>2462</v>
      </c>
      <c r="C113" s="48"/>
      <c r="D113" s="48"/>
      <c r="E113" s="49"/>
    </row>
    <row r="114" spans="1:7">
      <c r="B114" s="48" t="s">
        <v>2481</v>
      </c>
      <c r="C114" s="48"/>
      <c r="D114" s="48"/>
      <c r="E114" s="49"/>
    </row>
    <row r="115" spans="1:7">
      <c r="B115" s="48" t="s">
        <v>2464</v>
      </c>
      <c r="C115" s="48"/>
      <c r="D115" s="48"/>
      <c r="E115" s="49"/>
    </row>
    <row r="116" spans="1:7">
      <c r="B116" s="48" t="s">
        <v>2465</v>
      </c>
      <c r="C116" s="48"/>
      <c r="D116" s="48"/>
      <c r="E116" s="49"/>
    </row>
    <row r="117" spans="1:7">
      <c r="B117" s="48" t="s">
        <v>2466</v>
      </c>
      <c r="C117" s="48"/>
      <c r="D117" s="48"/>
      <c r="E117" s="49"/>
    </row>
    <row r="118" spans="1:7">
      <c r="B118" s="48" t="s">
        <v>2467</v>
      </c>
      <c r="C118" s="48"/>
      <c r="D118" s="48"/>
      <c r="E118" s="49"/>
    </row>
    <row r="119" spans="1:7">
      <c r="B119" s="48" t="s">
        <v>2468</v>
      </c>
      <c r="C119" s="48"/>
      <c r="D119" s="48"/>
      <c r="E119" s="49"/>
    </row>
    <row r="120" spans="1:7">
      <c r="B120" s="48" t="s">
        <v>2469</v>
      </c>
      <c r="C120" s="48"/>
      <c r="D120" s="48"/>
      <c r="E120" s="49"/>
    </row>
    <row r="121" spans="1:7">
      <c r="B121" s="48" t="s">
        <v>2470</v>
      </c>
      <c r="C121" s="48"/>
      <c r="D121" s="48"/>
      <c r="E121" s="49"/>
    </row>
    <row r="123" spans="1:7">
      <c r="A123" s="136" t="s">
        <v>2670</v>
      </c>
      <c r="B123" s="137" t="s">
        <v>2690</v>
      </c>
      <c r="C123" s="138"/>
      <c r="D123" s="139"/>
      <c r="E123" s="139"/>
      <c r="F123" s="139"/>
      <c r="G123" s="139"/>
    </row>
    <row r="124" spans="1:7">
      <c r="B124" s="139"/>
      <c r="C124" s="139"/>
      <c r="D124" s="139"/>
      <c r="E124" s="139"/>
      <c r="F124" s="139"/>
      <c r="G124" s="139"/>
    </row>
    <row r="125" spans="1:7" ht="43.2">
      <c r="B125" s="140" t="s">
        <v>2671</v>
      </c>
      <c r="C125" s="140" t="s">
        <v>2672</v>
      </c>
      <c r="D125" s="141" t="s">
        <v>2673</v>
      </c>
      <c r="E125" s="140" t="s">
        <v>2674</v>
      </c>
      <c r="F125" s="140" t="s">
        <v>2675</v>
      </c>
      <c r="G125" s="140" t="s">
        <v>2676</v>
      </c>
    </row>
    <row r="126" spans="1:7">
      <c r="B126" s="166" t="s">
        <v>2558</v>
      </c>
      <c r="C126" s="167"/>
      <c r="D126" s="167"/>
      <c r="E126" s="167"/>
      <c r="F126" s="167"/>
      <c r="G126" s="168"/>
    </row>
    <row r="127" spans="1:7">
      <c r="B127" s="142"/>
      <c r="C127" s="142"/>
      <c r="D127" s="142"/>
      <c r="E127" s="142"/>
      <c r="F127" s="142"/>
      <c r="G127" s="142"/>
    </row>
    <row r="128" spans="1:7">
      <c r="B128" s="136" t="s">
        <v>2706</v>
      </c>
      <c r="C128" s="136"/>
      <c r="D128" s="136"/>
      <c r="E128" s="136"/>
      <c r="F128" s="136"/>
    </row>
    <row r="129" spans="1:7">
      <c r="B129" s="136" t="s">
        <v>2691</v>
      </c>
      <c r="C129" s="136"/>
      <c r="D129" s="136"/>
      <c r="E129" s="136"/>
      <c r="F129" s="136"/>
    </row>
    <row r="130" spans="1:7" ht="48">
      <c r="B130" s="143" t="s">
        <v>2677</v>
      </c>
      <c r="C130" s="143" t="s">
        <v>2678</v>
      </c>
      <c r="D130" s="143" t="s">
        <v>2679</v>
      </c>
      <c r="E130" s="143" t="s">
        <v>2680</v>
      </c>
      <c r="F130" s="143" t="s">
        <v>2681</v>
      </c>
    </row>
    <row r="131" spans="1:7">
      <c r="B131" s="163" t="s">
        <v>2558</v>
      </c>
      <c r="C131" s="164"/>
      <c r="D131" s="164"/>
      <c r="E131" s="164"/>
      <c r="F131" s="165"/>
    </row>
    <row r="133" spans="1:7">
      <c r="A133" s="136" t="s">
        <v>2682</v>
      </c>
      <c r="B133" s="137" t="s">
        <v>2692</v>
      </c>
      <c r="C133" s="136"/>
      <c r="D133" s="136"/>
      <c r="E133" s="136"/>
      <c r="F133" s="136"/>
      <c r="G133" s="136"/>
    </row>
    <row r="134" spans="1:7" ht="43.2">
      <c r="A134" s="136"/>
      <c r="B134" s="140" t="s">
        <v>2671</v>
      </c>
      <c r="C134" s="140" t="s">
        <v>2672</v>
      </c>
      <c r="D134" s="141" t="s">
        <v>2673</v>
      </c>
      <c r="E134" s="140" t="s">
        <v>2674</v>
      </c>
      <c r="F134" s="140" t="s">
        <v>2675</v>
      </c>
      <c r="G134" s="140" t="s">
        <v>2676</v>
      </c>
    </row>
    <row r="135" spans="1:7">
      <c r="B135" s="114" t="s">
        <v>457</v>
      </c>
      <c r="C135" s="114" t="s">
        <v>776</v>
      </c>
      <c r="D135" s="114">
        <v>72</v>
      </c>
      <c r="E135" s="114">
        <v>31190.763800000001</v>
      </c>
      <c r="F135" s="114">
        <v>30630</v>
      </c>
      <c r="G135" s="114">
        <v>152.69</v>
      </c>
    </row>
    <row r="136" spans="1:7">
      <c r="B136" s="114" t="s">
        <v>759</v>
      </c>
      <c r="C136" s="114" t="s">
        <v>776</v>
      </c>
      <c r="D136" s="114">
        <v>208</v>
      </c>
      <c r="E136" s="114">
        <v>995.52300000000002</v>
      </c>
      <c r="F136" s="114">
        <v>985</v>
      </c>
      <c r="G136" s="114">
        <v>374.63</v>
      </c>
    </row>
    <row r="137" spans="1:7">
      <c r="A137" s="136"/>
      <c r="B137" s="142"/>
      <c r="C137" s="142"/>
      <c r="D137" s="145"/>
      <c r="E137" s="146"/>
      <c r="F137" s="146"/>
      <c r="G137" s="147"/>
    </row>
    <row r="138" spans="1:7">
      <c r="A138" s="136"/>
      <c r="B138" s="136" t="s">
        <v>2707</v>
      </c>
      <c r="C138" s="136"/>
      <c r="D138" s="136"/>
      <c r="E138" s="136"/>
      <c r="F138" s="136"/>
      <c r="G138" s="136"/>
    </row>
    <row r="139" spans="1:7">
      <c r="A139" s="136"/>
      <c r="B139" s="136" t="s">
        <v>2693</v>
      </c>
      <c r="C139" s="136"/>
      <c r="D139" s="136"/>
      <c r="E139" s="136"/>
      <c r="F139" s="136"/>
      <c r="G139" s="136"/>
    </row>
    <row r="140" spans="1:7" ht="48">
      <c r="A140" s="136"/>
      <c r="B140" s="143" t="s">
        <v>2677</v>
      </c>
      <c r="C140" s="143" t="s">
        <v>2678</v>
      </c>
      <c r="D140" s="143" t="s">
        <v>2679</v>
      </c>
      <c r="E140" s="143" t="s">
        <v>2680</v>
      </c>
      <c r="F140" s="143" t="s">
        <v>2684</v>
      </c>
      <c r="G140" s="136"/>
    </row>
    <row r="141" spans="1:7">
      <c r="B141" s="150">
        <v>117</v>
      </c>
      <c r="C141" s="150">
        <v>361</v>
      </c>
      <c r="D141" s="150">
        <v>123995739</v>
      </c>
      <c r="E141" s="150">
        <v>326091858</v>
      </c>
      <c r="F141" s="150">
        <v>-24339049</v>
      </c>
      <c r="G141" s="136"/>
    </row>
    <row r="142" spans="1:7">
      <c r="B142" s="136"/>
      <c r="C142" s="136"/>
      <c r="D142" s="136"/>
      <c r="E142" s="136"/>
      <c r="F142" s="136"/>
      <c r="G142" s="136"/>
    </row>
    <row r="143" spans="1:7">
      <c r="A143" s="136" t="s">
        <v>2685</v>
      </c>
      <c r="B143" s="137" t="s">
        <v>2694</v>
      </c>
      <c r="C143" s="136"/>
      <c r="D143" s="136"/>
      <c r="E143" s="136"/>
      <c r="F143" s="136"/>
      <c r="G143" s="136"/>
    </row>
    <row r="144" spans="1:7">
      <c r="A144" s="136"/>
      <c r="B144" s="136" t="s">
        <v>2686</v>
      </c>
      <c r="C144" s="136"/>
      <c r="D144" s="136"/>
      <c r="E144" s="136"/>
      <c r="F144" s="136"/>
      <c r="G144" s="136"/>
    </row>
    <row r="145" spans="1:7">
      <c r="A145" s="136"/>
      <c r="B145" t="s">
        <v>2695</v>
      </c>
      <c r="C145" s="148"/>
      <c r="D145" s="148"/>
      <c r="E145" s="148"/>
      <c r="F145" s="149"/>
      <c r="G145" s="136"/>
    </row>
    <row r="146" spans="1:7">
      <c r="A146" s="136"/>
      <c r="B146" s="136"/>
      <c r="C146" s="136"/>
      <c r="D146" s="136"/>
      <c r="E146" s="136"/>
      <c r="F146" s="136"/>
      <c r="G146" s="136"/>
    </row>
    <row r="147" spans="1:7">
      <c r="A147" s="136" t="s">
        <v>2687</v>
      </c>
      <c r="B147" s="137" t="s">
        <v>2696</v>
      </c>
      <c r="C147" s="136"/>
      <c r="D147" s="136"/>
      <c r="E147" s="136"/>
      <c r="F147" s="136"/>
      <c r="G147" s="136"/>
    </row>
    <row r="148" spans="1:7">
      <c r="B148" t="s">
        <v>2688</v>
      </c>
    </row>
    <row r="149" spans="1:7">
      <c r="B149" t="s">
        <v>2697</v>
      </c>
    </row>
    <row r="151" spans="1:7">
      <c r="A151" s="136" t="s">
        <v>2689</v>
      </c>
      <c r="B151" s="137" t="s">
        <v>2698</v>
      </c>
      <c r="C151" s="136"/>
      <c r="D151" s="136"/>
      <c r="E151" s="136"/>
      <c r="F151" s="136"/>
      <c r="G151" s="136"/>
    </row>
    <row r="172" spans="2:2">
      <c r="B172" t="s">
        <v>2726</v>
      </c>
    </row>
  </sheetData>
  <mergeCells count="90">
    <mergeCell ref="B131:F131"/>
    <mergeCell ref="B126:G126"/>
    <mergeCell ref="B87:C87"/>
    <mergeCell ref="B88:C88"/>
    <mergeCell ref="B89:C89"/>
    <mergeCell ref="B81:I81"/>
    <mergeCell ref="B82:I82"/>
    <mergeCell ref="B83:C83"/>
    <mergeCell ref="B84:C84"/>
    <mergeCell ref="B85:I85"/>
    <mergeCell ref="B76:C76"/>
    <mergeCell ref="B77:C77"/>
    <mergeCell ref="B78:C78"/>
    <mergeCell ref="B79:C79"/>
    <mergeCell ref="B80:C80"/>
    <mergeCell ref="B71:C71"/>
    <mergeCell ref="B72:C72"/>
    <mergeCell ref="B73:C73"/>
    <mergeCell ref="B74:C74"/>
    <mergeCell ref="B75:C75"/>
    <mergeCell ref="B66:C66"/>
    <mergeCell ref="B67:C67"/>
    <mergeCell ref="B68:C68"/>
    <mergeCell ref="B69:C69"/>
    <mergeCell ref="B70:C70"/>
    <mergeCell ref="B61:C61"/>
    <mergeCell ref="B62:C62"/>
    <mergeCell ref="B63:C63"/>
    <mergeCell ref="B64:C64"/>
    <mergeCell ref="B65:C65"/>
    <mergeCell ref="B56:C56"/>
    <mergeCell ref="B57:C57"/>
    <mergeCell ref="B58:C58"/>
    <mergeCell ref="B59:C59"/>
    <mergeCell ref="B60:C60"/>
    <mergeCell ref="B51:C51"/>
    <mergeCell ref="B52:C52"/>
    <mergeCell ref="B53:C53"/>
    <mergeCell ref="B54:C54"/>
    <mergeCell ref="B55:C55"/>
    <mergeCell ref="B46:C46"/>
    <mergeCell ref="B47:C47"/>
    <mergeCell ref="B48:C48"/>
    <mergeCell ref="B49:C49"/>
    <mergeCell ref="B50:C50"/>
    <mergeCell ref="B41:C41"/>
    <mergeCell ref="B42:C42"/>
    <mergeCell ref="B43:C43"/>
    <mergeCell ref="B44:C44"/>
    <mergeCell ref="B45:C45"/>
    <mergeCell ref="B36:C36"/>
    <mergeCell ref="B37:C37"/>
    <mergeCell ref="B38:C38"/>
    <mergeCell ref="B39:C39"/>
    <mergeCell ref="B40:C40"/>
    <mergeCell ref="B31:C31"/>
    <mergeCell ref="B32:C32"/>
    <mergeCell ref="B33:C33"/>
    <mergeCell ref="B34:C34"/>
    <mergeCell ref="B35:C35"/>
    <mergeCell ref="B26:C26"/>
    <mergeCell ref="B27:C27"/>
    <mergeCell ref="B28:C28"/>
    <mergeCell ref="B29:C29"/>
    <mergeCell ref="B30:C30"/>
    <mergeCell ref="B21:C21"/>
    <mergeCell ref="B22:C22"/>
    <mergeCell ref="B23:C23"/>
    <mergeCell ref="B24:C24"/>
    <mergeCell ref="B25:C25"/>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B1:C1"/>
    <mergeCell ref="B2:C2"/>
    <mergeCell ref="B3:C3"/>
    <mergeCell ref="B4:C4"/>
    <mergeCell ref="B5:C5"/>
  </mergeCells>
  <pageMargins left="0" right="0" top="0" bottom="0" header="0" footer="0"/>
  <pageSetup orientation="landscape"/>
  <headerFooter>
    <oddFooter xml:space="preserve">&amp;C_x000D_&amp;1#&amp;"Aptos"&amp;10&amp;K000000  For internal use only </oddFooter>
  </headerFooter>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outlinePr summaryBelow="0"/>
  </sheetPr>
  <dimension ref="A1:J132"/>
  <sheetViews>
    <sheetView topLeftCell="A119" workbookViewId="0">
      <selection activeCell="B132" sqref="B132"/>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16</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7.9" customHeight="1">
      <c r="A4" s="3"/>
      <c r="B4" s="8" t="s">
        <v>99</v>
      </c>
      <c r="C4" s="9" t="s">
        <v>100</v>
      </c>
      <c r="D4" s="10" t="s">
        <v>772</v>
      </c>
      <c r="E4" s="10" t="s">
        <v>102</v>
      </c>
      <c r="F4" s="10" t="s">
        <v>103</v>
      </c>
      <c r="G4" s="10" t="s">
        <v>104</v>
      </c>
      <c r="H4" s="10" t="s">
        <v>105</v>
      </c>
      <c r="I4" s="10" t="s">
        <v>106</v>
      </c>
      <c r="J4" s="11" t="s">
        <v>107</v>
      </c>
    </row>
    <row r="5" spans="1:10" ht="13.05" customHeight="1">
      <c r="A5" s="3"/>
      <c r="B5" s="12" t="s">
        <v>233</v>
      </c>
      <c r="C5" s="13"/>
      <c r="D5" s="13"/>
      <c r="E5" s="13"/>
      <c r="F5" s="13"/>
      <c r="G5" s="13"/>
      <c r="H5" s="14"/>
      <c r="I5" s="14"/>
      <c r="J5" s="3"/>
    </row>
    <row r="6" spans="1:10" ht="13.05" customHeight="1">
      <c r="A6" s="3"/>
      <c r="B6" s="12" t="s">
        <v>369</v>
      </c>
      <c r="C6" s="13"/>
      <c r="D6" s="13"/>
      <c r="E6" s="13"/>
      <c r="F6" s="3"/>
      <c r="G6" s="14"/>
      <c r="H6" s="14"/>
      <c r="I6" s="14"/>
      <c r="J6" s="3"/>
    </row>
    <row r="7" spans="1:10" ht="13.05" customHeight="1">
      <c r="A7" s="15" t="s">
        <v>634</v>
      </c>
      <c r="B7" s="16" t="s">
        <v>635</v>
      </c>
      <c r="C7" s="13" t="s">
        <v>636</v>
      </c>
      <c r="D7" s="13" t="s">
        <v>377</v>
      </c>
      <c r="E7" s="17">
        <v>250000</v>
      </c>
      <c r="F7" s="18">
        <v>3304.25</v>
      </c>
      <c r="G7" s="19">
        <v>3.8600000000000002E-2</v>
      </c>
      <c r="H7" s="21"/>
      <c r="I7" s="21"/>
      <c r="J7" s="3"/>
    </row>
    <row r="8" spans="1:10" ht="13.05" customHeight="1">
      <c r="A8" s="15" t="s">
        <v>656</v>
      </c>
      <c r="B8" s="16" t="s">
        <v>657</v>
      </c>
      <c r="C8" s="13" t="s">
        <v>658</v>
      </c>
      <c r="D8" s="13" t="s">
        <v>377</v>
      </c>
      <c r="E8" s="17">
        <v>318000</v>
      </c>
      <c r="F8" s="18">
        <v>3051.21</v>
      </c>
      <c r="G8" s="19">
        <v>3.56E-2</v>
      </c>
      <c r="H8" s="21"/>
      <c r="I8" s="21"/>
      <c r="J8" s="3"/>
    </row>
    <row r="9" spans="1:10" ht="13.05" customHeight="1">
      <c r="A9" s="15" t="s">
        <v>779</v>
      </c>
      <c r="B9" s="16" t="s">
        <v>780</v>
      </c>
      <c r="C9" s="13" t="s">
        <v>781</v>
      </c>
      <c r="D9" s="13" t="s">
        <v>740</v>
      </c>
      <c r="E9" s="17">
        <v>59011</v>
      </c>
      <c r="F9" s="18">
        <v>2576.42</v>
      </c>
      <c r="G9" s="19">
        <v>3.0099999999999998E-2</v>
      </c>
      <c r="H9" s="21"/>
      <c r="I9" s="21"/>
      <c r="J9" s="3"/>
    </row>
    <row r="10" spans="1:10" ht="13.05" customHeight="1">
      <c r="A10" s="15" t="s">
        <v>640</v>
      </c>
      <c r="B10" s="16" t="s">
        <v>641</v>
      </c>
      <c r="C10" s="13" t="s">
        <v>642</v>
      </c>
      <c r="D10" s="13" t="s">
        <v>406</v>
      </c>
      <c r="E10" s="17">
        <v>212950</v>
      </c>
      <c r="F10" s="18">
        <v>2527.7199999999998</v>
      </c>
      <c r="G10" s="19">
        <v>2.9499999999999998E-2</v>
      </c>
      <c r="H10" s="21"/>
      <c r="I10" s="21"/>
      <c r="J10" s="3"/>
    </row>
    <row r="11" spans="1:10" ht="13.05" customHeight="1">
      <c r="A11" s="15" t="s">
        <v>699</v>
      </c>
      <c r="B11" s="16" t="s">
        <v>700</v>
      </c>
      <c r="C11" s="13" t="s">
        <v>701</v>
      </c>
      <c r="D11" s="13" t="s">
        <v>483</v>
      </c>
      <c r="E11" s="17">
        <v>55000</v>
      </c>
      <c r="F11" s="18">
        <v>2522.85</v>
      </c>
      <c r="G11" s="19">
        <v>2.9399999999999999E-2</v>
      </c>
      <c r="H11" s="21"/>
      <c r="I11" s="21"/>
      <c r="J11" s="3"/>
    </row>
    <row r="12" spans="1:10" ht="13.05" customHeight="1">
      <c r="A12" s="15" t="s">
        <v>524</v>
      </c>
      <c r="B12" s="16" t="s">
        <v>525</v>
      </c>
      <c r="C12" s="13" t="s">
        <v>526</v>
      </c>
      <c r="D12" s="13" t="s">
        <v>527</v>
      </c>
      <c r="E12" s="17">
        <v>60500</v>
      </c>
      <c r="F12" s="18">
        <v>2484.13</v>
      </c>
      <c r="G12" s="19">
        <v>2.9000000000000001E-2</v>
      </c>
      <c r="H12" s="21"/>
      <c r="I12" s="21"/>
      <c r="J12" s="3"/>
    </row>
    <row r="13" spans="1:10" ht="13.05" customHeight="1">
      <c r="A13" s="15" t="s">
        <v>370</v>
      </c>
      <c r="B13" s="16" t="s">
        <v>371</v>
      </c>
      <c r="C13" s="13" t="s">
        <v>372</v>
      </c>
      <c r="D13" s="13" t="s">
        <v>373</v>
      </c>
      <c r="E13" s="17">
        <v>580000</v>
      </c>
      <c r="F13" s="18">
        <v>2409.9</v>
      </c>
      <c r="G13" s="19">
        <v>2.81E-2</v>
      </c>
      <c r="H13" s="21"/>
      <c r="I13" s="21"/>
      <c r="J13" s="3"/>
    </row>
    <row r="14" spans="1:10" ht="13.05" customHeight="1">
      <c r="A14" s="15" t="s">
        <v>637</v>
      </c>
      <c r="B14" s="16" t="s">
        <v>638</v>
      </c>
      <c r="C14" s="13" t="s">
        <v>639</v>
      </c>
      <c r="D14" s="13" t="s">
        <v>377</v>
      </c>
      <c r="E14" s="17">
        <v>335000</v>
      </c>
      <c r="F14" s="18">
        <v>2374.15</v>
      </c>
      <c r="G14" s="19">
        <v>2.7699999999999999E-2</v>
      </c>
      <c r="H14" s="21"/>
      <c r="I14" s="21"/>
      <c r="J14" s="3"/>
    </row>
    <row r="15" spans="1:10" ht="13.05" customHeight="1">
      <c r="A15" s="15" t="s">
        <v>643</v>
      </c>
      <c r="B15" s="16" t="s">
        <v>644</v>
      </c>
      <c r="C15" s="13" t="s">
        <v>645</v>
      </c>
      <c r="D15" s="13" t="s">
        <v>646</v>
      </c>
      <c r="E15" s="17">
        <v>60000</v>
      </c>
      <c r="F15" s="18">
        <v>2256</v>
      </c>
      <c r="G15" s="19">
        <v>2.63E-2</v>
      </c>
      <c r="H15" s="21"/>
      <c r="I15" s="21"/>
      <c r="J15" s="3"/>
    </row>
    <row r="16" spans="1:10" ht="13.05" customHeight="1">
      <c r="A16" s="15" t="s">
        <v>693</v>
      </c>
      <c r="B16" s="16" t="s">
        <v>694</v>
      </c>
      <c r="C16" s="13" t="s">
        <v>695</v>
      </c>
      <c r="D16" s="13" t="s">
        <v>527</v>
      </c>
      <c r="E16" s="17">
        <v>30000</v>
      </c>
      <c r="F16" s="18">
        <v>2145</v>
      </c>
      <c r="G16" s="19">
        <v>2.5000000000000001E-2</v>
      </c>
      <c r="H16" s="21"/>
      <c r="I16" s="21"/>
      <c r="J16" s="3"/>
    </row>
    <row r="17" spans="1:10" ht="13.05" customHeight="1">
      <c r="A17" s="15" t="s">
        <v>647</v>
      </c>
      <c r="B17" s="16" t="s">
        <v>648</v>
      </c>
      <c r="C17" s="13" t="s">
        <v>649</v>
      </c>
      <c r="D17" s="13" t="s">
        <v>520</v>
      </c>
      <c r="E17" s="17">
        <v>120000</v>
      </c>
      <c r="F17" s="18">
        <v>2108.4</v>
      </c>
      <c r="G17" s="19">
        <v>2.46E-2</v>
      </c>
      <c r="H17" s="21"/>
      <c r="I17" s="21"/>
      <c r="J17" s="3"/>
    </row>
    <row r="18" spans="1:10" ht="13.05" customHeight="1">
      <c r="A18" s="15" t="s">
        <v>456</v>
      </c>
      <c r="B18" s="16" t="s">
        <v>457</v>
      </c>
      <c r="C18" s="13" t="s">
        <v>458</v>
      </c>
      <c r="D18" s="13" t="s">
        <v>373</v>
      </c>
      <c r="E18" s="17">
        <v>6600</v>
      </c>
      <c r="F18" s="18">
        <v>2021.58</v>
      </c>
      <c r="G18" s="19">
        <v>2.3599999999999999E-2</v>
      </c>
      <c r="H18" s="21"/>
      <c r="I18" s="21"/>
      <c r="J18" s="3"/>
    </row>
    <row r="19" spans="1:10" ht="13.05" customHeight="1">
      <c r="A19" s="15" t="s">
        <v>437</v>
      </c>
      <c r="B19" s="16" t="s">
        <v>438</v>
      </c>
      <c r="C19" s="13" t="s">
        <v>439</v>
      </c>
      <c r="D19" s="13" t="s">
        <v>440</v>
      </c>
      <c r="E19" s="17">
        <v>24000</v>
      </c>
      <c r="F19" s="18">
        <v>1978.8</v>
      </c>
      <c r="G19" s="19">
        <v>2.3099999999999999E-2</v>
      </c>
      <c r="H19" s="21"/>
      <c r="I19" s="21"/>
      <c r="J19" s="3"/>
    </row>
    <row r="20" spans="1:10" ht="13.05" customHeight="1">
      <c r="A20" s="15" t="s">
        <v>659</v>
      </c>
      <c r="B20" s="16" t="s">
        <v>660</v>
      </c>
      <c r="C20" s="13" t="s">
        <v>661</v>
      </c>
      <c r="D20" s="13" t="s">
        <v>381</v>
      </c>
      <c r="E20" s="17">
        <v>20000</v>
      </c>
      <c r="F20" s="18">
        <v>1858.3</v>
      </c>
      <c r="G20" s="19">
        <v>2.1700000000000001E-2</v>
      </c>
      <c r="H20" s="21"/>
      <c r="I20" s="21"/>
      <c r="J20" s="3"/>
    </row>
    <row r="21" spans="1:10" ht="13.05" customHeight="1">
      <c r="A21" s="15" t="s">
        <v>395</v>
      </c>
      <c r="B21" s="16" t="s">
        <v>396</v>
      </c>
      <c r="C21" s="13" t="s">
        <v>397</v>
      </c>
      <c r="D21" s="13" t="s">
        <v>398</v>
      </c>
      <c r="E21" s="17">
        <v>110000</v>
      </c>
      <c r="F21" s="18">
        <v>1845.8</v>
      </c>
      <c r="G21" s="19">
        <v>2.1499999999999998E-2</v>
      </c>
      <c r="H21" s="21"/>
      <c r="I21" s="21"/>
      <c r="J21" s="3"/>
    </row>
    <row r="22" spans="1:10" ht="13.05" customHeight="1">
      <c r="A22" s="15" t="s">
        <v>497</v>
      </c>
      <c r="B22" s="16" t="s">
        <v>498</v>
      </c>
      <c r="C22" s="13" t="s">
        <v>499</v>
      </c>
      <c r="D22" s="13" t="s">
        <v>440</v>
      </c>
      <c r="E22" s="17">
        <v>28225</v>
      </c>
      <c r="F22" s="18">
        <v>1784.67</v>
      </c>
      <c r="G22" s="19">
        <v>2.0799999999999999E-2</v>
      </c>
      <c r="H22" s="21"/>
      <c r="I22" s="21"/>
      <c r="J22" s="3"/>
    </row>
    <row r="23" spans="1:10" ht="13.05" customHeight="1">
      <c r="A23" s="15" t="s">
        <v>782</v>
      </c>
      <c r="B23" s="16" t="s">
        <v>783</v>
      </c>
      <c r="C23" s="13" t="s">
        <v>784</v>
      </c>
      <c r="D23" s="13" t="s">
        <v>527</v>
      </c>
      <c r="E23" s="17">
        <v>60000</v>
      </c>
      <c r="F23" s="18">
        <v>1770</v>
      </c>
      <c r="G23" s="19">
        <v>2.07E-2</v>
      </c>
      <c r="H23" s="21"/>
      <c r="I23" s="21"/>
      <c r="J23" s="3"/>
    </row>
    <row r="24" spans="1:10" ht="13.05" customHeight="1">
      <c r="A24" s="15" t="s">
        <v>668</v>
      </c>
      <c r="B24" s="16" t="s">
        <v>669</v>
      </c>
      <c r="C24" s="13" t="s">
        <v>670</v>
      </c>
      <c r="D24" s="13" t="s">
        <v>416</v>
      </c>
      <c r="E24" s="17">
        <v>115962</v>
      </c>
      <c r="F24" s="18">
        <v>1767.26</v>
      </c>
      <c r="G24" s="19">
        <v>2.06E-2</v>
      </c>
      <c r="H24" s="21"/>
      <c r="I24" s="21"/>
      <c r="J24" s="3"/>
    </row>
    <row r="25" spans="1:10" ht="13.05" customHeight="1">
      <c r="A25" s="15" t="s">
        <v>421</v>
      </c>
      <c r="B25" s="16" t="s">
        <v>422</v>
      </c>
      <c r="C25" s="13" t="s">
        <v>423</v>
      </c>
      <c r="D25" s="13" t="s">
        <v>402</v>
      </c>
      <c r="E25" s="17">
        <v>160000</v>
      </c>
      <c r="F25" s="18">
        <v>1712</v>
      </c>
      <c r="G25" s="19">
        <v>0.02</v>
      </c>
      <c r="H25" s="21"/>
      <c r="I25" s="21"/>
      <c r="J25" s="3"/>
    </row>
    <row r="26" spans="1:10" ht="13.05" customHeight="1">
      <c r="A26" s="15" t="s">
        <v>388</v>
      </c>
      <c r="B26" s="16" t="s">
        <v>389</v>
      </c>
      <c r="C26" s="13" t="s">
        <v>390</v>
      </c>
      <c r="D26" s="13" t="s">
        <v>377</v>
      </c>
      <c r="E26" s="17">
        <v>2500000</v>
      </c>
      <c r="F26" s="18">
        <v>1687.5</v>
      </c>
      <c r="G26" s="19">
        <v>1.9699999999999999E-2</v>
      </c>
      <c r="H26" s="21"/>
      <c r="I26" s="21"/>
      <c r="J26" s="3"/>
    </row>
    <row r="27" spans="1:10" ht="13.05" customHeight="1">
      <c r="A27" s="15" t="s">
        <v>538</v>
      </c>
      <c r="B27" s="16" t="s">
        <v>539</v>
      </c>
      <c r="C27" s="13" t="s">
        <v>540</v>
      </c>
      <c r="D27" s="13" t="s">
        <v>541</v>
      </c>
      <c r="E27" s="17">
        <v>35000</v>
      </c>
      <c r="F27" s="18">
        <v>1666</v>
      </c>
      <c r="G27" s="19">
        <v>1.9400000000000001E-2</v>
      </c>
      <c r="H27" s="21"/>
      <c r="I27" s="21"/>
      <c r="J27" s="3"/>
    </row>
    <row r="28" spans="1:10" ht="13.05" customHeight="1">
      <c r="A28" s="15" t="s">
        <v>671</v>
      </c>
      <c r="B28" s="16" t="s">
        <v>672</v>
      </c>
      <c r="C28" s="13" t="s">
        <v>673</v>
      </c>
      <c r="D28" s="13" t="s">
        <v>282</v>
      </c>
      <c r="E28" s="17">
        <v>500000</v>
      </c>
      <c r="F28" s="18">
        <v>1613.75</v>
      </c>
      <c r="G28" s="19">
        <v>1.8800000000000001E-2</v>
      </c>
      <c r="H28" s="21"/>
      <c r="I28" s="21"/>
      <c r="J28" s="3"/>
    </row>
    <row r="29" spans="1:10" ht="13.05" customHeight="1">
      <c r="A29" s="15" t="s">
        <v>665</v>
      </c>
      <c r="B29" s="16" t="s">
        <v>666</v>
      </c>
      <c r="C29" s="13" t="s">
        <v>667</v>
      </c>
      <c r="D29" s="13" t="s">
        <v>381</v>
      </c>
      <c r="E29" s="17">
        <v>87000</v>
      </c>
      <c r="F29" s="18">
        <v>1580.44</v>
      </c>
      <c r="G29" s="19">
        <v>1.84E-2</v>
      </c>
      <c r="H29" s="21"/>
      <c r="I29" s="21"/>
      <c r="J29" s="3"/>
    </row>
    <row r="30" spans="1:10" ht="13.05" customHeight="1">
      <c r="A30" s="15" t="s">
        <v>731</v>
      </c>
      <c r="B30" s="16" t="s">
        <v>732</v>
      </c>
      <c r="C30" s="13" t="s">
        <v>733</v>
      </c>
      <c r="D30" s="13" t="s">
        <v>377</v>
      </c>
      <c r="E30" s="17">
        <v>123000</v>
      </c>
      <c r="F30" s="18">
        <v>1507.98</v>
      </c>
      <c r="G30" s="19">
        <v>1.7600000000000001E-2</v>
      </c>
      <c r="H30" s="21"/>
      <c r="I30" s="21"/>
      <c r="J30" s="3"/>
    </row>
    <row r="31" spans="1:10" ht="13.05" customHeight="1">
      <c r="A31" s="15" t="s">
        <v>785</v>
      </c>
      <c r="B31" s="16" t="s">
        <v>786</v>
      </c>
      <c r="C31" s="13" t="s">
        <v>787</v>
      </c>
      <c r="D31" s="13" t="s">
        <v>594</v>
      </c>
      <c r="E31" s="17">
        <v>3530932</v>
      </c>
      <c r="F31" s="18">
        <v>1503.47</v>
      </c>
      <c r="G31" s="19">
        <v>1.7500000000000002E-2</v>
      </c>
      <c r="H31" s="21"/>
      <c r="I31" s="21"/>
      <c r="J31" s="3"/>
    </row>
    <row r="32" spans="1:10" ht="13.05" customHeight="1">
      <c r="A32" s="15" t="s">
        <v>595</v>
      </c>
      <c r="B32" s="16" t="s">
        <v>596</v>
      </c>
      <c r="C32" s="13" t="s">
        <v>597</v>
      </c>
      <c r="D32" s="13" t="s">
        <v>377</v>
      </c>
      <c r="E32" s="17">
        <v>470000</v>
      </c>
      <c r="F32" s="18">
        <v>1491.78</v>
      </c>
      <c r="G32" s="19">
        <v>1.7399999999999999E-2</v>
      </c>
      <c r="H32" s="21"/>
      <c r="I32" s="21"/>
      <c r="J32" s="3"/>
    </row>
    <row r="33" spans="1:10" ht="13.05" customHeight="1">
      <c r="A33" s="15" t="s">
        <v>788</v>
      </c>
      <c r="B33" s="16" t="s">
        <v>789</v>
      </c>
      <c r="C33" s="13" t="s">
        <v>790</v>
      </c>
      <c r="D33" s="13" t="s">
        <v>440</v>
      </c>
      <c r="E33" s="17">
        <v>100000</v>
      </c>
      <c r="F33" s="18">
        <v>1465.1</v>
      </c>
      <c r="G33" s="19">
        <v>1.7100000000000001E-2</v>
      </c>
      <c r="H33" s="21"/>
      <c r="I33" s="21"/>
      <c r="J33" s="3"/>
    </row>
    <row r="34" spans="1:10" ht="13.05" customHeight="1">
      <c r="A34" s="15" t="s">
        <v>734</v>
      </c>
      <c r="B34" s="16" t="s">
        <v>735</v>
      </c>
      <c r="C34" s="13" t="s">
        <v>736</v>
      </c>
      <c r="D34" s="13" t="s">
        <v>430</v>
      </c>
      <c r="E34" s="17">
        <v>367000</v>
      </c>
      <c r="F34" s="18">
        <v>1425.06</v>
      </c>
      <c r="G34" s="19">
        <v>1.66E-2</v>
      </c>
      <c r="H34" s="21"/>
      <c r="I34" s="21"/>
      <c r="J34" s="3"/>
    </row>
    <row r="35" spans="1:10" ht="13.05" customHeight="1">
      <c r="A35" s="15" t="s">
        <v>653</v>
      </c>
      <c r="B35" s="16" t="s">
        <v>654</v>
      </c>
      <c r="C35" s="13" t="s">
        <v>655</v>
      </c>
      <c r="D35" s="13" t="s">
        <v>377</v>
      </c>
      <c r="E35" s="17">
        <v>340000</v>
      </c>
      <c r="F35" s="18">
        <v>1417.8</v>
      </c>
      <c r="G35" s="19">
        <v>1.6500000000000001E-2</v>
      </c>
      <c r="H35" s="21"/>
      <c r="I35" s="21"/>
      <c r="J35" s="3"/>
    </row>
    <row r="36" spans="1:10" ht="13.05" customHeight="1">
      <c r="A36" s="15" t="s">
        <v>791</v>
      </c>
      <c r="B36" s="16" t="s">
        <v>792</v>
      </c>
      <c r="C36" s="13" t="s">
        <v>793</v>
      </c>
      <c r="D36" s="13" t="s">
        <v>420</v>
      </c>
      <c r="E36" s="17">
        <v>150000</v>
      </c>
      <c r="F36" s="18">
        <v>1412.7</v>
      </c>
      <c r="G36" s="19">
        <v>1.6500000000000001E-2</v>
      </c>
      <c r="H36" s="21"/>
      <c r="I36" s="21"/>
      <c r="J36" s="3"/>
    </row>
    <row r="37" spans="1:10" ht="13.05" customHeight="1">
      <c r="A37" s="15" t="s">
        <v>725</v>
      </c>
      <c r="B37" s="16" t="s">
        <v>726</v>
      </c>
      <c r="C37" s="13" t="s">
        <v>727</v>
      </c>
      <c r="D37" s="13" t="s">
        <v>448</v>
      </c>
      <c r="E37" s="17">
        <v>330000</v>
      </c>
      <c r="F37" s="18">
        <v>1391.45</v>
      </c>
      <c r="G37" s="19">
        <v>1.6199999999999999E-2</v>
      </c>
      <c r="H37" s="21"/>
      <c r="I37" s="21"/>
      <c r="J37" s="3"/>
    </row>
    <row r="38" spans="1:10" ht="13.05" customHeight="1">
      <c r="A38" s="15" t="s">
        <v>722</v>
      </c>
      <c r="B38" s="16" t="s">
        <v>723</v>
      </c>
      <c r="C38" s="13" t="s">
        <v>724</v>
      </c>
      <c r="D38" s="13" t="s">
        <v>527</v>
      </c>
      <c r="E38" s="17">
        <v>11000</v>
      </c>
      <c r="F38" s="18">
        <v>1316.37</v>
      </c>
      <c r="G38" s="19">
        <v>1.54E-2</v>
      </c>
      <c r="H38" s="21"/>
      <c r="I38" s="21"/>
      <c r="J38" s="3"/>
    </row>
    <row r="39" spans="1:10" ht="13.05" customHeight="1">
      <c r="A39" s="15" t="s">
        <v>677</v>
      </c>
      <c r="B39" s="16" t="s">
        <v>678</v>
      </c>
      <c r="C39" s="13" t="s">
        <v>679</v>
      </c>
      <c r="D39" s="13" t="s">
        <v>452</v>
      </c>
      <c r="E39" s="17">
        <v>400000</v>
      </c>
      <c r="F39" s="18">
        <v>1311.8</v>
      </c>
      <c r="G39" s="19">
        <v>1.5299999999999999E-2</v>
      </c>
      <c r="H39" s="21"/>
      <c r="I39" s="21"/>
      <c r="J39" s="3"/>
    </row>
    <row r="40" spans="1:10" ht="13.05" customHeight="1">
      <c r="A40" s="15" t="s">
        <v>794</v>
      </c>
      <c r="B40" s="16" t="s">
        <v>795</v>
      </c>
      <c r="C40" s="13" t="s">
        <v>796</v>
      </c>
      <c r="D40" s="13" t="s">
        <v>594</v>
      </c>
      <c r="E40" s="17">
        <v>233571</v>
      </c>
      <c r="F40" s="18">
        <v>1283.3599999999999</v>
      </c>
      <c r="G40" s="19">
        <v>1.4999999999999999E-2</v>
      </c>
      <c r="H40" s="21"/>
      <c r="I40" s="21"/>
      <c r="J40" s="3"/>
    </row>
    <row r="41" spans="1:10" ht="13.05" customHeight="1">
      <c r="A41" s="15" t="s">
        <v>554</v>
      </c>
      <c r="B41" s="16" t="s">
        <v>555</v>
      </c>
      <c r="C41" s="13" t="s">
        <v>556</v>
      </c>
      <c r="D41" s="13" t="s">
        <v>452</v>
      </c>
      <c r="E41" s="17">
        <v>327600</v>
      </c>
      <c r="F41" s="18">
        <v>1246.8499999999999</v>
      </c>
      <c r="G41" s="19">
        <v>1.4500000000000001E-2</v>
      </c>
      <c r="H41" s="21"/>
      <c r="I41" s="21"/>
      <c r="J41" s="3"/>
    </row>
    <row r="42" spans="1:10" ht="13.05" customHeight="1">
      <c r="A42" s="15" t="s">
        <v>797</v>
      </c>
      <c r="B42" s="16" t="s">
        <v>798</v>
      </c>
      <c r="C42" s="13" t="s">
        <v>799</v>
      </c>
      <c r="D42" s="13" t="s">
        <v>452</v>
      </c>
      <c r="E42" s="17">
        <v>75000</v>
      </c>
      <c r="F42" s="18">
        <v>1215</v>
      </c>
      <c r="G42" s="19">
        <v>1.4200000000000001E-2</v>
      </c>
      <c r="H42" s="21"/>
      <c r="I42" s="21"/>
      <c r="J42" s="3"/>
    </row>
    <row r="43" spans="1:10" ht="13.05" customHeight="1">
      <c r="A43" s="15" t="s">
        <v>800</v>
      </c>
      <c r="B43" s="16" t="s">
        <v>801</v>
      </c>
      <c r="C43" s="13" t="s">
        <v>802</v>
      </c>
      <c r="D43" s="13" t="s">
        <v>683</v>
      </c>
      <c r="E43" s="17">
        <v>25000</v>
      </c>
      <c r="F43" s="18">
        <v>1207.5</v>
      </c>
      <c r="G43" s="19">
        <v>1.41E-2</v>
      </c>
      <c r="H43" s="21"/>
      <c r="I43" s="21"/>
      <c r="J43" s="3"/>
    </row>
    <row r="44" spans="1:10" ht="13.05" customHeight="1">
      <c r="A44" s="15" t="s">
        <v>803</v>
      </c>
      <c r="B44" s="16" t="s">
        <v>804</v>
      </c>
      <c r="C44" s="13" t="s">
        <v>805</v>
      </c>
      <c r="D44" s="13" t="s">
        <v>381</v>
      </c>
      <c r="E44" s="17">
        <v>50000</v>
      </c>
      <c r="F44" s="18">
        <v>1167.3499999999999</v>
      </c>
      <c r="G44" s="19">
        <v>1.3599999999999999E-2</v>
      </c>
      <c r="H44" s="21"/>
      <c r="I44" s="21"/>
      <c r="J44" s="3"/>
    </row>
    <row r="45" spans="1:10" ht="13.05" customHeight="1">
      <c r="A45" s="15" t="s">
        <v>473</v>
      </c>
      <c r="B45" s="16" t="s">
        <v>474</v>
      </c>
      <c r="C45" s="13" t="s">
        <v>475</v>
      </c>
      <c r="D45" s="13" t="s">
        <v>476</v>
      </c>
      <c r="E45" s="17">
        <v>84000</v>
      </c>
      <c r="F45" s="18">
        <v>1153.6600000000001</v>
      </c>
      <c r="G45" s="19">
        <v>1.35E-2</v>
      </c>
      <c r="H45" s="21"/>
      <c r="I45" s="21"/>
      <c r="J45" s="3"/>
    </row>
    <row r="46" spans="1:10" ht="13.05" customHeight="1">
      <c r="A46" s="15" t="s">
        <v>806</v>
      </c>
      <c r="B46" s="16" t="s">
        <v>807</v>
      </c>
      <c r="C46" s="13" t="s">
        <v>808</v>
      </c>
      <c r="D46" s="13" t="s">
        <v>611</v>
      </c>
      <c r="E46" s="17">
        <v>95502</v>
      </c>
      <c r="F46" s="18">
        <v>1146.31</v>
      </c>
      <c r="G46" s="19">
        <v>1.34E-2</v>
      </c>
      <c r="H46" s="21"/>
      <c r="I46" s="21"/>
      <c r="J46" s="3"/>
    </row>
    <row r="47" spans="1:10" ht="13.05" customHeight="1">
      <c r="A47" s="15" t="s">
        <v>403</v>
      </c>
      <c r="B47" s="16" t="s">
        <v>404</v>
      </c>
      <c r="C47" s="13" t="s">
        <v>405</v>
      </c>
      <c r="D47" s="13" t="s">
        <v>406</v>
      </c>
      <c r="E47" s="17">
        <v>312050</v>
      </c>
      <c r="F47" s="18">
        <v>1093.27</v>
      </c>
      <c r="G47" s="19">
        <v>1.2800000000000001E-2</v>
      </c>
      <c r="H47" s="21"/>
      <c r="I47" s="21"/>
      <c r="J47" s="3"/>
    </row>
    <row r="48" spans="1:10" ht="13.05" customHeight="1">
      <c r="A48" s="15" t="s">
        <v>690</v>
      </c>
      <c r="B48" s="16" t="s">
        <v>691</v>
      </c>
      <c r="C48" s="13" t="s">
        <v>692</v>
      </c>
      <c r="D48" s="13" t="s">
        <v>628</v>
      </c>
      <c r="E48" s="17">
        <v>9500</v>
      </c>
      <c r="F48" s="18">
        <v>1040.82</v>
      </c>
      <c r="G48" s="19">
        <v>1.21E-2</v>
      </c>
      <c r="H48" s="21"/>
      <c r="I48" s="21"/>
      <c r="J48" s="3"/>
    </row>
    <row r="49" spans="1:10" ht="13.05" customHeight="1">
      <c r="A49" s="15" t="s">
        <v>566</v>
      </c>
      <c r="B49" s="16" t="s">
        <v>567</v>
      </c>
      <c r="C49" s="13" t="s">
        <v>568</v>
      </c>
      <c r="D49" s="13" t="s">
        <v>444</v>
      </c>
      <c r="E49" s="17">
        <v>1026667</v>
      </c>
      <c r="F49" s="18">
        <v>1036.93</v>
      </c>
      <c r="G49" s="19">
        <v>1.21E-2</v>
      </c>
      <c r="H49" s="21"/>
      <c r="I49" s="21"/>
      <c r="J49" s="3"/>
    </row>
    <row r="50" spans="1:10" ht="13.05" customHeight="1">
      <c r="A50" s="15" t="s">
        <v>407</v>
      </c>
      <c r="B50" s="16" t="s">
        <v>408</v>
      </c>
      <c r="C50" s="13" t="s">
        <v>409</v>
      </c>
      <c r="D50" s="13" t="s">
        <v>377</v>
      </c>
      <c r="E50" s="17">
        <v>94500</v>
      </c>
      <c r="F50" s="18">
        <v>954.73</v>
      </c>
      <c r="G50" s="19">
        <v>1.11E-2</v>
      </c>
      <c r="H50" s="21"/>
      <c r="I50" s="21"/>
      <c r="J50" s="3"/>
    </row>
    <row r="51" spans="1:10" ht="13.05" customHeight="1">
      <c r="A51" s="15" t="s">
        <v>809</v>
      </c>
      <c r="B51" s="16" t="s">
        <v>810</v>
      </c>
      <c r="C51" s="13" t="s">
        <v>811</v>
      </c>
      <c r="D51" s="13" t="s">
        <v>444</v>
      </c>
      <c r="E51" s="17">
        <v>138000</v>
      </c>
      <c r="F51" s="18">
        <v>945.37</v>
      </c>
      <c r="G51" s="19">
        <v>1.0999999999999999E-2</v>
      </c>
      <c r="H51" s="21"/>
      <c r="I51" s="21"/>
      <c r="J51" s="3"/>
    </row>
    <row r="52" spans="1:10" ht="13.05" customHeight="1">
      <c r="A52" s="15" t="s">
        <v>812</v>
      </c>
      <c r="B52" s="16" t="s">
        <v>813</v>
      </c>
      <c r="C52" s="13" t="s">
        <v>814</v>
      </c>
      <c r="D52" s="13" t="s">
        <v>541</v>
      </c>
      <c r="E52" s="17">
        <v>20000</v>
      </c>
      <c r="F52" s="18">
        <v>891</v>
      </c>
      <c r="G52" s="19">
        <v>1.04E-2</v>
      </c>
      <c r="H52" s="21"/>
      <c r="I52" s="21"/>
      <c r="J52" s="3"/>
    </row>
    <row r="53" spans="1:10" ht="13.05" customHeight="1">
      <c r="A53" s="15" t="s">
        <v>487</v>
      </c>
      <c r="B53" s="16" t="s">
        <v>488</v>
      </c>
      <c r="C53" s="13" t="s">
        <v>489</v>
      </c>
      <c r="D53" s="13" t="s">
        <v>282</v>
      </c>
      <c r="E53" s="17">
        <v>1200000</v>
      </c>
      <c r="F53" s="18">
        <v>873.72</v>
      </c>
      <c r="G53" s="19">
        <v>1.0200000000000001E-2</v>
      </c>
      <c r="H53" s="21"/>
      <c r="I53" s="21"/>
      <c r="J53" s="3"/>
    </row>
    <row r="54" spans="1:10" ht="13.05" customHeight="1">
      <c r="A54" s="15" t="s">
        <v>815</v>
      </c>
      <c r="B54" s="16" t="s">
        <v>816</v>
      </c>
      <c r="C54" s="13" t="s">
        <v>817</v>
      </c>
      <c r="D54" s="13" t="s">
        <v>476</v>
      </c>
      <c r="E54" s="17">
        <v>50000</v>
      </c>
      <c r="F54" s="18">
        <v>848.2</v>
      </c>
      <c r="G54" s="19">
        <v>9.9000000000000008E-3</v>
      </c>
      <c r="H54" s="21"/>
      <c r="I54" s="21"/>
      <c r="J54" s="3"/>
    </row>
    <row r="55" spans="1:10" ht="13.05" customHeight="1">
      <c r="A55" s="15" t="s">
        <v>662</v>
      </c>
      <c r="B55" s="16" t="s">
        <v>663</v>
      </c>
      <c r="C55" s="13" t="s">
        <v>664</v>
      </c>
      <c r="D55" s="13" t="s">
        <v>416</v>
      </c>
      <c r="E55" s="17">
        <v>85000</v>
      </c>
      <c r="F55" s="18">
        <v>844.99</v>
      </c>
      <c r="G55" s="19">
        <v>9.9000000000000008E-3</v>
      </c>
      <c r="H55" s="21"/>
      <c r="I55" s="21"/>
      <c r="J55" s="3"/>
    </row>
    <row r="56" spans="1:10" ht="13.05" customHeight="1">
      <c r="A56" s="15" t="s">
        <v>818</v>
      </c>
      <c r="B56" s="16" t="s">
        <v>819</v>
      </c>
      <c r="C56" s="13" t="s">
        <v>820</v>
      </c>
      <c r="D56" s="13" t="s">
        <v>402</v>
      </c>
      <c r="E56" s="17">
        <v>125000</v>
      </c>
      <c r="F56" s="18">
        <v>838.75</v>
      </c>
      <c r="G56" s="19">
        <v>9.7999999999999997E-3</v>
      </c>
      <c r="H56" s="21"/>
      <c r="I56" s="21"/>
      <c r="J56" s="3"/>
    </row>
    <row r="57" spans="1:10" ht="13.05" customHeight="1">
      <c r="A57" s="15" t="s">
        <v>528</v>
      </c>
      <c r="B57" s="16" t="s">
        <v>529</v>
      </c>
      <c r="C57" s="13" t="s">
        <v>530</v>
      </c>
      <c r="D57" s="13" t="s">
        <v>531</v>
      </c>
      <c r="E57" s="17">
        <v>583387</v>
      </c>
      <c r="F57" s="18">
        <v>701</v>
      </c>
      <c r="G57" s="19">
        <v>8.2000000000000007E-3</v>
      </c>
      <c r="H57" s="21"/>
      <c r="I57" s="21"/>
      <c r="J57" s="3"/>
    </row>
    <row r="58" spans="1:10" ht="13.05" customHeight="1">
      <c r="A58" s="15" t="s">
        <v>821</v>
      </c>
      <c r="B58" s="16" t="s">
        <v>822</v>
      </c>
      <c r="C58" s="13" t="s">
        <v>823</v>
      </c>
      <c r="D58" s="13" t="s">
        <v>462</v>
      </c>
      <c r="E58" s="17">
        <v>119710</v>
      </c>
      <c r="F58" s="18">
        <v>608.42999999999995</v>
      </c>
      <c r="G58" s="19">
        <v>7.1000000000000004E-3</v>
      </c>
      <c r="H58" s="21"/>
      <c r="I58" s="21"/>
      <c r="J58" s="3"/>
    </row>
    <row r="59" spans="1:10" ht="13.05" customHeight="1">
      <c r="A59" s="15" t="s">
        <v>431</v>
      </c>
      <c r="B59" s="16" t="s">
        <v>432</v>
      </c>
      <c r="C59" s="13" t="s">
        <v>433</v>
      </c>
      <c r="D59" s="13" t="s">
        <v>398</v>
      </c>
      <c r="E59" s="17">
        <v>50000</v>
      </c>
      <c r="F59" s="18">
        <v>531.95000000000005</v>
      </c>
      <c r="G59" s="19">
        <v>6.1999999999999998E-3</v>
      </c>
      <c r="H59" s="21"/>
      <c r="I59" s="21"/>
      <c r="J59" s="3"/>
    </row>
    <row r="60" spans="1:10" ht="13.05" customHeight="1">
      <c r="A60" s="15" t="s">
        <v>560</v>
      </c>
      <c r="B60" s="16" t="s">
        <v>561</v>
      </c>
      <c r="C60" s="13" t="s">
        <v>562</v>
      </c>
      <c r="D60" s="13" t="s">
        <v>394</v>
      </c>
      <c r="E60" s="17">
        <v>30000</v>
      </c>
      <c r="F60" s="18">
        <v>444.57</v>
      </c>
      <c r="G60" s="19">
        <v>5.1999999999999998E-3</v>
      </c>
      <c r="H60" s="21"/>
      <c r="I60" s="21"/>
      <c r="J60" s="3"/>
    </row>
    <row r="61" spans="1:10" ht="13.05" customHeight="1">
      <c r="A61" s="3"/>
      <c r="B61" s="22" t="s">
        <v>176</v>
      </c>
      <c r="C61" s="2"/>
      <c r="D61" s="2"/>
      <c r="E61" s="2"/>
      <c r="F61" s="23">
        <v>83363.399999999994</v>
      </c>
      <c r="G61" s="24">
        <v>0.97260000000000002</v>
      </c>
      <c r="H61" s="25"/>
      <c r="I61" s="25"/>
      <c r="J61" s="3"/>
    </row>
    <row r="62" spans="1:10" ht="13.05" customHeight="1">
      <c r="A62" s="3"/>
      <c r="B62" s="12" t="s">
        <v>629</v>
      </c>
      <c r="C62" s="13"/>
      <c r="D62" s="13"/>
      <c r="E62" s="13"/>
      <c r="F62" s="3"/>
      <c r="G62" s="14"/>
      <c r="H62" s="14"/>
      <c r="I62" s="14"/>
      <c r="J62" s="3"/>
    </row>
    <row r="63" spans="1:10" ht="13.05" customHeight="1">
      <c r="A63" s="15" t="s">
        <v>824</v>
      </c>
      <c r="B63" s="16" t="s">
        <v>825</v>
      </c>
      <c r="C63" s="13" t="s">
        <v>826</v>
      </c>
      <c r="D63" s="13" t="s">
        <v>827</v>
      </c>
      <c r="E63" s="17">
        <v>2500</v>
      </c>
      <c r="F63" s="21" t="s">
        <v>828</v>
      </c>
      <c r="G63" s="19">
        <v>0</v>
      </c>
      <c r="H63" s="21"/>
      <c r="I63" s="21"/>
      <c r="J63" s="3"/>
    </row>
    <row r="64" spans="1:10" ht="13.05" customHeight="1">
      <c r="A64" s="15" t="s">
        <v>829</v>
      </c>
      <c r="B64" s="16" t="s">
        <v>830</v>
      </c>
      <c r="C64" s="13" t="s">
        <v>831</v>
      </c>
      <c r="D64" s="13" t="s">
        <v>832</v>
      </c>
      <c r="E64" s="17">
        <v>1000</v>
      </c>
      <c r="F64" s="21" t="s">
        <v>828</v>
      </c>
      <c r="G64" s="19">
        <v>0</v>
      </c>
      <c r="H64" s="21"/>
      <c r="I64" s="21"/>
      <c r="J64" s="3"/>
    </row>
    <row r="65" spans="1:10" ht="13.05" customHeight="1">
      <c r="A65" s="3"/>
      <c r="B65" s="22" t="s">
        <v>176</v>
      </c>
      <c r="C65" s="2"/>
      <c r="D65" s="2"/>
      <c r="E65" s="2"/>
      <c r="F65" s="23">
        <v>0</v>
      </c>
      <c r="G65" s="24">
        <v>0</v>
      </c>
      <c r="H65" s="25"/>
      <c r="I65" s="25"/>
      <c r="J65" s="3"/>
    </row>
    <row r="66" spans="1:10" ht="13.05" customHeight="1">
      <c r="A66" s="3"/>
      <c r="B66" s="22" t="s">
        <v>184</v>
      </c>
      <c r="C66" s="26"/>
      <c r="D66" s="2"/>
      <c r="E66" s="26"/>
      <c r="F66" s="23">
        <v>83363.399999999994</v>
      </c>
      <c r="G66" s="24">
        <v>0.97260000000000002</v>
      </c>
      <c r="H66" s="25"/>
      <c r="I66" s="25"/>
      <c r="J66" s="3"/>
    </row>
    <row r="67" spans="1:10" ht="13.05" customHeight="1">
      <c r="A67" s="3"/>
      <c r="B67" s="12" t="s">
        <v>223</v>
      </c>
      <c r="C67" s="13"/>
      <c r="D67" s="13"/>
      <c r="E67" s="13"/>
      <c r="F67" s="13"/>
      <c r="G67" s="13"/>
      <c r="H67" s="14"/>
      <c r="I67" s="14"/>
      <c r="J67" s="3"/>
    </row>
    <row r="68" spans="1:10" ht="13.05" customHeight="1">
      <c r="A68" s="15" t="s">
        <v>224</v>
      </c>
      <c r="B68" s="16" t="s">
        <v>225</v>
      </c>
      <c r="C68" s="13"/>
      <c r="D68" s="13" t="s">
        <v>222</v>
      </c>
      <c r="E68" s="17"/>
      <c r="F68" s="18">
        <v>2506.13</v>
      </c>
      <c r="G68" s="19">
        <v>2.92E-2</v>
      </c>
      <c r="H68" s="20">
        <v>5.0045691650853978E-2</v>
      </c>
      <c r="I68" s="21"/>
      <c r="J68" s="3"/>
    </row>
    <row r="69" spans="1:10" ht="13.05" customHeight="1">
      <c r="A69" s="3"/>
      <c r="B69" s="22" t="s">
        <v>176</v>
      </c>
      <c r="C69" s="2"/>
      <c r="D69" s="2"/>
      <c r="E69" s="2"/>
      <c r="F69" s="23">
        <v>2506.13</v>
      </c>
      <c r="G69" s="24">
        <v>2.92E-2</v>
      </c>
      <c r="H69" s="25"/>
      <c r="I69" s="25"/>
      <c r="J69" s="3"/>
    </row>
    <row r="70" spans="1:10" ht="13.05" customHeight="1">
      <c r="A70" s="3"/>
      <c r="B70" s="22" t="s">
        <v>184</v>
      </c>
      <c r="C70" s="26"/>
      <c r="D70" s="2"/>
      <c r="E70" s="26"/>
      <c r="F70" s="23">
        <v>2506.13</v>
      </c>
      <c r="G70" s="24">
        <v>2.92E-2</v>
      </c>
      <c r="H70" s="25"/>
      <c r="I70" s="25"/>
      <c r="J70" s="3"/>
    </row>
    <row r="71" spans="1:10" ht="13.05" customHeight="1">
      <c r="A71" s="3"/>
      <c r="B71" s="22" t="s">
        <v>226</v>
      </c>
      <c r="C71" s="13"/>
      <c r="D71" s="2"/>
      <c r="E71" s="13"/>
      <c r="F71" s="27">
        <v>-164.74</v>
      </c>
      <c r="G71" s="24">
        <v>-1.8E-3</v>
      </c>
      <c r="H71" s="25"/>
      <c r="I71" s="25"/>
      <c r="J71" s="3"/>
    </row>
    <row r="72" spans="1:10" ht="13.05" customHeight="1">
      <c r="A72" s="3"/>
      <c r="B72" s="28" t="s">
        <v>227</v>
      </c>
      <c r="C72" s="29"/>
      <c r="D72" s="29"/>
      <c r="E72" s="29"/>
      <c r="F72" s="30">
        <v>85704.79</v>
      </c>
      <c r="G72" s="31">
        <v>1</v>
      </c>
      <c r="H72" s="32"/>
      <c r="I72" s="32"/>
      <c r="J72" s="3"/>
    </row>
    <row r="73" spans="1:10" ht="13.05" customHeight="1">
      <c r="A73" s="3"/>
      <c r="B73" s="6"/>
      <c r="C73" s="3"/>
      <c r="D73" s="3"/>
      <c r="E73" s="3"/>
      <c r="F73" s="3"/>
      <c r="G73" s="3"/>
      <c r="H73" s="3"/>
      <c r="I73" s="3"/>
      <c r="J73" s="3"/>
    </row>
    <row r="74" spans="1:10" ht="13.05" customHeight="1">
      <c r="A74" s="3"/>
      <c r="B74" s="153"/>
      <c r="C74" s="153"/>
      <c r="D74" s="153"/>
      <c r="E74" s="153"/>
      <c r="F74" s="153"/>
      <c r="G74" s="153"/>
      <c r="H74" s="153"/>
      <c r="I74" s="3"/>
      <c r="J74" s="3"/>
    </row>
    <row r="75" spans="1:10" ht="13.05" customHeight="1">
      <c r="A75" s="3"/>
      <c r="B75" s="153"/>
      <c r="C75" s="153"/>
      <c r="D75" s="153"/>
      <c r="E75" s="153"/>
      <c r="F75" s="153"/>
      <c r="G75" s="153"/>
      <c r="H75" s="153"/>
      <c r="I75" s="3"/>
      <c r="J75" s="3"/>
    </row>
    <row r="76" spans="1:10" ht="13.05" customHeight="1">
      <c r="A76" s="3"/>
      <c r="B76" s="4" t="s">
        <v>222</v>
      </c>
      <c r="C76" s="3"/>
      <c r="D76" s="3"/>
      <c r="E76" s="3"/>
      <c r="F76" s="3"/>
      <c r="G76" s="3"/>
      <c r="H76" s="3"/>
      <c r="I76" s="3"/>
      <c r="J76" s="3"/>
    </row>
    <row r="77" spans="1:10" ht="13.05" customHeight="1">
      <c r="A77" s="3"/>
      <c r="B77" s="4" t="s">
        <v>229</v>
      </c>
      <c r="C77" s="3"/>
      <c r="D77" s="3"/>
      <c r="E77" s="3"/>
      <c r="F77" s="3"/>
      <c r="G77" s="3"/>
      <c r="H77" s="3"/>
      <c r="I77" s="3"/>
      <c r="J77" s="3"/>
    </row>
    <row r="78" spans="1:10" ht="13.05" customHeight="1">
      <c r="A78" s="3"/>
      <c r="B78" s="4" t="s">
        <v>275</v>
      </c>
      <c r="C78" s="3"/>
      <c r="D78" s="3"/>
      <c r="E78" s="3"/>
      <c r="F78" s="3"/>
      <c r="G78" s="3"/>
      <c r="H78" s="3"/>
      <c r="I78" s="3"/>
      <c r="J78" s="3"/>
    </row>
    <row r="79" spans="1:10" ht="13.05" customHeight="1">
      <c r="A79" s="3"/>
      <c r="B79" s="4" t="s">
        <v>230</v>
      </c>
      <c r="C79" s="3"/>
      <c r="D79" s="3"/>
      <c r="E79" s="3"/>
      <c r="F79" s="3"/>
      <c r="G79" s="3"/>
      <c r="H79" s="3"/>
      <c r="I79" s="3"/>
      <c r="J79" s="3"/>
    </row>
    <row r="80" spans="1:10" ht="26.1" customHeight="1">
      <c r="A80" s="3"/>
      <c r="B80" s="153" t="s">
        <v>231</v>
      </c>
      <c r="C80" s="153"/>
      <c r="D80" s="153"/>
      <c r="E80" s="153"/>
      <c r="F80" s="153"/>
      <c r="G80" s="153"/>
      <c r="H80" s="153"/>
      <c r="I80" s="3"/>
      <c r="J80" s="3"/>
    </row>
    <row r="84" spans="2:5">
      <c r="B84" s="47" t="s">
        <v>2434</v>
      </c>
      <c r="C84" s="48"/>
      <c r="D84" s="48"/>
      <c r="E84" s="49"/>
    </row>
    <row r="85" spans="2:5">
      <c r="B85" s="48" t="s">
        <v>2474</v>
      </c>
      <c r="C85" s="48"/>
      <c r="D85" s="48"/>
      <c r="E85" s="49"/>
    </row>
    <row r="86" spans="2:5">
      <c r="B86" s="55" t="s">
        <v>2475</v>
      </c>
      <c r="C86" s="48"/>
      <c r="D86" s="48"/>
      <c r="E86" s="49"/>
    </row>
    <row r="87" spans="2:5">
      <c r="B87" s="48" t="s">
        <v>2435</v>
      </c>
      <c r="C87" s="48"/>
      <c r="D87" s="48"/>
      <c r="E87" s="49"/>
    </row>
    <row r="88" spans="2:5">
      <c r="B88" s="48" t="s">
        <v>2436</v>
      </c>
      <c r="C88" s="48"/>
      <c r="D88" s="48"/>
      <c r="E88" s="49"/>
    </row>
    <row r="89" spans="2:5">
      <c r="B89" s="48" t="s">
        <v>2437</v>
      </c>
      <c r="C89" s="50"/>
      <c r="D89" s="50"/>
      <c r="E89" s="50"/>
    </row>
    <row r="90" spans="2:5">
      <c r="B90" s="48" t="s">
        <v>2438</v>
      </c>
      <c r="C90" s="48"/>
      <c r="D90" s="48"/>
      <c r="E90" s="49"/>
    </row>
    <row r="91" spans="2:5">
      <c r="B91" s="48" t="s">
        <v>2439</v>
      </c>
      <c r="C91" s="48"/>
      <c r="D91" s="48"/>
      <c r="E91" s="49"/>
    </row>
    <row r="92" spans="2:5">
      <c r="B92" s="48" t="s">
        <v>2501</v>
      </c>
      <c r="C92" s="48"/>
      <c r="D92" s="48"/>
      <c r="E92" s="49"/>
    </row>
    <row r="93" spans="2:5">
      <c r="B93" s="48" t="s">
        <v>2441</v>
      </c>
      <c r="C93" s="48"/>
      <c r="D93" s="48"/>
      <c r="E93" s="49"/>
    </row>
    <row r="94" spans="2:5">
      <c r="B94" s="47" t="s">
        <v>2442</v>
      </c>
      <c r="C94" s="47"/>
      <c r="D94" s="47" t="s">
        <v>2443</v>
      </c>
      <c r="E94" s="47" t="s">
        <v>2444</v>
      </c>
    </row>
    <row r="95" spans="2:5">
      <c r="B95" s="48" t="s">
        <v>2492</v>
      </c>
      <c r="C95" s="48"/>
      <c r="D95" s="51">
        <v>22.563199999999998</v>
      </c>
      <c r="E95" s="51">
        <v>20.886900000000001</v>
      </c>
    </row>
    <row r="96" spans="2:5">
      <c r="B96" s="48" t="s">
        <v>2446</v>
      </c>
      <c r="C96" s="48"/>
      <c r="D96" s="51">
        <v>102.6527</v>
      </c>
      <c r="E96" s="51">
        <v>95.026499999999999</v>
      </c>
    </row>
    <row r="97" spans="2:5">
      <c r="B97" s="48" t="s">
        <v>2493</v>
      </c>
      <c r="C97" s="48"/>
      <c r="D97" s="51">
        <v>29.020199999999999</v>
      </c>
      <c r="E97" s="51">
        <v>26.890599999999999</v>
      </c>
    </row>
    <row r="98" spans="2:5">
      <c r="B98" s="48" t="s">
        <v>2454</v>
      </c>
      <c r="C98" s="48"/>
      <c r="D98" s="51">
        <v>117.2814</v>
      </c>
      <c r="E98" s="51">
        <v>108.6747</v>
      </c>
    </row>
    <row r="99" spans="2:5">
      <c r="B99" s="48"/>
      <c r="C99" s="48"/>
      <c r="D99" s="48"/>
      <c r="E99" s="49"/>
    </row>
    <row r="100" spans="2:5">
      <c r="B100" s="48" t="s">
        <v>2494</v>
      </c>
      <c r="C100" s="48"/>
      <c r="D100" s="48"/>
      <c r="E100" s="49"/>
    </row>
    <row r="101" spans="2:5">
      <c r="B101" s="48" t="s">
        <v>2459</v>
      </c>
      <c r="C101" s="48"/>
      <c r="D101" s="48"/>
      <c r="E101" s="49"/>
    </row>
    <row r="102" spans="2:5">
      <c r="B102" s="48" t="s">
        <v>2460</v>
      </c>
      <c r="C102" s="48"/>
      <c r="D102" s="48"/>
      <c r="E102" s="49"/>
    </row>
    <row r="103" spans="2:5">
      <c r="B103" s="48" t="s">
        <v>2502</v>
      </c>
      <c r="C103" s="48"/>
      <c r="D103" s="48"/>
      <c r="E103" s="49"/>
    </row>
    <row r="104" spans="2:5">
      <c r="B104" s="48" t="s">
        <v>2462</v>
      </c>
      <c r="C104" s="48"/>
      <c r="D104" s="48"/>
      <c r="E104" s="49"/>
    </row>
    <row r="105" spans="2:5">
      <c r="B105" s="48" t="s">
        <v>2481</v>
      </c>
      <c r="C105" s="48"/>
      <c r="D105" s="48"/>
      <c r="E105" s="49"/>
    </row>
    <row r="106" spans="2:5">
      <c r="B106" s="48" t="s">
        <v>2464</v>
      </c>
      <c r="C106" s="48"/>
      <c r="D106" s="48"/>
      <c r="E106" s="49"/>
    </row>
    <row r="107" spans="2:5">
      <c r="B107" s="48" t="s">
        <v>2465</v>
      </c>
      <c r="C107" s="48"/>
      <c r="D107" s="48"/>
      <c r="E107" s="49"/>
    </row>
    <row r="108" spans="2:5">
      <c r="B108" s="48" t="s">
        <v>2466</v>
      </c>
      <c r="C108" s="48"/>
      <c r="D108" s="48"/>
      <c r="E108" s="49"/>
    </row>
    <row r="109" spans="2:5">
      <c r="B109" s="48" t="s">
        <v>2467</v>
      </c>
      <c r="C109" s="48"/>
      <c r="D109" s="48"/>
      <c r="E109" s="49"/>
    </row>
    <row r="110" spans="2:5">
      <c r="B110" s="48" t="s">
        <v>2468</v>
      </c>
      <c r="C110" s="48"/>
      <c r="D110" s="48"/>
      <c r="E110" s="49"/>
    </row>
    <row r="111" spans="2:5">
      <c r="B111" s="48" t="s">
        <v>2469</v>
      </c>
      <c r="C111" s="48"/>
      <c r="D111" s="48"/>
      <c r="E111" s="49"/>
    </row>
    <row r="112" spans="2:5">
      <c r="B112" s="48" t="s">
        <v>2470</v>
      </c>
      <c r="C112" s="48"/>
      <c r="D112" s="48"/>
      <c r="E112" s="49"/>
    </row>
    <row r="132" spans="2:2">
      <c r="B132" t="s">
        <v>2726</v>
      </c>
    </row>
  </sheetData>
  <mergeCells count="3">
    <mergeCell ref="B74:H74"/>
    <mergeCell ref="B75:H75"/>
    <mergeCell ref="B80:H80"/>
  </mergeCells>
  <pageMargins left="0" right="0" top="0" bottom="0" header="0" footer="0"/>
  <pageSetup orientation="landscape"/>
  <headerFooter>
    <oddFooter xml:space="preserve">&amp;C_x000D_&amp;1#&amp;"Aptos"&amp;10&amp;K000000  For internal use only </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outlinePr summaryBelow="0"/>
  </sheetPr>
  <dimension ref="A1:J212"/>
  <sheetViews>
    <sheetView topLeftCell="A200" workbookViewId="0">
      <selection activeCell="B212" sqref="B212"/>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18</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7.9" customHeight="1">
      <c r="A4" s="3"/>
      <c r="B4" s="8" t="s">
        <v>99</v>
      </c>
      <c r="C4" s="9" t="s">
        <v>100</v>
      </c>
      <c r="D4" s="10" t="s">
        <v>232</v>
      </c>
      <c r="E4" s="10" t="s">
        <v>102</v>
      </c>
      <c r="F4" s="10" t="s">
        <v>103</v>
      </c>
      <c r="G4" s="10" t="s">
        <v>104</v>
      </c>
      <c r="H4" s="10" t="s">
        <v>105</v>
      </c>
      <c r="I4" s="10" t="s">
        <v>106</v>
      </c>
      <c r="J4" s="11" t="s">
        <v>107</v>
      </c>
    </row>
    <row r="5" spans="1:10" ht="13.05" customHeight="1">
      <c r="A5" s="3"/>
      <c r="B5" s="12" t="s">
        <v>233</v>
      </c>
      <c r="C5" s="13"/>
      <c r="D5" s="13"/>
      <c r="E5" s="13"/>
      <c r="F5" s="13"/>
      <c r="G5" s="13"/>
      <c r="H5" s="14"/>
      <c r="I5" s="14"/>
      <c r="J5" s="3"/>
    </row>
    <row r="6" spans="1:10" ht="13.05" customHeight="1">
      <c r="A6" s="3"/>
      <c r="B6" s="12" t="s">
        <v>369</v>
      </c>
      <c r="C6" s="13"/>
      <c r="D6" s="13"/>
      <c r="E6" s="13"/>
      <c r="F6" s="3"/>
      <c r="G6" s="14"/>
      <c r="H6" s="14"/>
      <c r="I6" s="14"/>
      <c r="J6" s="3"/>
    </row>
    <row r="7" spans="1:10" ht="13.05" customHeight="1">
      <c r="A7" s="15" t="s">
        <v>656</v>
      </c>
      <c r="B7" s="16" t="s">
        <v>657</v>
      </c>
      <c r="C7" s="13" t="s">
        <v>658</v>
      </c>
      <c r="D7" s="13" t="s">
        <v>377</v>
      </c>
      <c r="E7" s="17">
        <v>90000</v>
      </c>
      <c r="F7" s="18">
        <v>863.55</v>
      </c>
      <c r="G7" s="19">
        <v>9.1000000000000004E-3</v>
      </c>
      <c r="H7" s="21"/>
      <c r="I7" s="21"/>
      <c r="J7" s="3"/>
    </row>
    <row r="8" spans="1:10" ht="13.05" customHeight="1">
      <c r="A8" s="15" t="s">
        <v>643</v>
      </c>
      <c r="B8" s="16" t="s">
        <v>644</v>
      </c>
      <c r="C8" s="13" t="s">
        <v>645</v>
      </c>
      <c r="D8" s="13" t="s">
        <v>646</v>
      </c>
      <c r="E8" s="17">
        <v>17500</v>
      </c>
      <c r="F8" s="18">
        <v>658</v>
      </c>
      <c r="G8" s="19">
        <v>6.8999999999999999E-3</v>
      </c>
      <c r="H8" s="21"/>
      <c r="I8" s="21"/>
      <c r="J8" s="3"/>
    </row>
    <row r="9" spans="1:10" ht="13.05" customHeight="1">
      <c r="A9" s="15" t="s">
        <v>731</v>
      </c>
      <c r="B9" s="16" t="s">
        <v>732</v>
      </c>
      <c r="C9" s="13" t="s">
        <v>733</v>
      </c>
      <c r="D9" s="13" t="s">
        <v>377</v>
      </c>
      <c r="E9" s="17">
        <v>52500</v>
      </c>
      <c r="F9" s="18">
        <v>643.65</v>
      </c>
      <c r="G9" s="19">
        <v>6.7999999999999996E-3</v>
      </c>
      <c r="H9" s="21"/>
      <c r="I9" s="21"/>
      <c r="J9" s="3"/>
    </row>
    <row r="10" spans="1:10" ht="13.05" customHeight="1">
      <c r="A10" s="15" t="s">
        <v>833</v>
      </c>
      <c r="B10" s="16" t="s">
        <v>834</v>
      </c>
      <c r="C10" s="13" t="s">
        <v>835</v>
      </c>
      <c r="D10" s="13" t="s">
        <v>531</v>
      </c>
      <c r="E10" s="17">
        <v>12500</v>
      </c>
      <c r="F10" s="18">
        <v>623</v>
      </c>
      <c r="G10" s="19">
        <v>6.6E-3</v>
      </c>
      <c r="H10" s="21"/>
      <c r="I10" s="21"/>
      <c r="J10" s="3"/>
    </row>
    <row r="11" spans="1:10" ht="13.05" customHeight="1">
      <c r="A11" s="15" t="s">
        <v>659</v>
      </c>
      <c r="B11" s="16" t="s">
        <v>660</v>
      </c>
      <c r="C11" s="13" t="s">
        <v>661</v>
      </c>
      <c r="D11" s="13" t="s">
        <v>381</v>
      </c>
      <c r="E11" s="17">
        <v>6000</v>
      </c>
      <c r="F11" s="18">
        <v>557.49</v>
      </c>
      <c r="G11" s="19">
        <v>5.8999999999999999E-3</v>
      </c>
      <c r="H11" s="21"/>
      <c r="I11" s="21"/>
      <c r="J11" s="3"/>
    </row>
    <row r="12" spans="1:10" ht="13.05" customHeight="1">
      <c r="A12" s="15" t="s">
        <v>634</v>
      </c>
      <c r="B12" s="16" t="s">
        <v>635</v>
      </c>
      <c r="C12" s="13" t="s">
        <v>636</v>
      </c>
      <c r="D12" s="13" t="s">
        <v>377</v>
      </c>
      <c r="E12" s="17">
        <v>40000</v>
      </c>
      <c r="F12" s="18">
        <v>528.67999999999995</v>
      </c>
      <c r="G12" s="19">
        <v>5.5999999999999999E-3</v>
      </c>
      <c r="H12" s="21"/>
      <c r="I12" s="21"/>
      <c r="J12" s="3"/>
    </row>
    <row r="13" spans="1:10" ht="13.05" customHeight="1">
      <c r="A13" s="15" t="s">
        <v>699</v>
      </c>
      <c r="B13" s="16" t="s">
        <v>700</v>
      </c>
      <c r="C13" s="13" t="s">
        <v>701</v>
      </c>
      <c r="D13" s="13" t="s">
        <v>483</v>
      </c>
      <c r="E13" s="17">
        <v>11000</v>
      </c>
      <c r="F13" s="18">
        <v>504.57</v>
      </c>
      <c r="G13" s="19">
        <v>5.3E-3</v>
      </c>
      <c r="H13" s="21"/>
      <c r="I13" s="21"/>
      <c r="J13" s="3"/>
    </row>
    <row r="14" spans="1:10" ht="13.05" customHeight="1">
      <c r="A14" s="15" t="s">
        <v>524</v>
      </c>
      <c r="B14" s="16" t="s">
        <v>525</v>
      </c>
      <c r="C14" s="13" t="s">
        <v>526</v>
      </c>
      <c r="D14" s="13" t="s">
        <v>527</v>
      </c>
      <c r="E14" s="17">
        <v>12264</v>
      </c>
      <c r="F14" s="18">
        <v>503.56</v>
      </c>
      <c r="G14" s="19">
        <v>5.3E-3</v>
      </c>
      <c r="H14" s="21"/>
      <c r="I14" s="21"/>
      <c r="J14" s="3"/>
    </row>
    <row r="15" spans="1:10" ht="13.05" customHeight="1">
      <c r="A15" s="15" t="s">
        <v>507</v>
      </c>
      <c r="B15" s="16" t="s">
        <v>508</v>
      </c>
      <c r="C15" s="13" t="s">
        <v>509</v>
      </c>
      <c r="D15" s="13" t="s">
        <v>381</v>
      </c>
      <c r="E15" s="17">
        <v>20000</v>
      </c>
      <c r="F15" s="18">
        <v>500.76</v>
      </c>
      <c r="G15" s="19">
        <v>5.3E-3</v>
      </c>
      <c r="H15" s="21"/>
      <c r="I15" s="21"/>
      <c r="J15" s="3"/>
    </row>
    <row r="16" spans="1:10" ht="13.05" customHeight="1">
      <c r="A16" s="15" t="s">
        <v>370</v>
      </c>
      <c r="B16" s="16" t="s">
        <v>371</v>
      </c>
      <c r="C16" s="13" t="s">
        <v>372</v>
      </c>
      <c r="D16" s="13" t="s">
        <v>373</v>
      </c>
      <c r="E16" s="17">
        <v>118459</v>
      </c>
      <c r="F16" s="18">
        <v>492.2</v>
      </c>
      <c r="G16" s="19">
        <v>5.1999999999999998E-3</v>
      </c>
      <c r="H16" s="21"/>
      <c r="I16" s="21"/>
      <c r="J16" s="3"/>
    </row>
    <row r="17" spans="1:10" ht="13.05" customHeight="1">
      <c r="A17" s="15" t="s">
        <v>836</v>
      </c>
      <c r="B17" s="16" t="s">
        <v>837</v>
      </c>
      <c r="C17" s="13" t="s">
        <v>838</v>
      </c>
      <c r="D17" s="13" t="s">
        <v>377</v>
      </c>
      <c r="E17" s="17">
        <v>275000</v>
      </c>
      <c r="F17" s="18">
        <v>490.13</v>
      </c>
      <c r="G17" s="19">
        <v>5.1999999999999998E-3</v>
      </c>
      <c r="H17" s="21"/>
      <c r="I17" s="21"/>
      <c r="J17" s="3"/>
    </row>
    <row r="18" spans="1:10" ht="13.05" customHeight="1">
      <c r="A18" s="15" t="s">
        <v>671</v>
      </c>
      <c r="B18" s="16" t="s">
        <v>672</v>
      </c>
      <c r="C18" s="13" t="s">
        <v>673</v>
      </c>
      <c r="D18" s="13" t="s">
        <v>282</v>
      </c>
      <c r="E18" s="17">
        <v>150000</v>
      </c>
      <c r="F18" s="18">
        <v>484.13</v>
      </c>
      <c r="G18" s="19">
        <v>5.1000000000000004E-3</v>
      </c>
      <c r="H18" s="21"/>
      <c r="I18" s="21"/>
      <c r="J18" s="3"/>
    </row>
    <row r="19" spans="1:10" ht="13.05" customHeight="1">
      <c r="A19" s="15" t="s">
        <v>399</v>
      </c>
      <c r="B19" s="16" t="s">
        <v>400</v>
      </c>
      <c r="C19" s="13" t="s">
        <v>401</v>
      </c>
      <c r="D19" s="13" t="s">
        <v>402</v>
      </c>
      <c r="E19" s="17">
        <v>14625</v>
      </c>
      <c r="F19" s="18">
        <v>482.68</v>
      </c>
      <c r="G19" s="19">
        <v>5.1000000000000004E-3</v>
      </c>
      <c r="H19" s="21"/>
      <c r="I19" s="21"/>
      <c r="J19" s="3"/>
    </row>
    <row r="20" spans="1:10" ht="13.05" customHeight="1">
      <c r="A20" s="15" t="s">
        <v>388</v>
      </c>
      <c r="B20" s="16" t="s">
        <v>389</v>
      </c>
      <c r="C20" s="13" t="s">
        <v>390</v>
      </c>
      <c r="D20" s="13" t="s">
        <v>377</v>
      </c>
      <c r="E20" s="17">
        <v>700000</v>
      </c>
      <c r="F20" s="18">
        <v>472.5</v>
      </c>
      <c r="G20" s="19">
        <v>5.0000000000000001E-3</v>
      </c>
      <c r="H20" s="21"/>
      <c r="I20" s="21"/>
      <c r="J20" s="3"/>
    </row>
    <row r="21" spans="1:10" ht="13.05" customHeight="1">
      <c r="A21" s="15" t="s">
        <v>794</v>
      </c>
      <c r="B21" s="16" t="s">
        <v>795</v>
      </c>
      <c r="C21" s="13" t="s">
        <v>796</v>
      </c>
      <c r="D21" s="13" t="s">
        <v>594</v>
      </c>
      <c r="E21" s="17">
        <v>85000</v>
      </c>
      <c r="F21" s="18">
        <v>467.03</v>
      </c>
      <c r="G21" s="19">
        <v>4.8999999999999998E-3</v>
      </c>
      <c r="H21" s="21"/>
      <c r="I21" s="21"/>
      <c r="J21" s="3"/>
    </row>
    <row r="22" spans="1:10" ht="13.05" customHeight="1">
      <c r="A22" s="15" t="s">
        <v>839</v>
      </c>
      <c r="B22" s="16" t="s">
        <v>840</v>
      </c>
      <c r="C22" s="13" t="s">
        <v>841</v>
      </c>
      <c r="D22" s="13" t="s">
        <v>377</v>
      </c>
      <c r="E22" s="17">
        <v>200000</v>
      </c>
      <c r="F22" s="18">
        <v>452.1</v>
      </c>
      <c r="G22" s="19">
        <v>4.7999999999999996E-3</v>
      </c>
      <c r="H22" s="21"/>
      <c r="I22" s="21"/>
      <c r="J22" s="3"/>
    </row>
    <row r="23" spans="1:10" ht="13.05" customHeight="1">
      <c r="A23" s="15" t="s">
        <v>842</v>
      </c>
      <c r="B23" s="16" t="s">
        <v>843</v>
      </c>
      <c r="C23" s="13" t="s">
        <v>844</v>
      </c>
      <c r="D23" s="13" t="s">
        <v>452</v>
      </c>
      <c r="E23" s="17">
        <v>40000</v>
      </c>
      <c r="F23" s="18">
        <v>448</v>
      </c>
      <c r="G23" s="19">
        <v>4.7000000000000002E-3</v>
      </c>
      <c r="H23" s="21"/>
      <c r="I23" s="21"/>
      <c r="J23" s="3"/>
    </row>
    <row r="24" spans="1:10" ht="13.05" customHeight="1">
      <c r="A24" s="15" t="s">
        <v>782</v>
      </c>
      <c r="B24" s="16" t="s">
        <v>783</v>
      </c>
      <c r="C24" s="13" t="s">
        <v>784</v>
      </c>
      <c r="D24" s="13" t="s">
        <v>527</v>
      </c>
      <c r="E24" s="17">
        <v>15000</v>
      </c>
      <c r="F24" s="18">
        <v>442.5</v>
      </c>
      <c r="G24" s="19">
        <v>4.7000000000000002E-3</v>
      </c>
      <c r="H24" s="21"/>
      <c r="I24" s="21"/>
      <c r="J24" s="3"/>
    </row>
    <row r="25" spans="1:10" ht="13.05" customHeight="1">
      <c r="A25" s="15" t="s">
        <v>788</v>
      </c>
      <c r="B25" s="16" t="s">
        <v>789</v>
      </c>
      <c r="C25" s="13" t="s">
        <v>790</v>
      </c>
      <c r="D25" s="13" t="s">
        <v>440</v>
      </c>
      <c r="E25" s="17">
        <v>30000</v>
      </c>
      <c r="F25" s="18">
        <v>439.53</v>
      </c>
      <c r="G25" s="19">
        <v>4.5999999999999999E-3</v>
      </c>
      <c r="H25" s="21"/>
      <c r="I25" s="21"/>
      <c r="J25" s="3"/>
    </row>
    <row r="26" spans="1:10" ht="13.05" customHeight="1">
      <c r="A26" s="15" t="s">
        <v>538</v>
      </c>
      <c r="B26" s="16" t="s">
        <v>539</v>
      </c>
      <c r="C26" s="13" t="s">
        <v>540</v>
      </c>
      <c r="D26" s="13" t="s">
        <v>541</v>
      </c>
      <c r="E26" s="17">
        <v>9000</v>
      </c>
      <c r="F26" s="18">
        <v>428.4</v>
      </c>
      <c r="G26" s="19">
        <v>4.4999999999999997E-3</v>
      </c>
      <c r="H26" s="21"/>
      <c r="I26" s="21"/>
      <c r="J26" s="3"/>
    </row>
    <row r="27" spans="1:10" ht="13.05" customHeight="1">
      <c r="A27" s="15" t="s">
        <v>453</v>
      </c>
      <c r="B27" s="16" t="s">
        <v>454</v>
      </c>
      <c r="C27" s="13" t="s">
        <v>455</v>
      </c>
      <c r="D27" s="13" t="s">
        <v>377</v>
      </c>
      <c r="E27" s="17">
        <v>130000</v>
      </c>
      <c r="F27" s="18">
        <v>422.24</v>
      </c>
      <c r="G27" s="19">
        <v>4.4000000000000003E-3</v>
      </c>
      <c r="H27" s="21"/>
      <c r="I27" s="21"/>
      <c r="J27" s="3"/>
    </row>
    <row r="28" spans="1:10" ht="13.05" customHeight="1">
      <c r="A28" s="15" t="s">
        <v>779</v>
      </c>
      <c r="B28" s="16" t="s">
        <v>780</v>
      </c>
      <c r="C28" s="13" t="s">
        <v>781</v>
      </c>
      <c r="D28" s="13" t="s">
        <v>740</v>
      </c>
      <c r="E28" s="17">
        <v>9604</v>
      </c>
      <c r="F28" s="18">
        <v>419.31</v>
      </c>
      <c r="G28" s="19">
        <v>4.4000000000000003E-3</v>
      </c>
      <c r="H28" s="21"/>
      <c r="I28" s="21"/>
      <c r="J28" s="3"/>
    </row>
    <row r="29" spans="1:10" ht="13.05" customHeight="1">
      <c r="A29" s="15" t="s">
        <v>403</v>
      </c>
      <c r="B29" s="16" t="s">
        <v>404</v>
      </c>
      <c r="C29" s="13" t="s">
        <v>405</v>
      </c>
      <c r="D29" s="13" t="s">
        <v>406</v>
      </c>
      <c r="E29" s="17">
        <v>115000</v>
      </c>
      <c r="F29" s="18">
        <v>402.9</v>
      </c>
      <c r="G29" s="19">
        <v>4.1999999999999997E-3</v>
      </c>
      <c r="H29" s="21"/>
      <c r="I29" s="21"/>
      <c r="J29" s="3"/>
    </row>
    <row r="30" spans="1:10" ht="13.05" customHeight="1">
      <c r="A30" s="15" t="s">
        <v>421</v>
      </c>
      <c r="B30" s="16" t="s">
        <v>422</v>
      </c>
      <c r="C30" s="13" t="s">
        <v>423</v>
      </c>
      <c r="D30" s="13" t="s">
        <v>402</v>
      </c>
      <c r="E30" s="17">
        <v>36000</v>
      </c>
      <c r="F30" s="18">
        <v>385.2</v>
      </c>
      <c r="G30" s="19">
        <v>4.1000000000000003E-3</v>
      </c>
      <c r="H30" s="21"/>
      <c r="I30" s="21"/>
      <c r="J30" s="3"/>
    </row>
    <row r="31" spans="1:10" ht="13.05" customHeight="1">
      <c r="A31" s="15" t="s">
        <v>702</v>
      </c>
      <c r="B31" s="16" t="s">
        <v>703</v>
      </c>
      <c r="C31" s="13" t="s">
        <v>704</v>
      </c>
      <c r="D31" s="13" t="s">
        <v>452</v>
      </c>
      <c r="E31" s="17">
        <v>40000</v>
      </c>
      <c r="F31" s="18">
        <v>383.76</v>
      </c>
      <c r="G31" s="19">
        <v>4.0000000000000001E-3</v>
      </c>
      <c r="H31" s="21"/>
      <c r="I31" s="21"/>
      <c r="J31" s="3"/>
    </row>
    <row r="32" spans="1:10" ht="13.05" customHeight="1">
      <c r="A32" s="15" t="s">
        <v>845</v>
      </c>
      <c r="B32" s="16" t="s">
        <v>846</v>
      </c>
      <c r="C32" s="13" t="s">
        <v>847</v>
      </c>
      <c r="D32" s="13" t="s">
        <v>416</v>
      </c>
      <c r="E32" s="17">
        <v>51636</v>
      </c>
      <c r="F32" s="18">
        <v>382.21</v>
      </c>
      <c r="G32" s="19">
        <v>4.0000000000000001E-3</v>
      </c>
      <c r="H32" s="21"/>
      <c r="I32" s="21"/>
      <c r="J32" s="3"/>
    </row>
    <row r="33" spans="1:10" ht="13.05" customHeight="1">
      <c r="A33" s="15" t="s">
        <v>815</v>
      </c>
      <c r="B33" s="16" t="s">
        <v>816</v>
      </c>
      <c r="C33" s="13" t="s">
        <v>817</v>
      </c>
      <c r="D33" s="13" t="s">
        <v>476</v>
      </c>
      <c r="E33" s="17">
        <v>22500</v>
      </c>
      <c r="F33" s="18">
        <v>381.69</v>
      </c>
      <c r="G33" s="19">
        <v>4.0000000000000001E-3</v>
      </c>
      <c r="H33" s="21"/>
      <c r="I33" s="21"/>
      <c r="J33" s="3"/>
    </row>
    <row r="34" spans="1:10" ht="13.05" customHeight="1">
      <c r="A34" s="15" t="s">
        <v>554</v>
      </c>
      <c r="B34" s="16" t="s">
        <v>555</v>
      </c>
      <c r="C34" s="13" t="s">
        <v>556</v>
      </c>
      <c r="D34" s="13" t="s">
        <v>452</v>
      </c>
      <c r="E34" s="17">
        <v>100000</v>
      </c>
      <c r="F34" s="18">
        <v>380.6</v>
      </c>
      <c r="G34" s="19">
        <v>4.0000000000000001E-3</v>
      </c>
      <c r="H34" s="21"/>
      <c r="I34" s="21"/>
      <c r="J34" s="3"/>
    </row>
    <row r="35" spans="1:10" ht="13.05" customHeight="1">
      <c r="A35" s="15" t="s">
        <v>497</v>
      </c>
      <c r="B35" s="16" t="s">
        <v>498</v>
      </c>
      <c r="C35" s="13" t="s">
        <v>499</v>
      </c>
      <c r="D35" s="13" t="s">
        <v>440</v>
      </c>
      <c r="E35" s="17">
        <v>6000</v>
      </c>
      <c r="F35" s="18">
        <v>379.38</v>
      </c>
      <c r="G35" s="19">
        <v>4.0000000000000001E-3</v>
      </c>
      <c r="H35" s="21"/>
      <c r="I35" s="21"/>
      <c r="J35" s="3"/>
    </row>
    <row r="36" spans="1:10" ht="13.05" customHeight="1">
      <c r="A36" s="15" t="s">
        <v>848</v>
      </c>
      <c r="B36" s="16" t="s">
        <v>849</v>
      </c>
      <c r="C36" s="13" t="s">
        <v>850</v>
      </c>
      <c r="D36" s="13" t="s">
        <v>402</v>
      </c>
      <c r="E36" s="17">
        <v>50000</v>
      </c>
      <c r="F36" s="18">
        <v>378.73</v>
      </c>
      <c r="G36" s="19">
        <v>4.0000000000000001E-3</v>
      </c>
      <c r="H36" s="21"/>
      <c r="I36" s="21"/>
      <c r="J36" s="3"/>
    </row>
    <row r="37" spans="1:10" ht="13.05" customHeight="1">
      <c r="A37" s="15" t="s">
        <v>734</v>
      </c>
      <c r="B37" s="16" t="s">
        <v>735</v>
      </c>
      <c r="C37" s="13" t="s">
        <v>736</v>
      </c>
      <c r="D37" s="13" t="s">
        <v>430</v>
      </c>
      <c r="E37" s="17">
        <v>90000</v>
      </c>
      <c r="F37" s="18">
        <v>349.47</v>
      </c>
      <c r="G37" s="19">
        <v>3.7000000000000002E-3</v>
      </c>
      <c r="H37" s="21"/>
      <c r="I37" s="21"/>
      <c r="J37" s="3"/>
    </row>
    <row r="38" spans="1:10" ht="13.05" customHeight="1">
      <c r="A38" s="15" t="s">
        <v>407</v>
      </c>
      <c r="B38" s="16" t="s">
        <v>408</v>
      </c>
      <c r="C38" s="13" t="s">
        <v>409</v>
      </c>
      <c r="D38" s="13" t="s">
        <v>377</v>
      </c>
      <c r="E38" s="17">
        <v>33800</v>
      </c>
      <c r="F38" s="18">
        <v>341.48</v>
      </c>
      <c r="G38" s="19">
        <v>3.5999999999999999E-3</v>
      </c>
      <c r="H38" s="21"/>
      <c r="I38" s="21"/>
      <c r="J38" s="3"/>
    </row>
    <row r="39" spans="1:10" ht="13.05" customHeight="1">
      <c r="A39" s="15" t="s">
        <v>473</v>
      </c>
      <c r="B39" s="16" t="s">
        <v>474</v>
      </c>
      <c r="C39" s="13" t="s">
        <v>475</v>
      </c>
      <c r="D39" s="13" t="s">
        <v>476</v>
      </c>
      <c r="E39" s="17">
        <v>24294</v>
      </c>
      <c r="F39" s="18">
        <v>333.65</v>
      </c>
      <c r="G39" s="19">
        <v>3.5000000000000001E-3</v>
      </c>
      <c r="H39" s="21"/>
      <c r="I39" s="21"/>
      <c r="J39" s="3"/>
    </row>
    <row r="40" spans="1:10" ht="13.05" customHeight="1">
      <c r="A40" s="15" t="s">
        <v>797</v>
      </c>
      <c r="B40" s="16" t="s">
        <v>798</v>
      </c>
      <c r="C40" s="13" t="s">
        <v>799</v>
      </c>
      <c r="D40" s="13" t="s">
        <v>452</v>
      </c>
      <c r="E40" s="17">
        <v>20000</v>
      </c>
      <c r="F40" s="18">
        <v>324</v>
      </c>
      <c r="G40" s="19">
        <v>3.3999999999999998E-3</v>
      </c>
      <c r="H40" s="21"/>
      <c r="I40" s="21"/>
      <c r="J40" s="3"/>
    </row>
    <row r="41" spans="1:10" ht="13.05" customHeight="1">
      <c r="A41" s="15" t="s">
        <v>653</v>
      </c>
      <c r="B41" s="16" t="s">
        <v>654</v>
      </c>
      <c r="C41" s="13" t="s">
        <v>655</v>
      </c>
      <c r="D41" s="13" t="s">
        <v>377</v>
      </c>
      <c r="E41" s="17">
        <v>76000</v>
      </c>
      <c r="F41" s="18">
        <v>316.92</v>
      </c>
      <c r="G41" s="19">
        <v>3.3E-3</v>
      </c>
      <c r="H41" s="21"/>
      <c r="I41" s="21"/>
      <c r="J41" s="3"/>
    </row>
    <row r="42" spans="1:10" ht="13.05" customHeight="1">
      <c r="A42" s="15" t="s">
        <v>725</v>
      </c>
      <c r="B42" s="16" t="s">
        <v>726</v>
      </c>
      <c r="C42" s="13" t="s">
        <v>727</v>
      </c>
      <c r="D42" s="13" t="s">
        <v>448</v>
      </c>
      <c r="E42" s="17">
        <v>70000</v>
      </c>
      <c r="F42" s="18">
        <v>295.16000000000003</v>
      </c>
      <c r="G42" s="19">
        <v>3.0999999999999999E-3</v>
      </c>
      <c r="H42" s="21"/>
      <c r="I42" s="21"/>
      <c r="J42" s="3"/>
    </row>
    <row r="43" spans="1:10" ht="13.05" customHeight="1">
      <c r="A43" s="15" t="s">
        <v>812</v>
      </c>
      <c r="B43" s="16" t="s">
        <v>813</v>
      </c>
      <c r="C43" s="13" t="s">
        <v>814</v>
      </c>
      <c r="D43" s="13" t="s">
        <v>541</v>
      </c>
      <c r="E43" s="17">
        <v>6389</v>
      </c>
      <c r="F43" s="18">
        <v>284.63</v>
      </c>
      <c r="G43" s="19">
        <v>3.0000000000000001E-3</v>
      </c>
      <c r="H43" s="21"/>
      <c r="I43" s="21"/>
      <c r="J43" s="3"/>
    </row>
    <row r="44" spans="1:10" ht="13.05" customHeight="1">
      <c r="A44" s="15" t="s">
        <v>722</v>
      </c>
      <c r="B44" s="16" t="s">
        <v>723</v>
      </c>
      <c r="C44" s="13" t="s">
        <v>724</v>
      </c>
      <c r="D44" s="13" t="s">
        <v>527</v>
      </c>
      <c r="E44" s="17">
        <v>2250</v>
      </c>
      <c r="F44" s="18">
        <v>269.26</v>
      </c>
      <c r="G44" s="19">
        <v>2.8E-3</v>
      </c>
      <c r="H44" s="21"/>
      <c r="I44" s="21"/>
      <c r="J44" s="3"/>
    </row>
    <row r="45" spans="1:10" ht="13.05" customHeight="1">
      <c r="A45" s="15" t="s">
        <v>668</v>
      </c>
      <c r="B45" s="16" t="s">
        <v>669</v>
      </c>
      <c r="C45" s="13" t="s">
        <v>670</v>
      </c>
      <c r="D45" s="13" t="s">
        <v>416</v>
      </c>
      <c r="E45" s="17">
        <v>17062</v>
      </c>
      <c r="F45" s="18">
        <v>260.02</v>
      </c>
      <c r="G45" s="19">
        <v>2.7000000000000001E-3</v>
      </c>
      <c r="H45" s="21"/>
      <c r="I45" s="21"/>
      <c r="J45" s="3"/>
    </row>
    <row r="46" spans="1:10" ht="13.05" customHeight="1">
      <c r="A46" s="15" t="s">
        <v>851</v>
      </c>
      <c r="B46" s="16" t="s">
        <v>852</v>
      </c>
      <c r="C46" s="13" t="s">
        <v>853</v>
      </c>
      <c r="D46" s="13" t="s">
        <v>381</v>
      </c>
      <c r="E46" s="17">
        <v>10000</v>
      </c>
      <c r="F46" s="18">
        <v>203.02</v>
      </c>
      <c r="G46" s="19">
        <v>2.0999999999999999E-3</v>
      </c>
      <c r="H46" s="21"/>
      <c r="I46" s="21"/>
      <c r="J46" s="3"/>
    </row>
    <row r="47" spans="1:10" ht="13.05" customHeight="1">
      <c r="A47" s="15" t="s">
        <v>662</v>
      </c>
      <c r="B47" s="16" t="s">
        <v>663</v>
      </c>
      <c r="C47" s="13" t="s">
        <v>664</v>
      </c>
      <c r="D47" s="13" t="s">
        <v>416</v>
      </c>
      <c r="E47" s="17">
        <v>20000</v>
      </c>
      <c r="F47" s="18">
        <v>198.82</v>
      </c>
      <c r="G47" s="19">
        <v>2.0999999999999999E-3</v>
      </c>
      <c r="H47" s="21"/>
      <c r="I47" s="21"/>
      <c r="J47" s="3"/>
    </row>
    <row r="48" spans="1:10" ht="13.05" customHeight="1">
      <c r="A48" s="15" t="s">
        <v>637</v>
      </c>
      <c r="B48" s="16" t="s">
        <v>638</v>
      </c>
      <c r="C48" s="13" t="s">
        <v>639</v>
      </c>
      <c r="D48" s="13" t="s">
        <v>377</v>
      </c>
      <c r="E48" s="17">
        <v>25000</v>
      </c>
      <c r="F48" s="18">
        <v>177.18</v>
      </c>
      <c r="G48" s="19">
        <v>1.9E-3</v>
      </c>
      <c r="H48" s="21"/>
      <c r="I48" s="21"/>
      <c r="J48" s="3"/>
    </row>
    <row r="49" spans="1:10" ht="13.05" customHeight="1">
      <c r="A49" s="15" t="s">
        <v>566</v>
      </c>
      <c r="B49" s="16" t="s">
        <v>567</v>
      </c>
      <c r="C49" s="13" t="s">
        <v>568</v>
      </c>
      <c r="D49" s="13" t="s">
        <v>444</v>
      </c>
      <c r="E49" s="17">
        <v>171111</v>
      </c>
      <c r="F49" s="18">
        <v>172.82</v>
      </c>
      <c r="G49" s="19">
        <v>1.8E-3</v>
      </c>
      <c r="H49" s="21"/>
      <c r="I49" s="21"/>
      <c r="J49" s="3"/>
    </row>
    <row r="50" spans="1:10" ht="13.05" customHeight="1">
      <c r="A50" s="15" t="s">
        <v>854</v>
      </c>
      <c r="B50" s="16" t="s">
        <v>855</v>
      </c>
      <c r="C50" s="13" t="s">
        <v>856</v>
      </c>
      <c r="D50" s="13" t="s">
        <v>440</v>
      </c>
      <c r="E50" s="17">
        <v>3262</v>
      </c>
      <c r="F50" s="18">
        <v>167.16</v>
      </c>
      <c r="G50" s="19">
        <v>1.8E-3</v>
      </c>
      <c r="H50" s="21"/>
      <c r="I50" s="21"/>
      <c r="J50" s="3"/>
    </row>
    <row r="51" spans="1:10" ht="13.05" customHeight="1">
      <c r="A51" s="15" t="s">
        <v>456</v>
      </c>
      <c r="B51" s="16" t="s">
        <v>457</v>
      </c>
      <c r="C51" s="13" t="s">
        <v>458</v>
      </c>
      <c r="D51" s="13" t="s">
        <v>373</v>
      </c>
      <c r="E51" s="17">
        <v>500</v>
      </c>
      <c r="F51" s="18">
        <v>153.15</v>
      </c>
      <c r="G51" s="19">
        <v>1.6000000000000001E-3</v>
      </c>
      <c r="H51" s="21"/>
      <c r="I51" s="21"/>
      <c r="J51" s="3"/>
    </row>
    <row r="52" spans="1:10" ht="13.05" customHeight="1">
      <c r="A52" s="3"/>
      <c r="B52" s="22" t="s">
        <v>176</v>
      </c>
      <c r="C52" s="2"/>
      <c r="D52" s="2"/>
      <c r="E52" s="2"/>
      <c r="F52" s="23">
        <v>18245.22</v>
      </c>
      <c r="G52" s="24">
        <v>0.19209999999999999</v>
      </c>
      <c r="H52" s="25"/>
      <c r="I52" s="25"/>
      <c r="J52" s="3"/>
    </row>
    <row r="53" spans="1:10" ht="13.05" customHeight="1">
      <c r="A53" s="3"/>
      <c r="B53" s="22" t="s">
        <v>629</v>
      </c>
      <c r="C53" s="2"/>
      <c r="D53" s="2"/>
      <c r="E53" s="2"/>
      <c r="F53" s="25" t="s">
        <v>178</v>
      </c>
      <c r="G53" s="25" t="s">
        <v>178</v>
      </c>
      <c r="H53" s="25"/>
      <c r="I53" s="25"/>
      <c r="J53" s="3"/>
    </row>
    <row r="54" spans="1:10" ht="13.05" customHeight="1">
      <c r="A54" s="3"/>
      <c r="B54" s="22" t="s">
        <v>176</v>
      </c>
      <c r="C54" s="2"/>
      <c r="D54" s="2"/>
      <c r="E54" s="2"/>
      <c r="F54" s="25" t="s">
        <v>178</v>
      </c>
      <c r="G54" s="25" t="s">
        <v>178</v>
      </c>
      <c r="H54" s="25"/>
      <c r="I54" s="25"/>
      <c r="J54" s="3"/>
    </row>
    <row r="55" spans="1:10" ht="13.05" customHeight="1">
      <c r="A55" s="3"/>
      <c r="B55" s="22" t="s">
        <v>184</v>
      </c>
      <c r="C55" s="26"/>
      <c r="D55" s="2"/>
      <c r="E55" s="26"/>
      <c r="F55" s="23">
        <v>18245.22</v>
      </c>
      <c r="G55" s="24">
        <v>0.19209999999999999</v>
      </c>
      <c r="H55" s="25"/>
      <c r="I55" s="25"/>
      <c r="J55" s="3"/>
    </row>
    <row r="56" spans="1:10" ht="13.05" customHeight="1">
      <c r="A56" s="3"/>
      <c r="B56" s="12" t="s">
        <v>108</v>
      </c>
      <c r="C56" s="13"/>
      <c r="D56" s="13"/>
      <c r="E56" s="13"/>
      <c r="F56" s="13"/>
      <c r="G56" s="13"/>
      <c r="H56" s="14"/>
      <c r="I56" s="14"/>
      <c r="J56" s="3"/>
    </row>
    <row r="57" spans="1:10" ht="13.05" customHeight="1">
      <c r="A57" s="3"/>
      <c r="B57" s="12" t="s">
        <v>109</v>
      </c>
      <c r="C57" s="13"/>
      <c r="D57" s="13"/>
      <c r="E57" s="13"/>
      <c r="F57" s="3"/>
      <c r="G57" s="14"/>
      <c r="H57" s="14"/>
      <c r="I57" s="14"/>
      <c r="J57" s="3"/>
    </row>
    <row r="58" spans="1:10" ht="13.05" customHeight="1">
      <c r="A58" s="15" t="s">
        <v>337</v>
      </c>
      <c r="B58" s="16" t="s">
        <v>338</v>
      </c>
      <c r="C58" s="13" t="s">
        <v>339</v>
      </c>
      <c r="D58" s="13" t="s">
        <v>117</v>
      </c>
      <c r="E58" s="17">
        <v>460</v>
      </c>
      <c r="F58" s="18">
        <v>4718.34</v>
      </c>
      <c r="G58" s="19">
        <v>4.9700000000000001E-2</v>
      </c>
      <c r="H58" s="20">
        <v>7.5667999999999999E-2</v>
      </c>
      <c r="I58" s="21"/>
      <c r="J58" s="3"/>
    </row>
    <row r="59" spans="1:10" ht="13.05" customHeight="1">
      <c r="A59" s="15" t="s">
        <v>322</v>
      </c>
      <c r="B59" s="16" t="s">
        <v>323</v>
      </c>
      <c r="C59" s="13" t="s">
        <v>324</v>
      </c>
      <c r="D59" s="13" t="s">
        <v>117</v>
      </c>
      <c r="E59" s="17">
        <v>4300</v>
      </c>
      <c r="F59" s="18">
        <v>4246.28</v>
      </c>
      <c r="G59" s="19">
        <v>4.4699999999999997E-2</v>
      </c>
      <c r="H59" s="20">
        <v>7.8700000000000006E-2</v>
      </c>
      <c r="I59" s="21"/>
      <c r="J59" s="3"/>
    </row>
    <row r="60" spans="1:10" ht="13.05" customHeight="1">
      <c r="A60" s="15" t="s">
        <v>857</v>
      </c>
      <c r="B60" s="16" t="s">
        <v>858</v>
      </c>
      <c r="C60" s="13" t="s">
        <v>859</v>
      </c>
      <c r="D60" s="13" t="s">
        <v>117</v>
      </c>
      <c r="E60" s="17">
        <v>2500</v>
      </c>
      <c r="F60" s="18">
        <v>2502.66</v>
      </c>
      <c r="G60" s="19">
        <v>2.64E-2</v>
      </c>
      <c r="H60" s="20">
        <v>7.4499999999999997E-2</v>
      </c>
      <c r="I60" s="21"/>
      <c r="J60" s="3"/>
    </row>
    <row r="61" spans="1:10" ht="13.05" customHeight="1">
      <c r="A61" s="15" t="s">
        <v>263</v>
      </c>
      <c r="B61" s="16" t="s">
        <v>264</v>
      </c>
      <c r="C61" s="13" t="s">
        <v>265</v>
      </c>
      <c r="D61" s="13" t="s">
        <v>117</v>
      </c>
      <c r="E61" s="17">
        <v>2500</v>
      </c>
      <c r="F61" s="18">
        <v>2465.0100000000002</v>
      </c>
      <c r="G61" s="19">
        <v>2.5999999999999999E-2</v>
      </c>
      <c r="H61" s="20">
        <v>7.7274999999999996E-2</v>
      </c>
      <c r="I61" s="21"/>
      <c r="J61" s="3"/>
    </row>
    <row r="62" spans="1:10" ht="13.05" customHeight="1">
      <c r="A62" s="15" t="s">
        <v>334</v>
      </c>
      <c r="B62" s="16" t="s">
        <v>335</v>
      </c>
      <c r="C62" s="13" t="s">
        <v>336</v>
      </c>
      <c r="D62" s="13" t="s">
        <v>117</v>
      </c>
      <c r="E62" s="17">
        <v>2500</v>
      </c>
      <c r="F62" s="18">
        <v>2454.13</v>
      </c>
      <c r="G62" s="19">
        <v>2.5899999999999999E-2</v>
      </c>
      <c r="H62" s="20">
        <v>7.8299999999999995E-2</v>
      </c>
      <c r="I62" s="21"/>
      <c r="J62" s="3"/>
    </row>
    <row r="63" spans="1:10" ht="13.05" customHeight="1">
      <c r="A63" s="15" t="s">
        <v>254</v>
      </c>
      <c r="B63" s="16" t="s">
        <v>255</v>
      </c>
      <c r="C63" s="13" t="s">
        <v>256</v>
      </c>
      <c r="D63" s="13" t="s">
        <v>117</v>
      </c>
      <c r="E63" s="17">
        <v>2300</v>
      </c>
      <c r="F63" s="18">
        <v>2257.56</v>
      </c>
      <c r="G63" s="19">
        <v>2.3800000000000002E-2</v>
      </c>
      <c r="H63" s="20">
        <v>8.2500000000000004E-2</v>
      </c>
      <c r="I63" s="21"/>
      <c r="J63" s="3"/>
    </row>
    <row r="64" spans="1:10" ht="13.05" customHeight="1">
      <c r="A64" s="15" t="s">
        <v>130</v>
      </c>
      <c r="B64" s="16" t="s">
        <v>131</v>
      </c>
      <c r="C64" s="13" t="s">
        <v>132</v>
      </c>
      <c r="D64" s="13" t="s">
        <v>117</v>
      </c>
      <c r="E64" s="17">
        <v>2100</v>
      </c>
      <c r="F64" s="18">
        <v>2112.85</v>
      </c>
      <c r="G64" s="19">
        <v>2.23E-2</v>
      </c>
      <c r="H64" s="20">
        <v>8.1936999999999996E-2</v>
      </c>
      <c r="I64" s="21"/>
      <c r="J64" s="3"/>
    </row>
    <row r="65" spans="1:10" ht="13.05" customHeight="1">
      <c r="A65" s="15" t="s">
        <v>860</v>
      </c>
      <c r="B65" s="16" t="s">
        <v>861</v>
      </c>
      <c r="C65" s="13" t="s">
        <v>862</v>
      </c>
      <c r="D65" s="13" t="s">
        <v>117</v>
      </c>
      <c r="E65" s="17">
        <v>200</v>
      </c>
      <c r="F65" s="18">
        <v>1995.93</v>
      </c>
      <c r="G65" s="19">
        <v>2.1000000000000001E-2</v>
      </c>
      <c r="H65" s="20">
        <v>7.8200000000000006E-2</v>
      </c>
      <c r="I65" s="21"/>
      <c r="J65" s="3"/>
    </row>
    <row r="66" spans="1:10" ht="13.05" customHeight="1">
      <c r="A66" s="15" t="s">
        <v>118</v>
      </c>
      <c r="B66" s="16" t="s">
        <v>119</v>
      </c>
      <c r="C66" s="13" t="s">
        <v>120</v>
      </c>
      <c r="D66" s="13" t="s">
        <v>121</v>
      </c>
      <c r="E66" s="17">
        <v>1900</v>
      </c>
      <c r="F66" s="18">
        <v>1899.59</v>
      </c>
      <c r="G66" s="19">
        <v>0.02</v>
      </c>
      <c r="H66" s="20">
        <v>8.1527000000000002E-2</v>
      </c>
      <c r="I66" s="21"/>
      <c r="J66" s="3"/>
    </row>
    <row r="67" spans="1:10" ht="13.05" customHeight="1">
      <c r="A67" s="15" t="s">
        <v>164</v>
      </c>
      <c r="B67" s="16" t="s">
        <v>165</v>
      </c>
      <c r="C67" s="13" t="s">
        <v>166</v>
      </c>
      <c r="D67" s="13" t="s">
        <v>117</v>
      </c>
      <c r="E67" s="17">
        <v>1900</v>
      </c>
      <c r="F67" s="18">
        <v>1893.13</v>
      </c>
      <c r="G67" s="19">
        <v>1.9900000000000001E-2</v>
      </c>
      <c r="H67" s="20">
        <v>7.5700000000000003E-2</v>
      </c>
      <c r="I67" s="21"/>
      <c r="J67" s="3"/>
    </row>
    <row r="68" spans="1:10" ht="13.05" customHeight="1">
      <c r="A68" s="15" t="s">
        <v>122</v>
      </c>
      <c r="B68" s="16" t="s">
        <v>123</v>
      </c>
      <c r="C68" s="13" t="s">
        <v>124</v>
      </c>
      <c r="D68" s="13" t="s">
        <v>125</v>
      </c>
      <c r="E68" s="17">
        <v>1800</v>
      </c>
      <c r="F68" s="18">
        <v>1801.13</v>
      </c>
      <c r="G68" s="19">
        <v>1.9E-2</v>
      </c>
      <c r="H68" s="20">
        <v>7.9549999999999996E-2</v>
      </c>
      <c r="I68" s="21"/>
      <c r="J68" s="3"/>
    </row>
    <row r="69" spans="1:10" ht="13.05" customHeight="1">
      <c r="A69" s="15" t="s">
        <v>863</v>
      </c>
      <c r="B69" s="16" t="s">
        <v>864</v>
      </c>
      <c r="C69" s="13" t="s">
        <v>865</v>
      </c>
      <c r="D69" s="13" t="s">
        <v>117</v>
      </c>
      <c r="E69" s="17">
        <v>1800</v>
      </c>
      <c r="F69" s="18">
        <v>1800.42</v>
      </c>
      <c r="G69" s="19">
        <v>1.9E-2</v>
      </c>
      <c r="H69" s="20">
        <v>7.6399999999999996E-2</v>
      </c>
      <c r="I69" s="21"/>
      <c r="J69" s="3"/>
    </row>
    <row r="70" spans="1:10" ht="13.05" customHeight="1">
      <c r="A70" s="15" t="s">
        <v>242</v>
      </c>
      <c r="B70" s="16" t="s">
        <v>243</v>
      </c>
      <c r="C70" s="13" t="s">
        <v>244</v>
      </c>
      <c r="D70" s="13" t="s">
        <v>117</v>
      </c>
      <c r="E70" s="17">
        <v>1800</v>
      </c>
      <c r="F70" s="18">
        <v>1782.65</v>
      </c>
      <c r="G70" s="19">
        <v>1.8800000000000001E-2</v>
      </c>
      <c r="H70" s="20">
        <v>7.6355999999999993E-2</v>
      </c>
      <c r="I70" s="21"/>
      <c r="J70" s="3"/>
    </row>
    <row r="71" spans="1:10" ht="13.05" customHeight="1">
      <c r="A71" s="15" t="s">
        <v>142</v>
      </c>
      <c r="B71" s="16" t="s">
        <v>143</v>
      </c>
      <c r="C71" s="13" t="s">
        <v>144</v>
      </c>
      <c r="D71" s="13" t="s">
        <v>121</v>
      </c>
      <c r="E71" s="17">
        <v>1600</v>
      </c>
      <c r="F71" s="18">
        <v>1603.62</v>
      </c>
      <c r="G71" s="19">
        <v>1.6899999999999998E-2</v>
      </c>
      <c r="H71" s="20">
        <v>7.4249999999999997E-2</v>
      </c>
      <c r="I71" s="21"/>
      <c r="J71" s="3"/>
    </row>
    <row r="72" spans="1:10" ht="13.05" customHeight="1">
      <c r="A72" s="15" t="s">
        <v>866</v>
      </c>
      <c r="B72" s="16" t="s">
        <v>867</v>
      </c>
      <c r="C72" s="13" t="s">
        <v>868</v>
      </c>
      <c r="D72" s="13" t="s">
        <v>113</v>
      </c>
      <c r="E72" s="17">
        <v>218175</v>
      </c>
      <c r="F72" s="18">
        <v>1562.51</v>
      </c>
      <c r="G72" s="19">
        <v>1.6500000000000001E-2</v>
      </c>
      <c r="H72" s="20">
        <v>8.8791999999999996E-2</v>
      </c>
      <c r="I72" s="21"/>
      <c r="J72" s="3"/>
    </row>
    <row r="73" spans="1:10" ht="13.05" customHeight="1">
      <c r="A73" s="15" t="s">
        <v>251</v>
      </c>
      <c r="B73" s="16" t="s">
        <v>252</v>
      </c>
      <c r="C73" s="13" t="s">
        <v>253</v>
      </c>
      <c r="D73" s="13" t="s">
        <v>117</v>
      </c>
      <c r="E73" s="17">
        <v>1500</v>
      </c>
      <c r="F73" s="18">
        <v>1500.54</v>
      </c>
      <c r="G73" s="19">
        <v>1.5800000000000002E-2</v>
      </c>
      <c r="H73" s="20">
        <v>8.1838999999999995E-2</v>
      </c>
      <c r="I73" s="21"/>
      <c r="J73" s="3"/>
    </row>
    <row r="74" spans="1:10" ht="13.05" customHeight="1">
      <c r="A74" s="15" t="s">
        <v>307</v>
      </c>
      <c r="B74" s="16" t="s">
        <v>308</v>
      </c>
      <c r="C74" s="13" t="s">
        <v>309</v>
      </c>
      <c r="D74" s="13" t="s">
        <v>117</v>
      </c>
      <c r="E74" s="17">
        <v>1500</v>
      </c>
      <c r="F74" s="18">
        <v>1491.51</v>
      </c>
      <c r="G74" s="19">
        <v>1.5699999999999999E-2</v>
      </c>
      <c r="H74" s="20">
        <v>8.14E-2</v>
      </c>
      <c r="I74" s="21"/>
      <c r="J74" s="3"/>
    </row>
    <row r="75" spans="1:10" ht="13.05" customHeight="1">
      <c r="A75" s="15" t="s">
        <v>869</v>
      </c>
      <c r="B75" s="16" t="s">
        <v>870</v>
      </c>
      <c r="C75" s="13" t="s">
        <v>871</v>
      </c>
      <c r="D75" s="13" t="s">
        <v>154</v>
      </c>
      <c r="E75" s="17">
        <v>1500000</v>
      </c>
      <c r="F75" s="18">
        <v>1401.93</v>
      </c>
      <c r="G75" s="19">
        <v>1.4800000000000001E-2</v>
      </c>
      <c r="H75" s="20">
        <v>7.8066999999999998E-2</v>
      </c>
      <c r="I75" s="21"/>
      <c r="J75" s="3"/>
    </row>
    <row r="76" spans="1:10" ht="13.05" customHeight="1">
      <c r="A76" s="15" t="s">
        <v>167</v>
      </c>
      <c r="B76" s="16" t="s">
        <v>168</v>
      </c>
      <c r="C76" s="13" t="s">
        <v>169</v>
      </c>
      <c r="D76" s="13" t="s">
        <v>117</v>
      </c>
      <c r="E76" s="17">
        <v>1400</v>
      </c>
      <c r="F76" s="18">
        <v>1387.68</v>
      </c>
      <c r="G76" s="19">
        <v>1.46E-2</v>
      </c>
      <c r="H76" s="20">
        <v>8.2574999999999996E-2</v>
      </c>
      <c r="I76" s="21"/>
      <c r="J76" s="3"/>
    </row>
    <row r="77" spans="1:10" ht="13.05" customHeight="1">
      <c r="A77" s="15" t="s">
        <v>872</v>
      </c>
      <c r="B77" s="16" t="s">
        <v>873</v>
      </c>
      <c r="C77" s="13" t="s">
        <v>874</v>
      </c>
      <c r="D77" s="13" t="s">
        <v>121</v>
      </c>
      <c r="E77" s="17">
        <v>1300</v>
      </c>
      <c r="F77" s="18">
        <v>1298.49</v>
      </c>
      <c r="G77" s="19">
        <v>1.37E-2</v>
      </c>
      <c r="H77" s="20">
        <v>9.8712999999999995E-2</v>
      </c>
      <c r="I77" s="21"/>
      <c r="J77" s="3"/>
    </row>
    <row r="78" spans="1:10" ht="13.05" customHeight="1">
      <c r="A78" s="15" t="s">
        <v>319</v>
      </c>
      <c r="B78" s="16" t="s">
        <v>320</v>
      </c>
      <c r="C78" s="13" t="s">
        <v>321</v>
      </c>
      <c r="D78" s="13" t="s">
        <v>117</v>
      </c>
      <c r="E78" s="17">
        <v>1270</v>
      </c>
      <c r="F78" s="18">
        <v>1260.1600000000001</v>
      </c>
      <c r="G78" s="19">
        <v>1.3299999999999999E-2</v>
      </c>
      <c r="H78" s="20">
        <v>8.2699999999999996E-2</v>
      </c>
      <c r="I78" s="21"/>
      <c r="J78" s="3"/>
    </row>
    <row r="79" spans="1:10" ht="13.05" customHeight="1">
      <c r="A79" s="15" t="s">
        <v>875</v>
      </c>
      <c r="B79" s="16" t="s">
        <v>876</v>
      </c>
      <c r="C79" s="13" t="s">
        <v>877</v>
      </c>
      <c r="D79" s="13" t="s">
        <v>117</v>
      </c>
      <c r="E79" s="17">
        <v>100</v>
      </c>
      <c r="F79" s="18">
        <v>1014.95</v>
      </c>
      <c r="G79" s="19">
        <v>1.0699999999999999E-2</v>
      </c>
      <c r="H79" s="20">
        <v>7.6799999999999993E-2</v>
      </c>
      <c r="I79" s="21"/>
      <c r="J79" s="3"/>
    </row>
    <row r="80" spans="1:10" ht="13.05" customHeight="1">
      <c r="A80" s="15" t="s">
        <v>878</v>
      </c>
      <c r="B80" s="16" t="s">
        <v>879</v>
      </c>
      <c r="C80" s="13" t="s">
        <v>880</v>
      </c>
      <c r="D80" s="13" t="s">
        <v>154</v>
      </c>
      <c r="E80" s="17">
        <v>1000000</v>
      </c>
      <c r="F80" s="18">
        <v>1013.06</v>
      </c>
      <c r="G80" s="19">
        <v>1.0699999999999999E-2</v>
      </c>
      <c r="H80" s="20">
        <v>7.5370999999999994E-2</v>
      </c>
      <c r="I80" s="21"/>
      <c r="J80" s="3"/>
    </row>
    <row r="81" spans="1:10" ht="13.05" customHeight="1">
      <c r="A81" s="15" t="s">
        <v>155</v>
      </c>
      <c r="B81" s="16" t="s">
        <v>156</v>
      </c>
      <c r="C81" s="13" t="s">
        <v>157</v>
      </c>
      <c r="D81" s="13" t="s">
        <v>121</v>
      </c>
      <c r="E81" s="17">
        <v>1000</v>
      </c>
      <c r="F81" s="18">
        <v>1001.99</v>
      </c>
      <c r="G81" s="19">
        <v>1.06E-2</v>
      </c>
      <c r="H81" s="20">
        <v>8.1862000000000004E-2</v>
      </c>
      <c r="I81" s="21"/>
      <c r="J81" s="3"/>
    </row>
    <row r="82" spans="1:10" ht="13.05" customHeight="1">
      <c r="A82" s="15" t="s">
        <v>881</v>
      </c>
      <c r="B82" s="16" t="s">
        <v>882</v>
      </c>
      <c r="C82" s="13" t="s">
        <v>883</v>
      </c>
      <c r="D82" s="13" t="s">
        <v>884</v>
      </c>
      <c r="E82" s="17">
        <v>1000</v>
      </c>
      <c r="F82" s="18">
        <v>1000.49</v>
      </c>
      <c r="G82" s="19">
        <v>1.0500000000000001E-2</v>
      </c>
      <c r="H82" s="20">
        <v>7.0911000000000002E-2</v>
      </c>
      <c r="I82" s="21"/>
      <c r="J82" s="3"/>
    </row>
    <row r="83" spans="1:10" ht="13.05" customHeight="1">
      <c r="A83" s="15" t="s">
        <v>885</v>
      </c>
      <c r="B83" s="16" t="s">
        <v>886</v>
      </c>
      <c r="C83" s="13" t="s">
        <v>887</v>
      </c>
      <c r="D83" s="13" t="s">
        <v>113</v>
      </c>
      <c r="E83" s="17">
        <v>1000</v>
      </c>
      <c r="F83" s="18">
        <v>995.92</v>
      </c>
      <c r="G83" s="19">
        <v>1.0500000000000001E-2</v>
      </c>
      <c r="H83" s="20">
        <v>8.6576E-2</v>
      </c>
      <c r="I83" s="21"/>
      <c r="J83" s="3"/>
    </row>
    <row r="84" spans="1:10" ht="13.05" customHeight="1">
      <c r="A84" s="15" t="s">
        <v>888</v>
      </c>
      <c r="B84" s="16" t="s">
        <v>889</v>
      </c>
      <c r="C84" s="13" t="s">
        <v>890</v>
      </c>
      <c r="D84" s="13" t="s">
        <v>891</v>
      </c>
      <c r="E84" s="17">
        <v>1000</v>
      </c>
      <c r="F84" s="18">
        <v>994.8</v>
      </c>
      <c r="G84" s="19">
        <v>1.0500000000000001E-2</v>
      </c>
      <c r="H84" s="20">
        <v>8.9399999999999993E-2</v>
      </c>
      <c r="I84" s="21"/>
      <c r="J84" s="3"/>
    </row>
    <row r="85" spans="1:10" ht="13.05" customHeight="1">
      <c r="A85" s="15" t="s">
        <v>892</v>
      </c>
      <c r="B85" s="16" t="s">
        <v>893</v>
      </c>
      <c r="C85" s="13" t="s">
        <v>894</v>
      </c>
      <c r="D85" s="13" t="s">
        <v>113</v>
      </c>
      <c r="E85" s="17">
        <v>1000</v>
      </c>
      <c r="F85" s="18">
        <v>991.84</v>
      </c>
      <c r="G85" s="19">
        <v>1.04E-2</v>
      </c>
      <c r="H85" s="20">
        <v>8.3150000000000002E-2</v>
      </c>
      <c r="I85" s="21"/>
      <c r="J85" s="3"/>
    </row>
    <row r="86" spans="1:10" ht="13.05" customHeight="1">
      <c r="A86" s="15" t="s">
        <v>313</v>
      </c>
      <c r="B86" s="16" t="s">
        <v>314</v>
      </c>
      <c r="C86" s="13" t="s">
        <v>315</v>
      </c>
      <c r="D86" s="13" t="s">
        <v>117</v>
      </c>
      <c r="E86" s="17">
        <v>1000</v>
      </c>
      <c r="F86" s="18">
        <v>980</v>
      </c>
      <c r="G86" s="19">
        <v>1.03E-2</v>
      </c>
      <c r="H86" s="20">
        <v>8.2049999999999998E-2</v>
      </c>
      <c r="I86" s="21"/>
      <c r="J86" s="3"/>
    </row>
    <row r="87" spans="1:10" ht="13.05" customHeight="1">
      <c r="A87" s="15" t="s">
        <v>895</v>
      </c>
      <c r="B87" s="16" t="s">
        <v>896</v>
      </c>
      <c r="C87" s="13" t="s">
        <v>897</v>
      </c>
      <c r="D87" s="13" t="s">
        <v>154</v>
      </c>
      <c r="E87" s="17">
        <v>1000000</v>
      </c>
      <c r="F87" s="18">
        <v>972.25</v>
      </c>
      <c r="G87" s="19">
        <v>1.0200000000000001E-2</v>
      </c>
      <c r="H87" s="20">
        <v>7.9736000000000001E-2</v>
      </c>
      <c r="I87" s="21"/>
      <c r="J87" s="3"/>
    </row>
    <row r="88" spans="1:10" ht="13.05" customHeight="1">
      <c r="A88" s="15" t="s">
        <v>898</v>
      </c>
      <c r="B88" s="16" t="s">
        <v>899</v>
      </c>
      <c r="C88" s="13" t="s">
        <v>900</v>
      </c>
      <c r="D88" s="13" t="s">
        <v>117</v>
      </c>
      <c r="E88" s="17">
        <v>80</v>
      </c>
      <c r="F88" s="18">
        <v>801.84</v>
      </c>
      <c r="G88" s="19">
        <v>8.3999999999999995E-3</v>
      </c>
      <c r="H88" s="20">
        <v>7.3899999999999993E-2</v>
      </c>
      <c r="I88" s="21"/>
      <c r="J88" s="3"/>
    </row>
    <row r="89" spans="1:10" ht="13.05" customHeight="1">
      <c r="A89" s="15" t="s">
        <v>286</v>
      </c>
      <c r="B89" s="16" t="s">
        <v>287</v>
      </c>
      <c r="C89" s="13" t="s">
        <v>288</v>
      </c>
      <c r="D89" s="13" t="s">
        <v>117</v>
      </c>
      <c r="E89" s="17">
        <v>80</v>
      </c>
      <c r="F89" s="18">
        <v>798.19</v>
      </c>
      <c r="G89" s="19">
        <v>8.3999999999999995E-3</v>
      </c>
      <c r="H89" s="20">
        <v>7.3950000000000002E-2</v>
      </c>
      <c r="I89" s="21"/>
      <c r="J89" s="3"/>
    </row>
    <row r="90" spans="1:10" ht="13.05" customHeight="1">
      <c r="A90" s="15" t="s">
        <v>148</v>
      </c>
      <c r="B90" s="16" t="s">
        <v>149</v>
      </c>
      <c r="C90" s="13" t="s">
        <v>150</v>
      </c>
      <c r="D90" s="13" t="s">
        <v>117</v>
      </c>
      <c r="E90" s="17">
        <v>800</v>
      </c>
      <c r="F90" s="18">
        <v>797.39</v>
      </c>
      <c r="G90" s="19">
        <v>8.3999999999999995E-3</v>
      </c>
      <c r="H90" s="20">
        <v>8.0500000000000002E-2</v>
      </c>
      <c r="I90" s="21"/>
      <c r="J90" s="3"/>
    </row>
    <row r="91" spans="1:10" ht="13.05" customHeight="1">
      <c r="A91" s="15" t="s">
        <v>901</v>
      </c>
      <c r="B91" s="16" t="s">
        <v>902</v>
      </c>
      <c r="C91" s="13" t="s">
        <v>903</v>
      </c>
      <c r="D91" s="13" t="s">
        <v>154</v>
      </c>
      <c r="E91" s="17">
        <v>800000</v>
      </c>
      <c r="F91" s="18">
        <v>790.41</v>
      </c>
      <c r="G91" s="19">
        <v>8.3000000000000001E-3</v>
      </c>
      <c r="H91" s="20">
        <v>7.5673000000000004E-2</v>
      </c>
      <c r="I91" s="21"/>
      <c r="J91" s="3"/>
    </row>
    <row r="92" spans="1:10" ht="13.05" customHeight="1">
      <c r="A92" s="15" t="s">
        <v>145</v>
      </c>
      <c r="B92" s="16" t="s">
        <v>146</v>
      </c>
      <c r="C92" s="13" t="s">
        <v>147</v>
      </c>
      <c r="D92" s="13" t="s">
        <v>113</v>
      </c>
      <c r="E92" s="17">
        <v>700</v>
      </c>
      <c r="F92" s="18">
        <v>694.74</v>
      </c>
      <c r="G92" s="19">
        <v>7.3000000000000001E-3</v>
      </c>
      <c r="H92" s="20">
        <v>8.0299999999999996E-2</v>
      </c>
      <c r="I92" s="21"/>
      <c r="J92" s="3"/>
    </row>
    <row r="93" spans="1:10" ht="13.05" customHeight="1">
      <c r="A93" s="15" t="s">
        <v>310</v>
      </c>
      <c r="B93" s="16" t="s">
        <v>311</v>
      </c>
      <c r="C93" s="13" t="s">
        <v>312</v>
      </c>
      <c r="D93" s="13" t="s">
        <v>117</v>
      </c>
      <c r="E93" s="17">
        <v>700</v>
      </c>
      <c r="F93" s="18">
        <v>694.48</v>
      </c>
      <c r="G93" s="19">
        <v>7.3000000000000001E-3</v>
      </c>
      <c r="H93" s="20">
        <v>7.5131000000000003E-2</v>
      </c>
      <c r="I93" s="21"/>
      <c r="J93" s="3"/>
    </row>
    <row r="94" spans="1:10" ht="13.05" customHeight="1">
      <c r="A94" s="15" t="s">
        <v>136</v>
      </c>
      <c r="B94" s="16" t="s">
        <v>137</v>
      </c>
      <c r="C94" s="13" t="s">
        <v>138</v>
      </c>
      <c r="D94" s="13" t="s">
        <v>117</v>
      </c>
      <c r="E94" s="17">
        <v>600</v>
      </c>
      <c r="F94" s="18">
        <v>597.61</v>
      </c>
      <c r="G94" s="19">
        <v>6.3E-3</v>
      </c>
      <c r="H94" s="20">
        <v>7.6799999999999993E-2</v>
      </c>
      <c r="I94" s="21"/>
      <c r="J94" s="3"/>
    </row>
    <row r="95" spans="1:10" ht="13.05" customHeight="1">
      <c r="A95" s="15" t="s">
        <v>173</v>
      </c>
      <c r="B95" s="16" t="s">
        <v>174</v>
      </c>
      <c r="C95" s="13" t="s">
        <v>175</v>
      </c>
      <c r="D95" s="13" t="s">
        <v>154</v>
      </c>
      <c r="E95" s="17">
        <v>500000</v>
      </c>
      <c r="F95" s="18">
        <v>504.25</v>
      </c>
      <c r="G95" s="19">
        <v>5.3E-3</v>
      </c>
      <c r="H95" s="20">
        <v>6.2283999999999999E-2</v>
      </c>
      <c r="I95" s="21"/>
      <c r="J95" s="3"/>
    </row>
    <row r="96" spans="1:10" ht="13.05" customHeight="1">
      <c r="A96" s="15" t="s">
        <v>904</v>
      </c>
      <c r="B96" s="16" t="s">
        <v>905</v>
      </c>
      <c r="C96" s="13" t="s">
        <v>906</v>
      </c>
      <c r="D96" s="13" t="s">
        <v>117</v>
      </c>
      <c r="E96" s="17">
        <v>500</v>
      </c>
      <c r="F96" s="18">
        <v>500.33</v>
      </c>
      <c r="G96" s="19">
        <v>5.3E-3</v>
      </c>
      <c r="H96" s="20">
        <v>7.6300000000000007E-2</v>
      </c>
      <c r="I96" s="21"/>
      <c r="J96" s="3"/>
    </row>
    <row r="97" spans="1:10" ht="13.05" customHeight="1">
      <c r="A97" s="15" t="s">
        <v>328</v>
      </c>
      <c r="B97" s="16" t="s">
        <v>329</v>
      </c>
      <c r="C97" s="13" t="s">
        <v>330</v>
      </c>
      <c r="D97" s="13" t="s">
        <v>117</v>
      </c>
      <c r="E97" s="17">
        <v>500</v>
      </c>
      <c r="F97" s="18">
        <v>499.82</v>
      </c>
      <c r="G97" s="19">
        <v>5.3E-3</v>
      </c>
      <c r="H97" s="20">
        <v>7.8994999999999996E-2</v>
      </c>
      <c r="I97" s="21"/>
      <c r="J97" s="3"/>
    </row>
    <row r="98" spans="1:10" ht="13.05" customHeight="1">
      <c r="A98" s="15" t="s">
        <v>295</v>
      </c>
      <c r="B98" s="16" t="s">
        <v>296</v>
      </c>
      <c r="C98" s="13" t="s">
        <v>297</v>
      </c>
      <c r="D98" s="13" t="s">
        <v>117</v>
      </c>
      <c r="E98" s="17">
        <v>500</v>
      </c>
      <c r="F98" s="18">
        <v>498.94</v>
      </c>
      <c r="G98" s="19">
        <v>5.3E-3</v>
      </c>
      <c r="H98" s="20">
        <v>7.8549999999999995E-2</v>
      </c>
      <c r="I98" s="21"/>
      <c r="J98" s="3"/>
    </row>
    <row r="99" spans="1:10" ht="13.05" customHeight="1">
      <c r="A99" s="15" t="s">
        <v>304</v>
      </c>
      <c r="B99" s="16" t="s">
        <v>305</v>
      </c>
      <c r="C99" s="13" t="s">
        <v>306</v>
      </c>
      <c r="D99" s="13" t="s">
        <v>117</v>
      </c>
      <c r="E99" s="17">
        <v>500</v>
      </c>
      <c r="F99" s="18">
        <v>498.14</v>
      </c>
      <c r="G99" s="19">
        <v>5.1999999999999998E-3</v>
      </c>
      <c r="H99" s="20">
        <v>7.5774999999999995E-2</v>
      </c>
      <c r="I99" s="21"/>
      <c r="J99" s="3"/>
    </row>
    <row r="100" spans="1:10" ht="13.05" customHeight="1">
      <c r="A100" s="15" t="s">
        <v>260</v>
      </c>
      <c r="B100" s="16" t="s">
        <v>261</v>
      </c>
      <c r="C100" s="13" t="s">
        <v>262</v>
      </c>
      <c r="D100" s="13" t="s">
        <v>129</v>
      </c>
      <c r="E100" s="17">
        <v>500</v>
      </c>
      <c r="F100" s="18">
        <v>498.11</v>
      </c>
      <c r="G100" s="19">
        <v>5.1999999999999998E-3</v>
      </c>
      <c r="H100" s="20">
        <v>7.7580999999999997E-2</v>
      </c>
      <c r="I100" s="21"/>
      <c r="J100" s="3"/>
    </row>
    <row r="101" spans="1:10" ht="13.05" customHeight="1">
      <c r="A101" s="15" t="s">
        <v>170</v>
      </c>
      <c r="B101" s="16" t="s">
        <v>171</v>
      </c>
      <c r="C101" s="13" t="s">
        <v>172</v>
      </c>
      <c r="D101" s="13" t="s">
        <v>117</v>
      </c>
      <c r="E101" s="17">
        <v>500</v>
      </c>
      <c r="F101" s="18">
        <v>495.43</v>
      </c>
      <c r="G101" s="19">
        <v>5.1999999999999998E-3</v>
      </c>
      <c r="H101" s="20">
        <v>8.1049999999999997E-2</v>
      </c>
      <c r="I101" s="21"/>
      <c r="J101" s="3"/>
    </row>
    <row r="102" spans="1:10" ht="13.05" customHeight="1">
      <c r="A102" s="15" t="s">
        <v>907</v>
      </c>
      <c r="B102" s="16" t="s">
        <v>908</v>
      </c>
      <c r="C102" s="13" t="s">
        <v>909</v>
      </c>
      <c r="D102" s="13" t="s">
        <v>117</v>
      </c>
      <c r="E102" s="17">
        <v>500</v>
      </c>
      <c r="F102" s="18">
        <v>495.37</v>
      </c>
      <c r="G102" s="19">
        <v>5.1999999999999998E-3</v>
      </c>
      <c r="H102" s="20">
        <v>7.6774999999999996E-2</v>
      </c>
      <c r="I102" s="21"/>
      <c r="J102" s="3"/>
    </row>
    <row r="103" spans="1:10" ht="13.05" customHeight="1">
      <c r="A103" s="15" t="s">
        <v>910</v>
      </c>
      <c r="B103" s="16" t="s">
        <v>911</v>
      </c>
      <c r="C103" s="13" t="s">
        <v>912</v>
      </c>
      <c r="D103" s="13" t="s">
        <v>117</v>
      </c>
      <c r="E103" s="17">
        <v>500</v>
      </c>
      <c r="F103" s="18">
        <v>494.67</v>
      </c>
      <c r="G103" s="19">
        <v>5.1999999999999998E-3</v>
      </c>
      <c r="H103" s="20">
        <v>8.2574999999999996E-2</v>
      </c>
      <c r="I103" s="21"/>
      <c r="J103" s="3"/>
    </row>
    <row r="104" spans="1:10" ht="13.05" customHeight="1">
      <c r="A104" s="15" t="s">
        <v>239</v>
      </c>
      <c r="B104" s="16" t="s">
        <v>240</v>
      </c>
      <c r="C104" s="13" t="s">
        <v>241</v>
      </c>
      <c r="D104" s="13" t="s">
        <v>154</v>
      </c>
      <c r="E104" s="17">
        <v>500000</v>
      </c>
      <c r="F104" s="18">
        <v>491.8</v>
      </c>
      <c r="G104" s="19">
        <v>5.1999999999999998E-3</v>
      </c>
      <c r="H104" s="20">
        <v>7.3063000000000003E-2</v>
      </c>
      <c r="I104" s="21"/>
      <c r="J104" s="3"/>
    </row>
    <row r="105" spans="1:10" ht="13.05" customHeight="1">
      <c r="A105" s="15" t="s">
        <v>248</v>
      </c>
      <c r="B105" s="16" t="s">
        <v>249</v>
      </c>
      <c r="C105" s="13" t="s">
        <v>250</v>
      </c>
      <c r="D105" s="13" t="s">
        <v>154</v>
      </c>
      <c r="E105" s="17">
        <v>464300</v>
      </c>
      <c r="F105" s="18">
        <v>416.5</v>
      </c>
      <c r="G105" s="19">
        <v>4.4000000000000003E-3</v>
      </c>
      <c r="H105" s="20">
        <v>7.8914999999999999E-2</v>
      </c>
      <c r="I105" s="21"/>
      <c r="J105" s="3"/>
    </row>
    <row r="106" spans="1:10" ht="13.05" customHeight="1">
      <c r="A106" s="15" t="s">
        <v>362</v>
      </c>
      <c r="B106" s="16" t="s">
        <v>358</v>
      </c>
      <c r="C106" s="13" t="s">
        <v>363</v>
      </c>
      <c r="D106" s="13" t="s">
        <v>154</v>
      </c>
      <c r="E106" s="17">
        <v>400000</v>
      </c>
      <c r="F106" s="18">
        <v>407.16</v>
      </c>
      <c r="G106" s="19">
        <v>4.3E-3</v>
      </c>
      <c r="H106" s="20">
        <v>7.3192999999999994E-2</v>
      </c>
      <c r="I106" s="21"/>
      <c r="J106" s="3"/>
    </row>
    <row r="107" spans="1:10" ht="13.05" customHeight="1">
      <c r="A107" s="15" t="s">
        <v>913</v>
      </c>
      <c r="B107" s="16" t="s">
        <v>914</v>
      </c>
      <c r="C107" s="13" t="s">
        <v>915</v>
      </c>
      <c r="D107" s="13" t="s">
        <v>154</v>
      </c>
      <c r="E107" s="17">
        <v>390000</v>
      </c>
      <c r="F107" s="18">
        <v>368.46</v>
      </c>
      <c r="G107" s="19">
        <v>3.8999999999999998E-3</v>
      </c>
      <c r="H107" s="20">
        <v>7.4559E-2</v>
      </c>
      <c r="I107" s="21"/>
      <c r="J107" s="3"/>
    </row>
    <row r="108" spans="1:10" ht="13.05" customHeight="1">
      <c r="A108" s="15" t="s">
        <v>916</v>
      </c>
      <c r="B108" s="16" t="s">
        <v>917</v>
      </c>
      <c r="C108" s="13" t="s">
        <v>918</v>
      </c>
      <c r="D108" s="13" t="s">
        <v>154</v>
      </c>
      <c r="E108" s="17">
        <v>100000</v>
      </c>
      <c r="F108" s="18">
        <v>100.72</v>
      </c>
      <c r="G108" s="19">
        <v>1.1000000000000001E-3</v>
      </c>
      <c r="H108" s="20">
        <v>6.1516000000000001E-2</v>
      </c>
      <c r="I108" s="21"/>
      <c r="J108" s="3"/>
    </row>
    <row r="109" spans="1:10" ht="13.05" customHeight="1">
      <c r="A109" s="15" t="s">
        <v>919</v>
      </c>
      <c r="B109" s="16" t="s">
        <v>920</v>
      </c>
      <c r="C109" s="13" t="s">
        <v>921</v>
      </c>
      <c r="D109" s="13" t="s">
        <v>117</v>
      </c>
      <c r="E109" s="17">
        <v>22</v>
      </c>
      <c r="F109" s="18">
        <v>21.83</v>
      </c>
      <c r="G109" s="19">
        <v>2.0000000000000001E-4</v>
      </c>
      <c r="H109" s="20">
        <v>7.7399999999999997E-2</v>
      </c>
      <c r="I109" s="21"/>
      <c r="J109" s="3"/>
    </row>
    <row r="110" spans="1:10" ht="13.05" customHeight="1">
      <c r="A110" s="15" t="s">
        <v>922</v>
      </c>
      <c r="B110" s="16" t="s">
        <v>923</v>
      </c>
      <c r="C110" s="13" t="s">
        <v>924</v>
      </c>
      <c r="D110" s="13" t="s">
        <v>154</v>
      </c>
      <c r="E110" s="17">
        <v>1900</v>
      </c>
      <c r="F110" s="18">
        <v>1.88</v>
      </c>
      <c r="G110" s="19">
        <v>0</v>
      </c>
      <c r="H110" s="20">
        <v>6.8953E-2</v>
      </c>
      <c r="I110" s="21"/>
      <c r="J110" s="3"/>
    </row>
    <row r="111" spans="1:10" ht="13.05" customHeight="1">
      <c r="A111" s="3"/>
      <c r="B111" s="22" t="s">
        <v>176</v>
      </c>
      <c r="C111" s="2"/>
      <c r="D111" s="2"/>
      <c r="E111" s="2"/>
      <c r="F111" s="23">
        <v>63869.49</v>
      </c>
      <c r="G111" s="24">
        <v>0.67290000000000005</v>
      </c>
      <c r="H111" s="25"/>
      <c r="I111" s="25"/>
      <c r="J111" s="3"/>
    </row>
    <row r="112" spans="1:10" ht="13.05" customHeight="1">
      <c r="A112" s="3"/>
      <c r="B112" s="22" t="s">
        <v>177</v>
      </c>
      <c r="C112" s="2"/>
      <c r="D112" s="2"/>
      <c r="E112" s="2"/>
      <c r="F112" s="25" t="s">
        <v>178</v>
      </c>
      <c r="G112" s="25" t="s">
        <v>178</v>
      </c>
      <c r="H112" s="25"/>
      <c r="I112" s="25"/>
      <c r="J112" s="3"/>
    </row>
    <row r="113" spans="1:10" ht="13.05" customHeight="1">
      <c r="A113" s="3"/>
      <c r="B113" s="22" t="s">
        <v>176</v>
      </c>
      <c r="C113" s="2"/>
      <c r="D113" s="2"/>
      <c r="E113" s="2"/>
      <c r="F113" s="25" t="s">
        <v>178</v>
      </c>
      <c r="G113" s="25" t="s">
        <v>178</v>
      </c>
      <c r="H113" s="25"/>
      <c r="I113" s="25"/>
      <c r="J113" s="3"/>
    </row>
    <row r="114" spans="1:10" ht="13.05" customHeight="1">
      <c r="A114" s="3"/>
      <c r="B114" s="12" t="s">
        <v>179</v>
      </c>
      <c r="C114" s="13"/>
      <c r="D114" s="13"/>
      <c r="E114" s="13"/>
      <c r="F114" s="3"/>
      <c r="G114" s="14"/>
      <c r="H114" s="14"/>
      <c r="I114" s="14"/>
      <c r="J114" s="3"/>
    </row>
    <row r="115" spans="1:10" ht="13.05" customHeight="1">
      <c r="A115" s="15" t="s">
        <v>345</v>
      </c>
      <c r="B115" s="16" t="s">
        <v>346</v>
      </c>
      <c r="C115" s="13" t="s">
        <v>347</v>
      </c>
      <c r="D115" s="13" t="s">
        <v>183</v>
      </c>
      <c r="E115" s="17">
        <v>13</v>
      </c>
      <c r="F115" s="18">
        <v>1284.27</v>
      </c>
      <c r="G115" s="19">
        <v>1.35E-2</v>
      </c>
      <c r="H115" s="20">
        <v>0.105091</v>
      </c>
      <c r="I115" s="21"/>
      <c r="J115" s="3"/>
    </row>
    <row r="116" spans="1:10" ht="13.05" customHeight="1">
      <c r="A116" s="15" t="s">
        <v>348</v>
      </c>
      <c r="B116" s="16" t="s">
        <v>349</v>
      </c>
      <c r="C116" s="13" t="s">
        <v>350</v>
      </c>
      <c r="D116" s="13" t="s">
        <v>183</v>
      </c>
      <c r="E116" s="17">
        <v>6</v>
      </c>
      <c r="F116" s="18">
        <v>303.95</v>
      </c>
      <c r="G116" s="19">
        <v>3.2000000000000002E-3</v>
      </c>
      <c r="H116" s="20">
        <v>8.5050000000000001E-2</v>
      </c>
      <c r="I116" s="21"/>
      <c r="J116" s="3"/>
    </row>
    <row r="117" spans="1:10" ht="13.05" customHeight="1">
      <c r="A117" s="15" t="s">
        <v>351</v>
      </c>
      <c r="B117" s="16" t="s">
        <v>352</v>
      </c>
      <c r="C117" s="13" t="s">
        <v>353</v>
      </c>
      <c r="D117" s="13" t="s">
        <v>183</v>
      </c>
      <c r="E117" s="17">
        <v>150000000</v>
      </c>
      <c r="F117" s="18">
        <v>213.3</v>
      </c>
      <c r="G117" s="19">
        <v>2.2000000000000001E-3</v>
      </c>
      <c r="H117" s="20">
        <v>9.4924999999999995E-2</v>
      </c>
      <c r="I117" s="21"/>
      <c r="J117" s="3"/>
    </row>
    <row r="118" spans="1:10" ht="13.05" customHeight="1">
      <c r="A118" s="3"/>
      <c r="B118" s="22" t="s">
        <v>176</v>
      </c>
      <c r="C118" s="2"/>
      <c r="D118" s="2"/>
      <c r="E118" s="2"/>
      <c r="F118" s="23">
        <v>1801.52</v>
      </c>
      <c r="G118" s="24">
        <v>1.89E-2</v>
      </c>
      <c r="H118" s="25"/>
      <c r="I118" s="25"/>
      <c r="J118" s="3"/>
    </row>
    <row r="119" spans="1:10" ht="13.05" customHeight="1">
      <c r="A119" s="3"/>
      <c r="B119" s="22" t="s">
        <v>177</v>
      </c>
      <c r="C119" s="2"/>
      <c r="D119" s="2"/>
      <c r="E119" s="2"/>
      <c r="F119" s="25" t="s">
        <v>178</v>
      </c>
      <c r="G119" s="25" t="s">
        <v>178</v>
      </c>
      <c r="H119" s="25"/>
      <c r="I119" s="25"/>
      <c r="J119" s="3"/>
    </row>
    <row r="120" spans="1:10" ht="13.05" customHeight="1">
      <c r="A120" s="3"/>
      <c r="B120" s="22" t="s">
        <v>176</v>
      </c>
      <c r="C120" s="2"/>
      <c r="D120" s="2"/>
      <c r="E120" s="2"/>
      <c r="F120" s="25" t="s">
        <v>178</v>
      </c>
      <c r="G120" s="25" t="s">
        <v>178</v>
      </c>
      <c r="H120" s="25"/>
      <c r="I120" s="25"/>
      <c r="J120" s="3"/>
    </row>
    <row r="121" spans="1:10" ht="13.05" customHeight="1">
      <c r="A121" s="3"/>
      <c r="B121" s="22" t="s">
        <v>184</v>
      </c>
      <c r="C121" s="26"/>
      <c r="D121" s="2"/>
      <c r="E121" s="26"/>
      <c r="F121" s="23">
        <v>65671.009999999995</v>
      </c>
      <c r="G121" s="24">
        <v>0.69179999999999997</v>
      </c>
      <c r="H121" s="25"/>
      <c r="I121" s="25"/>
      <c r="J121" s="3"/>
    </row>
    <row r="122" spans="1:10" ht="13.05" customHeight="1">
      <c r="A122" s="3"/>
      <c r="B122" s="12" t="s">
        <v>185</v>
      </c>
      <c r="C122" s="13"/>
      <c r="D122" s="13"/>
      <c r="E122" s="13"/>
      <c r="F122" s="13"/>
      <c r="G122" s="13"/>
      <c r="H122" s="14"/>
      <c r="I122" s="14"/>
      <c r="J122" s="3"/>
    </row>
    <row r="123" spans="1:10" ht="13.05" customHeight="1">
      <c r="A123" s="3"/>
      <c r="B123" s="12" t="s">
        <v>186</v>
      </c>
      <c r="C123" s="13"/>
      <c r="D123" s="13"/>
      <c r="E123" s="13"/>
      <c r="F123" s="3"/>
      <c r="G123" s="14"/>
      <c r="H123" s="14"/>
      <c r="I123" s="14"/>
      <c r="J123" s="3"/>
    </row>
    <row r="124" spans="1:10" ht="13.05" customHeight="1">
      <c r="A124" s="15" t="s">
        <v>925</v>
      </c>
      <c r="B124" s="16" t="s">
        <v>926</v>
      </c>
      <c r="C124" s="13" t="s">
        <v>927</v>
      </c>
      <c r="D124" s="13" t="s">
        <v>206</v>
      </c>
      <c r="E124" s="17">
        <v>300</v>
      </c>
      <c r="F124" s="18">
        <v>1458.52</v>
      </c>
      <c r="G124" s="19">
        <v>1.54E-2</v>
      </c>
      <c r="H124" s="20">
        <v>6.83E-2</v>
      </c>
      <c r="I124" s="21"/>
      <c r="J124" s="3"/>
    </row>
    <row r="125" spans="1:10" ht="13.05" customHeight="1">
      <c r="A125" s="15" t="s">
        <v>197</v>
      </c>
      <c r="B125" s="16" t="s">
        <v>198</v>
      </c>
      <c r="C125" s="13" t="s">
        <v>199</v>
      </c>
      <c r="D125" s="13" t="s">
        <v>190</v>
      </c>
      <c r="E125" s="17">
        <v>100</v>
      </c>
      <c r="F125" s="18">
        <v>487.03</v>
      </c>
      <c r="G125" s="19">
        <v>5.1000000000000004E-3</v>
      </c>
      <c r="H125" s="20">
        <v>6.9450999999999999E-2</v>
      </c>
      <c r="I125" s="21"/>
      <c r="J125" s="3"/>
    </row>
    <row r="126" spans="1:10" ht="13.05" customHeight="1">
      <c r="A126" s="3"/>
      <c r="B126" s="22" t="s">
        <v>176</v>
      </c>
      <c r="C126" s="2"/>
      <c r="D126" s="2"/>
      <c r="E126" s="2"/>
      <c r="F126" s="23">
        <v>1945.55</v>
      </c>
      <c r="G126" s="24">
        <v>2.0500000000000001E-2</v>
      </c>
      <c r="H126" s="25"/>
      <c r="I126" s="25"/>
      <c r="J126" s="3"/>
    </row>
    <row r="127" spans="1:10" ht="13.05" customHeight="1">
      <c r="A127" s="3"/>
      <c r="B127" s="22" t="s">
        <v>184</v>
      </c>
      <c r="C127" s="26"/>
      <c r="D127" s="2"/>
      <c r="E127" s="26"/>
      <c r="F127" s="23">
        <v>1945.55</v>
      </c>
      <c r="G127" s="24">
        <v>2.0500000000000001E-2</v>
      </c>
      <c r="H127" s="25"/>
      <c r="I127" s="25"/>
      <c r="J127" s="3"/>
    </row>
    <row r="128" spans="1:10" ht="13.05" customHeight="1">
      <c r="A128" s="3"/>
      <c r="B128" s="12" t="s">
        <v>217</v>
      </c>
      <c r="C128" s="13"/>
      <c r="D128" s="13"/>
      <c r="E128" s="13"/>
      <c r="F128" s="13"/>
      <c r="G128" s="13"/>
      <c r="H128" s="14"/>
      <c r="I128" s="14"/>
      <c r="J128" s="3"/>
    </row>
    <row r="129" spans="1:10" ht="13.05" customHeight="1">
      <c r="A129" s="3"/>
      <c r="B129" s="12" t="s">
        <v>218</v>
      </c>
      <c r="C129" s="13"/>
      <c r="D129" s="13"/>
      <c r="E129" s="13"/>
      <c r="F129" s="3"/>
      <c r="G129" s="14"/>
      <c r="H129" s="14"/>
      <c r="I129" s="14"/>
      <c r="J129" s="3"/>
    </row>
    <row r="130" spans="1:10" ht="13.05" customHeight="1">
      <c r="A130" s="15" t="s">
        <v>219</v>
      </c>
      <c r="B130" s="16" t="s">
        <v>220</v>
      </c>
      <c r="C130" s="13" t="s">
        <v>221</v>
      </c>
      <c r="D130" s="13" t="s">
        <v>222</v>
      </c>
      <c r="E130" s="17">
        <v>2266.2260000000001</v>
      </c>
      <c r="F130" s="18">
        <v>272.08999999999997</v>
      </c>
      <c r="G130" s="19">
        <v>2.8999999999999998E-3</v>
      </c>
      <c r="H130" s="20">
        <v>5.8200000000000002E-2</v>
      </c>
      <c r="I130" s="21"/>
      <c r="J130" s="3"/>
    </row>
    <row r="131" spans="1:10" ht="13.05" customHeight="1">
      <c r="A131" s="3"/>
      <c r="B131" s="22" t="s">
        <v>176</v>
      </c>
      <c r="C131" s="2"/>
      <c r="D131" s="2"/>
      <c r="E131" s="2"/>
      <c r="F131" s="23">
        <v>272.08999999999997</v>
      </c>
      <c r="G131" s="24">
        <v>2.8999999999999998E-3</v>
      </c>
      <c r="H131" s="25"/>
      <c r="I131" s="25"/>
      <c r="J131" s="3"/>
    </row>
    <row r="132" spans="1:10" ht="13.05" customHeight="1">
      <c r="A132" s="3"/>
      <c r="B132" s="22" t="s">
        <v>184</v>
      </c>
      <c r="C132" s="26"/>
      <c r="D132" s="2"/>
      <c r="E132" s="26"/>
      <c r="F132" s="23">
        <v>272.08999999999997</v>
      </c>
      <c r="G132" s="24">
        <v>2.8999999999999998E-3</v>
      </c>
      <c r="H132" s="25"/>
      <c r="I132" s="25"/>
      <c r="J132" s="3"/>
    </row>
    <row r="133" spans="1:10" ht="13.05" customHeight="1">
      <c r="A133" s="3"/>
      <c r="B133" s="12" t="s">
        <v>223</v>
      </c>
      <c r="C133" s="13"/>
      <c r="D133" s="13"/>
      <c r="E133" s="13"/>
      <c r="F133" s="13"/>
      <c r="G133" s="13"/>
      <c r="H133" s="14"/>
      <c r="I133" s="14"/>
      <c r="J133" s="3"/>
    </row>
    <row r="134" spans="1:10" ht="13.05" customHeight="1">
      <c r="A134" s="15" t="s">
        <v>224</v>
      </c>
      <c r="B134" s="16" t="s">
        <v>225</v>
      </c>
      <c r="C134" s="13"/>
      <c r="D134" s="13" t="s">
        <v>222</v>
      </c>
      <c r="E134" s="17"/>
      <c r="F134" s="18">
        <v>8246.59</v>
      </c>
      <c r="G134" s="19">
        <v>8.6900000000000005E-2</v>
      </c>
      <c r="H134" s="20">
        <v>5.0045694652549003E-2</v>
      </c>
      <c r="I134" s="21"/>
      <c r="J134" s="3"/>
    </row>
    <row r="135" spans="1:10" ht="13.05" customHeight="1">
      <c r="A135" s="3"/>
      <c r="B135" s="22" t="s">
        <v>176</v>
      </c>
      <c r="C135" s="2"/>
      <c r="D135" s="2"/>
      <c r="E135" s="2"/>
      <c r="F135" s="23">
        <v>8246.59</v>
      </c>
      <c r="G135" s="24">
        <v>8.6900000000000005E-2</v>
      </c>
      <c r="H135" s="25"/>
      <c r="I135" s="25"/>
      <c r="J135" s="3"/>
    </row>
    <row r="136" spans="1:10" ht="13.05" customHeight="1">
      <c r="A136" s="3"/>
      <c r="B136" s="22" t="s">
        <v>177</v>
      </c>
      <c r="C136" s="2"/>
      <c r="D136" s="2"/>
      <c r="E136" s="2"/>
      <c r="F136" s="25" t="s">
        <v>178</v>
      </c>
      <c r="G136" s="25" t="s">
        <v>178</v>
      </c>
      <c r="H136" s="25"/>
      <c r="I136" s="25"/>
      <c r="J136" s="3"/>
    </row>
    <row r="137" spans="1:10" ht="13.05" customHeight="1">
      <c r="A137" s="3"/>
      <c r="B137" s="22" t="s">
        <v>176</v>
      </c>
      <c r="C137" s="2"/>
      <c r="D137" s="2"/>
      <c r="E137" s="2"/>
      <c r="F137" s="25" t="s">
        <v>178</v>
      </c>
      <c r="G137" s="25" t="s">
        <v>178</v>
      </c>
      <c r="H137" s="25"/>
      <c r="I137" s="25"/>
      <c r="J137" s="3"/>
    </row>
    <row r="138" spans="1:10" ht="13.05" customHeight="1">
      <c r="A138" s="3"/>
      <c r="B138" s="22" t="s">
        <v>184</v>
      </c>
      <c r="C138" s="26"/>
      <c r="D138" s="2"/>
      <c r="E138" s="26"/>
      <c r="F138" s="23">
        <v>8246.59</v>
      </c>
      <c r="G138" s="24">
        <v>8.6900000000000005E-2</v>
      </c>
      <c r="H138" s="25"/>
      <c r="I138" s="25"/>
      <c r="J138" s="3"/>
    </row>
    <row r="139" spans="1:10" ht="13.05" customHeight="1">
      <c r="A139" s="3"/>
      <c r="B139" s="22" t="s">
        <v>226</v>
      </c>
      <c r="C139" s="13"/>
      <c r="D139" s="2"/>
      <c r="E139" s="13"/>
      <c r="F139" s="27">
        <v>534.78</v>
      </c>
      <c r="G139" s="24">
        <v>5.7999999999999996E-3</v>
      </c>
      <c r="H139" s="25"/>
      <c r="I139" s="25"/>
      <c r="J139" s="3"/>
    </row>
    <row r="140" spans="1:10" ht="13.05" customHeight="1">
      <c r="A140" s="3"/>
      <c r="B140" s="28" t="s">
        <v>227</v>
      </c>
      <c r="C140" s="29"/>
      <c r="D140" s="29"/>
      <c r="E140" s="29"/>
      <c r="F140" s="30">
        <v>94915.24</v>
      </c>
      <c r="G140" s="31">
        <v>1</v>
      </c>
      <c r="H140" s="32"/>
      <c r="I140" s="32"/>
      <c r="J140" s="3"/>
    </row>
    <row r="141" spans="1:10" ht="13.05" customHeight="1">
      <c r="A141" s="3"/>
      <c r="B141" s="6"/>
      <c r="C141" s="3"/>
      <c r="D141" s="3"/>
      <c r="E141" s="3"/>
      <c r="F141" s="3"/>
      <c r="G141" s="3"/>
      <c r="H141" s="3"/>
      <c r="I141" s="3"/>
      <c r="J141" s="3"/>
    </row>
    <row r="142" spans="1:10" ht="13.05" customHeight="1">
      <c r="A142" s="3"/>
      <c r="B142" s="153"/>
      <c r="C142" s="153"/>
      <c r="D142" s="153"/>
      <c r="E142" s="153"/>
      <c r="F142" s="153"/>
      <c r="G142" s="153"/>
      <c r="H142" s="153"/>
      <c r="I142" s="3"/>
      <c r="J142" s="3"/>
    </row>
    <row r="143" spans="1:10" ht="13.05" customHeight="1">
      <c r="A143" s="3"/>
      <c r="B143" s="153"/>
      <c r="C143" s="153"/>
      <c r="D143" s="153"/>
      <c r="E143" s="153"/>
      <c r="F143" s="153"/>
      <c r="G143" s="153"/>
      <c r="H143" s="153"/>
      <c r="I143" s="3"/>
      <c r="J143" s="3"/>
    </row>
    <row r="144" spans="1:10" ht="13.05" customHeight="1">
      <c r="A144" s="3"/>
      <c r="B144" s="4" t="s">
        <v>928</v>
      </c>
      <c r="C144" s="3"/>
      <c r="D144" s="3"/>
      <c r="E144" s="3"/>
      <c r="F144" s="3"/>
      <c r="G144" s="3"/>
      <c r="H144" s="3"/>
      <c r="I144" s="3"/>
      <c r="J144" s="3"/>
    </row>
    <row r="145" spans="1:10" ht="13.05" customHeight="1">
      <c r="A145" s="3"/>
      <c r="B145" s="4" t="s">
        <v>228</v>
      </c>
      <c r="C145" s="3"/>
      <c r="D145" s="3"/>
      <c r="E145" s="3"/>
      <c r="F145" s="3"/>
      <c r="G145" s="3"/>
      <c r="H145" s="3"/>
      <c r="I145" s="3"/>
      <c r="J145" s="3"/>
    </row>
    <row r="146" spans="1:10" ht="13.05" customHeight="1">
      <c r="A146" s="3"/>
      <c r="B146" s="4" t="s">
        <v>229</v>
      </c>
      <c r="C146" s="3"/>
      <c r="D146" s="3"/>
      <c r="E146" s="3"/>
      <c r="F146" s="3"/>
      <c r="G146" s="3"/>
      <c r="H146" s="3"/>
      <c r="I146" s="3"/>
      <c r="J146" s="3"/>
    </row>
    <row r="147" spans="1:10" ht="13.05" customHeight="1">
      <c r="A147" s="3"/>
      <c r="B147" s="4" t="s">
        <v>275</v>
      </c>
      <c r="C147" s="3"/>
      <c r="D147" s="3"/>
      <c r="E147" s="3"/>
      <c r="F147" s="3"/>
      <c r="G147" s="3"/>
      <c r="H147" s="3"/>
      <c r="I147" s="3"/>
      <c r="J147" s="3"/>
    </row>
    <row r="148" spans="1:10" ht="13.05" customHeight="1">
      <c r="A148" s="3"/>
      <c r="B148" s="4" t="s">
        <v>230</v>
      </c>
      <c r="C148" s="3"/>
      <c r="D148" s="3"/>
      <c r="E148" s="3"/>
      <c r="F148" s="3"/>
      <c r="G148" s="3"/>
      <c r="H148" s="3"/>
      <c r="I148" s="3"/>
      <c r="J148" s="3"/>
    </row>
    <row r="149" spans="1:10" ht="26.1" customHeight="1">
      <c r="A149" s="3"/>
      <c r="B149" s="153" t="s">
        <v>231</v>
      </c>
      <c r="C149" s="153"/>
      <c r="D149" s="153"/>
      <c r="E149" s="153"/>
      <c r="F149" s="153"/>
      <c r="G149" s="153"/>
      <c r="H149" s="153"/>
      <c r="I149" s="3"/>
      <c r="J149" s="3"/>
    </row>
    <row r="153" spans="1:10">
      <c r="B153" s="47" t="s">
        <v>2434</v>
      </c>
      <c r="C153" s="48"/>
      <c r="D153" s="48"/>
      <c r="E153" s="49"/>
    </row>
    <row r="154" spans="1:10">
      <c r="B154" s="48" t="s">
        <v>2474</v>
      </c>
      <c r="C154" s="48"/>
      <c r="D154" s="48"/>
      <c r="E154" s="49"/>
    </row>
    <row r="155" spans="1:10">
      <c r="B155" s="55" t="s">
        <v>2475</v>
      </c>
      <c r="C155" s="48"/>
      <c r="D155" s="48"/>
      <c r="E155" s="49"/>
    </row>
    <row r="156" spans="1:10">
      <c r="B156" s="48" t="s">
        <v>2435</v>
      </c>
      <c r="C156" s="48"/>
      <c r="D156" s="48"/>
      <c r="E156" s="49"/>
    </row>
    <row r="157" spans="1:10">
      <c r="B157" s="48" t="s">
        <v>2436</v>
      </c>
      <c r="C157" s="48"/>
      <c r="D157" s="48"/>
      <c r="E157" s="49"/>
    </row>
    <row r="158" spans="1:10">
      <c r="B158" s="48" t="s">
        <v>2437</v>
      </c>
      <c r="C158" s="50"/>
      <c r="D158" s="50"/>
      <c r="E158" s="50"/>
    </row>
    <row r="159" spans="1:10">
      <c r="B159" s="48" t="s">
        <v>2438</v>
      </c>
      <c r="C159" s="48"/>
      <c r="D159" s="48"/>
      <c r="E159" s="49"/>
    </row>
    <row r="160" spans="1:10">
      <c r="B160" s="48" t="s">
        <v>2439</v>
      </c>
      <c r="C160" s="48"/>
      <c r="D160" s="48"/>
      <c r="E160" s="49"/>
    </row>
    <row r="161" spans="2:5">
      <c r="B161" s="48" t="s">
        <v>2440</v>
      </c>
      <c r="C161" s="48"/>
      <c r="D161" s="48"/>
      <c r="E161" s="49"/>
    </row>
    <row r="162" spans="2:5">
      <c r="B162" s="48" t="s">
        <v>2441</v>
      </c>
      <c r="C162" s="48"/>
      <c r="D162" s="48"/>
      <c r="E162" s="49"/>
    </row>
    <row r="163" spans="2:5">
      <c r="B163" s="47" t="s">
        <v>2442</v>
      </c>
      <c r="C163" s="47"/>
      <c r="D163" s="47" t="s">
        <v>2443</v>
      </c>
      <c r="E163" s="47" t="s">
        <v>2444</v>
      </c>
    </row>
    <row r="164" spans="2:5">
      <c r="B164" s="48" t="s">
        <v>2446</v>
      </c>
      <c r="C164" s="48"/>
      <c r="D164" s="51">
        <v>46.744999999999997</v>
      </c>
      <c r="E164" s="51">
        <v>46.1843</v>
      </c>
    </row>
    <row r="165" spans="2:5">
      <c r="B165" s="48" t="s">
        <v>2447</v>
      </c>
      <c r="C165" s="48"/>
      <c r="D165" s="51">
        <v>10.6379</v>
      </c>
      <c r="E165" s="51">
        <v>10.4503</v>
      </c>
    </row>
    <row r="166" spans="2:5">
      <c r="B166" s="48" t="s">
        <v>2477</v>
      </c>
      <c r="C166" s="48"/>
      <c r="D166" s="51">
        <v>10.8674</v>
      </c>
      <c r="E166" s="51">
        <v>10.536899999999999</v>
      </c>
    </row>
    <row r="167" spans="2:5">
      <c r="B167" s="48" t="s">
        <v>2454</v>
      </c>
      <c r="C167" s="48"/>
      <c r="D167" s="51">
        <v>57.9527</v>
      </c>
      <c r="E167" s="51">
        <v>57.328699999999998</v>
      </c>
    </row>
    <row r="168" spans="2:5">
      <c r="B168" s="48" t="s">
        <v>2455</v>
      </c>
      <c r="C168" s="48"/>
      <c r="D168" s="51">
        <v>13.139900000000001</v>
      </c>
      <c r="E168" s="51">
        <v>12.9284</v>
      </c>
    </row>
    <row r="169" spans="2:5">
      <c r="B169" s="48" t="s">
        <v>2478</v>
      </c>
      <c r="C169" s="48"/>
      <c r="D169" s="51">
        <v>12.811500000000001</v>
      </c>
      <c r="E169" s="51">
        <v>12.4434</v>
      </c>
    </row>
    <row r="170" spans="2:5">
      <c r="B170" s="48"/>
      <c r="C170" s="48"/>
      <c r="D170" s="48"/>
      <c r="E170" s="49"/>
    </row>
    <row r="171" spans="2:5">
      <c r="B171" s="48" t="s">
        <v>2457</v>
      </c>
      <c r="C171" s="48"/>
      <c r="D171" s="47" t="s">
        <v>2458</v>
      </c>
      <c r="E171" s="52" t="s">
        <v>217</v>
      </c>
    </row>
    <row r="172" spans="2:5">
      <c r="B172" s="48" t="s">
        <v>2447</v>
      </c>
      <c r="C172" s="48"/>
      <c r="D172" s="53">
        <v>0.06</v>
      </c>
      <c r="E172" s="53">
        <v>0.06</v>
      </c>
    </row>
    <row r="173" spans="2:5">
      <c r="B173" s="48" t="s">
        <v>2477</v>
      </c>
      <c r="C173" s="48"/>
      <c r="D173" s="53">
        <v>0.2</v>
      </c>
      <c r="E173" s="53">
        <v>0.2</v>
      </c>
    </row>
    <row r="174" spans="2:5">
      <c r="B174" s="48" t="s">
        <v>2455</v>
      </c>
      <c r="C174" s="48"/>
      <c r="D174" s="53">
        <v>7.0000000000000007E-2</v>
      </c>
      <c r="E174" s="53">
        <v>7.0000000000000007E-2</v>
      </c>
    </row>
    <row r="175" spans="2:5">
      <c r="B175" s="48" t="s">
        <v>2478</v>
      </c>
      <c r="C175" s="48"/>
      <c r="D175" s="53">
        <v>0.23</v>
      </c>
      <c r="E175" s="53">
        <v>0.23</v>
      </c>
    </row>
    <row r="176" spans="2:5">
      <c r="B176" s="48"/>
      <c r="C176" s="48"/>
      <c r="D176" s="48"/>
      <c r="E176" s="49"/>
    </row>
    <row r="177" spans="2:5">
      <c r="B177" s="48" t="s">
        <v>2459</v>
      </c>
      <c r="C177" s="48"/>
      <c r="D177" s="48"/>
      <c r="E177" s="49"/>
    </row>
    <row r="178" spans="2:5">
      <c r="B178" s="48" t="s">
        <v>2460</v>
      </c>
      <c r="C178" s="48"/>
      <c r="D178" s="48"/>
      <c r="E178" s="49"/>
    </row>
    <row r="179" spans="2:5">
      <c r="B179" s="48" t="s">
        <v>2503</v>
      </c>
      <c r="C179" s="48"/>
      <c r="D179" s="48"/>
      <c r="E179" s="49"/>
    </row>
    <row r="180" spans="2:5">
      <c r="B180" s="48" t="s">
        <v>2462</v>
      </c>
      <c r="C180" s="48"/>
      <c r="D180" s="48"/>
      <c r="E180" s="49"/>
    </row>
    <row r="181" spans="2:5">
      <c r="B181" s="48" t="s">
        <v>2504</v>
      </c>
      <c r="C181" s="48"/>
      <c r="D181" s="48"/>
      <c r="E181" s="49"/>
    </row>
    <row r="182" spans="2:5">
      <c r="B182" s="48" t="s">
        <v>2464</v>
      </c>
      <c r="C182" s="48"/>
      <c r="D182" s="48"/>
      <c r="E182" s="49"/>
    </row>
    <row r="183" spans="2:5">
      <c r="B183" s="48" t="s">
        <v>2465</v>
      </c>
      <c r="C183" s="48"/>
      <c r="D183" s="48"/>
      <c r="E183" s="49"/>
    </row>
    <row r="184" spans="2:5">
      <c r="B184" s="48" t="s">
        <v>2466</v>
      </c>
      <c r="C184" s="48"/>
      <c r="D184" s="48"/>
      <c r="E184" s="49"/>
    </row>
    <row r="185" spans="2:5">
      <c r="B185" s="48" t="s">
        <v>2467</v>
      </c>
      <c r="C185" s="48"/>
      <c r="D185" s="48"/>
      <c r="E185" s="49"/>
    </row>
    <row r="186" spans="2:5">
      <c r="B186" s="48" t="s">
        <v>2468</v>
      </c>
      <c r="C186" s="48"/>
      <c r="D186" s="48"/>
      <c r="E186" s="49"/>
    </row>
    <row r="187" spans="2:5">
      <c r="B187" s="48" t="s">
        <v>2469</v>
      </c>
      <c r="C187" s="48"/>
      <c r="D187" s="48"/>
      <c r="E187" s="49"/>
    </row>
    <row r="188" spans="2:5">
      <c r="B188" s="48" t="s">
        <v>2470</v>
      </c>
      <c r="C188" s="48"/>
      <c r="D188" s="48"/>
      <c r="E188" s="49"/>
    </row>
    <row r="189" spans="2:5">
      <c r="B189" s="48" t="s">
        <v>2505</v>
      </c>
      <c r="C189" s="48"/>
      <c r="D189" s="48"/>
      <c r="E189" s="49"/>
    </row>
    <row r="190" spans="2:5">
      <c r="B190" s="48" t="s">
        <v>2506</v>
      </c>
      <c r="C190" s="48"/>
      <c r="D190" s="48"/>
      <c r="E190" s="49"/>
    </row>
    <row r="191" spans="2:5" ht="60" customHeight="1">
      <c r="B191" s="171" t="s">
        <v>2507</v>
      </c>
      <c r="C191" s="171"/>
      <c r="D191" s="171"/>
      <c r="E191" s="171"/>
    </row>
    <row r="212" spans="2:2">
      <c r="B212" t="s">
        <v>2726</v>
      </c>
    </row>
  </sheetData>
  <mergeCells count="4">
    <mergeCell ref="B142:H142"/>
    <mergeCell ref="B143:H143"/>
    <mergeCell ref="B149:H149"/>
    <mergeCell ref="B191:E191"/>
  </mergeCells>
  <pageMargins left="0" right="0" top="0" bottom="0" header="0" footer="0"/>
  <pageSetup orientation="landscape"/>
  <headerFooter>
    <oddFooter xml:space="preserve">&amp;C_x000D_&amp;1#&amp;"Aptos"&amp;10&amp;K000000  For internal use only </oddFooter>
  </headerFooter>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outlinePr summaryBelow="0"/>
  </sheetPr>
  <dimension ref="A1:K477"/>
  <sheetViews>
    <sheetView topLeftCell="A461" workbookViewId="0">
      <selection activeCell="B477" sqref="B477"/>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6" width="16.6640625" customWidth="1"/>
    <col min="7" max="8" width="25" customWidth="1"/>
    <col min="9" max="10" width="16.6640625" customWidth="1"/>
    <col min="11" max="11" width="10.77734375" customWidth="1"/>
  </cols>
  <sheetData>
    <row r="1" spans="1:11" ht="16.05" customHeight="1">
      <c r="A1" s="3"/>
      <c r="B1" s="153" t="s">
        <v>20</v>
      </c>
      <c r="C1" s="153"/>
      <c r="D1" s="3"/>
      <c r="E1" s="3"/>
      <c r="F1" s="3"/>
      <c r="G1" s="3"/>
      <c r="H1" s="3"/>
      <c r="I1" s="3"/>
      <c r="J1" s="3"/>
      <c r="K1" s="3"/>
    </row>
    <row r="2" spans="1:11" ht="13.05" customHeight="1">
      <c r="A2" s="3"/>
      <c r="B2" s="155"/>
      <c r="C2" s="155"/>
      <c r="D2" s="3"/>
      <c r="E2" s="3"/>
      <c r="F2" s="3"/>
      <c r="G2" s="3"/>
      <c r="H2" s="3"/>
      <c r="I2" s="3"/>
      <c r="J2" s="3"/>
      <c r="K2" s="3"/>
    </row>
    <row r="3" spans="1:11" ht="13.05" customHeight="1">
      <c r="A3" s="6" t="s">
        <v>97</v>
      </c>
      <c r="B3" s="156" t="s">
        <v>98</v>
      </c>
      <c r="C3" s="156"/>
      <c r="D3" s="3"/>
      <c r="E3" s="3"/>
      <c r="F3" s="3"/>
      <c r="G3" s="3"/>
      <c r="H3" s="3"/>
      <c r="I3" s="3"/>
      <c r="J3" s="3"/>
      <c r="K3" s="3"/>
    </row>
    <row r="4" spans="1:11" ht="27.9" customHeight="1">
      <c r="A4" s="3"/>
      <c r="B4" s="157" t="s">
        <v>99</v>
      </c>
      <c r="C4" s="157"/>
      <c r="D4" s="9" t="s">
        <v>100</v>
      </c>
      <c r="E4" s="10" t="s">
        <v>232</v>
      </c>
      <c r="F4" s="10" t="s">
        <v>102</v>
      </c>
      <c r="G4" s="10" t="s">
        <v>103</v>
      </c>
      <c r="H4" s="10" t="s">
        <v>104</v>
      </c>
      <c r="I4" s="10" t="s">
        <v>105</v>
      </c>
      <c r="J4" s="10" t="s">
        <v>106</v>
      </c>
      <c r="K4" s="11" t="s">
        <v>107</v>
      </c>
    </row>
    <row r="5" spans="1:11" ht="13.05" customHeight="1">
      <c r="A5" s="3"/>
      <c r="B5" s="158" t="s">
        <v>233</v>
      </c>
      <c r="C5" s="158"/>
      <c r="D5" s="13"/>
      <c r="E5" s="13"/>
      <c r="F5" s="13"/>
      <c r="G5" s="13"/>
      <c r="H5" s="13"/>
      <c r="I5" s="14"/>
      <c r="J5" s="14"/>
      <c r="K5" s="3"/>
    </row>
    <row r="6" spans="1:11" ht="13.05" customHeight="1">
      <c r="A6" s="3"/>
      <c r="B6" s="158" t="s">
        <v>369</v>
      </c>
      <c r="C6" s="158"/>
      <c r="D6" s="13"/>
      <c r="E6" s="13"/>
      <c r="F6" s="13"/>
      <c r="G6" s="3"/>
      <c r="H6" s="14"/>
      <c r="I6" s="14"/>
      <c r="J6" s="14"/>
      <c r="K6" s="3"/>
    </row>
    <row r="7" spans="1:11" ht="13.05" customHeight="1">
      <c r="A7" s="15" t="s">
        <v>929</v>
      </c>
      <c r="B7" s="159" t="s">
        <v>930</v>
      </c>
      <c r="C7" s="159"/>
      <c r="D7" s="13" t="s">
        <v>931</v>
      </c>
      <c r="E7" s="13" t="s">
        <v>520</v>
      </c>
      <c r="F7" s="17">
        <v>35666025</v>
      </c>
      <c r="G7" s="18">
        <v>4618.75</v>
      </c>
      <c r="H7" s="19">
        <v>4.5499999999999999E-2</v>
      </c>
      <c r="I7" s="21"/>
      <c r="J7" s="21"/>
      <c r="K7" s="3"/>
    </row>
    <row r="8" spans="1:11" ht="13.05" customHeight="1">
      <c r="A8" s="15" t="s">
        <v>731</v>
      </c>
      <c r="B8" s="159" t="s">
        <v>732</v>
      </c>
      <c r="C8" s="159"/>
      <c r="D8" s="13" t="s">
        <v>733</v>
      </c>
      <c r="E8" s="13" t="s">
        <v>377</v>
      </c>
      <c r="F8" s="17">
        <v>319375</v>
      </c>
      <c r="G8" s="18">
        <v>3915.54</v>
      </c>
      <c r="H8" s="19">
        <v>3.8600000000000002E-2</v>
      </c>
      <c r="I8" s="21"/>
      <c r="J8" s="21"/>
      <c r="K8" s="3"/>
    </row>
    <row r="9" spans="1:11" ht="13.05" customHeight="1">
      <c r="A9" s="15" t="s">
        <v>932</v>
      </c>
      <c r="B9" s="159" t="s">
        <v>933</v>
      </c>
      <c r="C9" s="159"/>
      <c r="D9" s="13" t="s">
        <v>934</v>
      </c>
      <c r="E9" s="13" t="s">
        <v>377</v>
      </c>
      <c r="F9" s="17">
        <v>3186000</v>
      </c>
      <c r="G9" s="18">
        <v>3805.36</v>
      </c>
      <c r="H9" s="19">
        <v>3.7499999999999999E-2</v>
      </c>
      <c r="I9" s="21"/>
      <c r="J9" s="21"/>
      <c r="K9" s="3"/>
    </row>
    <row r="10" spans="1:11" ht="13.05" customHeight="1">
      <c r="A10" s="15" t="s">
        <v>637</v>
      </c>
      <c r="B10" s="159" t="s">
        <v>638</v>
      </c>
      <c r="C10" s="159"/>
      <c r="D10" s="13" t="s">
        <v>639</v>
      </c>
      <c r="E10" s="13" t="s">
        <v>377</v>
      </c>
      <c r="F10" s="17">
        <v>527800</v>
      </c>
      <c r="G10" s="18">
        <v>3740.52</v>
      </c>
      <c r="H10" s="19">
        <v>3.6900000000000002E-2</v>
      </c>
      <c r="I10" s="21"/>
      <c r="J10" s="21"/>
      <c r="K10" s="3"/>
    </row>
    <row r="11" spans="1:11" ht="13.05" customHeight="1">
      <c r="A11" s="15" t="s">
        <v>803</v>
      </c>
      <c r="B11" s="159" t="s">
        <v>804</v>
      </c>
      <c r="C11" s="159"/>
      <c r="D11" s="13" t="s">
        <v>805</v>
      </c>
      <c r="E11" s="13" t="s">
        <v>381</v>
      </c>
      <c r="F11" s="17">
        <v>139500</v>
      </c>
      <c r="G11" s="18">
        <v>3256.91</v>
      </c>
      <c r="H11" s="19">
        <v>3.2099999999999997E-2</v>
      </c>
      <c r="I11" s="21"/>
      <c r="J11" s="21"/>
      <c r="K11" s="3"/>
    </row>
    <row r="12" spans="1:11" ht="13.05" customHeight="1">
      <c r="A12" s="15" t="s">
        <v>634</v>
      </c>
      <c r="B12" s="159" t="s">
        <v>635</v>
      </c>
      <c r="C12" s="159"/>
      <c r="D12" s="13" t="s">
        <v>636</v>
      </c>
      <c r="E12" s="13" t="s">
        <v>377</v>
      </c>
      <c r="F12" s="17">
        <v>224000</v>
      </c>
      <c r="G12" s="18">
        <v>2960.61</v>
      </c>
      <c r="H12" s="19">
        <v>2.92E-2</v>
      </c>
      <c r="I12" s="21"/>
      <c r="J12" s="21"/>
      <c r="K12" s="3"/>
    </row>
    <row r="13" spans="1:11" ht="13.05" customHeight="1">
      <c r="A13" s="15" t="s">
        <v>935</v>
      </c>
      <c r="B13" s="159" t="s">
        <v>936</v>
      </c>
      <c r="C13" s="159"/>
      <c r="D13" s="13" t="s">
        <v>937</v>
      </c>
      <c r="E13" s="13" t="s">
        <v>938</v>
      </c>
      <c r="F13" s="17">
        <v>3746250</v>
      </c>
      <c r="G13" s="18">
        <v>2867.38</v>
      </c>
      <c r="H13" s="19">
        <v>2.8199999999999999E-2</v>
      </c>
      <c r="I13" s="21"/>
      <c r="J13" s="21"/>
      <c r="K13" s="3"/>
    </row>
    <row r="14" spans="1:11" ht="13.05" customHeight="1">
      <c r="A14" s="15" t="s">
        <v>939</v>
      </c>
      <c r="B14" s="159" t="s">
        <v>940</v>
      </c>
      <c r="C14" s="159"/>
      <c r="D14" s="13" t="s">
        <v>941</v>
      </c>
      <c r="E14" s="13" t="s">
        <v>282</v>
      </c>
      <c r="F14" s="17">
        <v>217350</v>
      </c>
      <c r="G14" s="18">
        <v>2857.28</v>
      </c>
      <c r="H14" s="19">
        <v>2.81E-2</v>
      </c>
      <c r="I14" s="21"/>
      <c r="J14" s="21"/>
      <c r="K14" s="3"/>
    </row>
    <row r="15" spans="1:11" ht="13.05" customHeight="1">
      <c r="A15" s="15" t="s">
        <v>942</v>
      </c>
      <c r="B15" s="159" t="s">
        <v>943</v>
      </c>
      <c r="C15" s="159"/>
      <c r="D15" s="13" t="s">
        <v>944</v>
      </c>
      <c r="E15" s="13" t="s">
        <v>452</v>
      </c>
      <c r="F15" s="17">
        <v>897000</v>
      </c>
      <c r="G15" s="18">
        <v>2833.17</v>
      </c>
      <c r="H15" s="19">
        <v>2.7900000000000001E-2</v>
      </c>
      <c r="I15" s="21"/>
      <c r="J15" s="21"/>
      <c r="K15" s="3"/>
    </row>
    <row r="16" spans="1:11" ht="13.05" customHeight="1">
      <c r="A16" s="15" t="s">
        <v>945</v>
      </c>
      <c r="B16" s="159" t="s">
        <v>946</v>
      </c>
      <c r="C16" s="159"/>
      <c r="D16" s="13" t="s">
        <v>947</v>
      </c>
      <c r="E16" s="13" t="s">
        <v>282</v>
      </c>
      <c r="F16" s="17">
        <v>1338350</v>
      </c>
      <c r="G16" s="18">
        <v>2730.23</v>
      </c>
      <c r="H16" s="19">
        <v>2.69E-2</v>
      </c>
      <c r="I16" s="21"/>
      <c r="J16" s="21"/>
      <c r="K16" s="3"/>
    </row>
    <row r="17" spans="1:11" ht="13.05" customHeight="1">
      <c r="A17" s="15" t="s">
        <v>948</v>
      </c>
      <c r="B17" s="159" t="s">
        <v>949</v>
      </c>
      <c r="C17" s="159"/>
      <c r="D17" s="13" t="s">
        <v>950</v>
      </c>
      <c r="E17" s="13" t="s">
        <v>282</v>
      </c>
      <c r="F17" s="17">
        <v>213600</v>
      </c>
      <c r="G17" s="18">
        <v>2729.81</v>
      </c>
      <c r="H17" s="19">
        <v>2.69E-2</v>
      </c>
      <c r="I17" s="21"/>
      <c r="J17" s="21"/>
      <c r="K17" s="3"/>
    </row>
    <row r="18" spans="1:11" ht="13.05" customHeight="1">
      <c r="A18" s="15" t="s">
        <v>842</v>
      </c>
      <c r="B18" s="159" t="s">
        <v>843</v>
      </c>
      <c r="C18" s="159"/>
      <c r="D18" s="13" t="s">
        <v>844</v>
      </c>
      <c r="E18" s="13" t="s">
        <v>452</v>
      </c>
      <c r="F18" s="17">
        <v>226200</v>
      </c>
      <c r="G18" s="18">
        <v>2533.44</v>
      </c>
      <c r="H18" s="19">
        <v>2.5000000000000001E-2</v>
      </c>
      <c r="I18" s="21"/>
      <c r="J18" s="21"/>
      <c r="K18" s="3"/>
    </row>
    <row r="19" spans="1:11" ht="13.05" customHeight="1">
      <c r="A19" s="15" t="s">
        <v>640</v>
      </c>
      <c r="B19" s="159" t="s">
        <v>641</v>
      </c>
      <c r="C19" s="159"/>
      <c r="D19" s="13" t="s">
        <v>642</v>
      </c>
      <c r="E19" s="13" t="s">
        <v>406</v>
      </c>
      <c r="F19" s="17">
        <v>197500</v>
      </c>
      <c r="G19" s="18">
        <v>2344.33</v>
      </c>
      <c r="H19" s="19">
        <v>2.3099999999999999E-2</v>
      </c>
      <c r="I19" s="21"/>
      <c r="J19" s="21"/>
      <c r="K19" s="3"/>
    </row>
    <row r="20" spans="1:11" ht="13.05" customHeight="1">
      <c r="A20" s="15" t="s">
        <v>656</v>
      </c>
      <c r="B20" s="159" t="s">
        <v>657</v>
      </c>
      <c r="C20" s="159"/>
      <c r="D20" s="13" t="s">
        <v>658</v>
      </c>
      <c r="E20" s="13" t="s">
        <v>377</v>
      </c>
      <c r="F20" s="17">
        <v>201000</v>
      </c>
      <c r="G20" s="18">
        <v>1928.6</v>
      </c>
      <c r="H20" s="19">
        <v>1.9E-2</v>
      </c>
      <c r="I20" s="21"/>
      <c r="J20" s="21"/>
      <c r="K20" s="3"/>
    </row>
    <row r="21" spans="1:11" ht="13.05" customHeight="1">
      <c r="A21" s="15" t="s">
        <v>951</v>
      </c>
      <c r="B21" s="159" t="s">
        <v>952</v>
      </c>
      <c r="C21" s="159"/>
      <c r="D21" s="13" t="s">
        <v>953</v>
      </c>
      <c r="E21" s="13" t="s">
        <v>718</v>
      </c>
      <c r="F21" s="17">
        <v>883600</v>
      </c>
      <c r="G21" s="18">
        <v>1603.65</v>
      </c>
      <c r="H21" s="19">
        <v>1.5800000000000002E-2</v>
      </c>
      <c r="I21" s="21"/>
      <c r="J21" s="21"/>
      <c r="K21" s="3"/>
    </row>
    <row r="22" spans="1:11" ht="13.05" customHeight="1">
      <c r="A22" s="15" t="s">
        <v>954</v>
      </c>
      <c r="B22" s="159" t="s">
        <v>955</v>
      </c>
      <c r="C22" s="159"/>
      <c r="D22" s="13" t="s">
        <v>956</v>
      </c>
      <c r="E22" s="13" t="s">
        <v>520</v>
      </c>
      <c r="F22" s="17">
        <v>396100</v>
      </c>
      <c r="G22" s="18">
        <v>1478.25</v>
      </c>
      <c r="H22" s="19">
        <v>1.46E-2</v>
      </c>
      <c r="I22" s="21"/>
      <c r="J22" s="21"/>
      <c r="K22" s="3"/>
    </row>
    <row r="23" spans="1:11" ht="13.05" customHeight="1">
      <c r="A23" s="15" t="s">
        <v>754</v>
      </c>
      <c r="B23" s="159" t="s">
        <v>755</v>
      </c>
      <c r="C23" s="159"/>
      <c r="D23" s="13" t="s">
        <v>756</v>
      </c>
      <c r="E23" s="13" t="s">
        <v>757</v>
      </c>
      <c r="F23" s="17">
        <v>319950</v>
      </c>
      <c r="G23" s="18">
        <v>1359.79</v>
      </c>
      <c r="H23" s="19">
        <v>1.34E-2</v>
      </c>
      <c r="I23" s="21"/>
      <c r="J23" s="21"/>
      <c r="K23" s="3"/>
    </row>
    <row r="24" spans="1:11" ht="13.05" customHeight="1">
      <c r="A24" s="15" t="s">
        <v>957</v>
      </c>
      <c r="B24" s="159" t="s">
        <v>958</v>
      </c>
      <c r="C24" s="159"/>
      <c r="D24" s="13" t="s">
        <v>959</v>
      </c>
      <c r="E24" s="13" t="s">
        <v>483</v>
      </c>
      <c r="F24" s="17">
        <v>649300</v>
      </c>
      <c r="G24" s="18">
        <v>1354.89</v>
      </c>
      <c r="H24" s="19">
        <v>1.3299999999999999E-2</v>
      </c>
      <c r="I24" s="21"/>
      <c r="J24" s="21"/>
      <c r="K24" s="3"/>
    </row>
    <row r="25" spans="1:11" ht="13.05" customHeight="1">
      <c r="A25" s="15" t="s">
        <v>715</v>
      </c>
      <c r="B25" s="159" t="s">
        <v>716</v>
      </c>
      <c r="C25" s="159"/>
      <c r="D25" s="13" t="s">
        <v>717</v>
      </c>
      <c r="E25" s="13" t="s">
        <v>718</v>
      </c>
      <c r="F25" s="17">
        <v>95850</v>
      </c>
      <c r="G25" s="18">
        <v>1201.3800000000001</v>
      </c>
      <c r="H25" s="19">
        <v>1.18E-2</v>
      </c>
      <c r="I25" s="21"/>
      <c r="J25" s="21"/>
      <c r="K25" s="3"/>
    </row>
    <row r="26" spans="1:11" ht="13.05" customHeight="1">
      <c r="A26" s="15" t="s">
        <v>734</v>
      </c>
      <c r="B26" s="159" t="s">
        <v>735</v>
      </c>
      <c r="C26" s="159"/>
      <c r="D26" s="13" t="s">
        <v>736</v>
      </c>
      <c r="E26" s="13" t="s">
        <v>430</v>
      </c>
      <c r="F26" s="17">
        <v>302100</v>
      </c>
      <c r="G26" s="18">
        <v>1173.05</v>
      </c>
      <c r="H26" s="19">
        <v>1.1599999999999999E-2</v>
      </c>
      <c r="I26" s="21"/>
      <c r="J26" s="21"/>
      <c r="K26" s="3"/>
    </row>
    <row r="27" spans="1:11" ht="13.05" customHeight="1">
      <c r="A27" s="15" t="s">
        <v>960</v>
      </c>
      <c r="B27" s="159" t="s">
        <v>961</v>
      </c>
      <c r="C27" s="159"/>
      <c r="D27" s="13" t="s">
        <v>962</v>
      </c>
      <c r="E27" s="13" t="s">
        <v>373</v>
      </c>
      <c r="F27" s="17">
        <v>1670400</v>
      </c>
      <c r="G27" s="18">
        <v>1161.0999999999999</v>
      </c>
      <c r="H27" s="19">
        <v>1.14E-2</v>
      </c>
      <c r="I27" s="21"/>
      <c r="J27" s="21"/>
      <c r="K27" s="3"/>
    </row>
    <row r="28" spans="1:11" ht="13.05" customHeight="1">
      <c r="A28" s="15" t="s">
        <v>653</v>
      </c>
      <c r="B28" s="159" t="s">
        <v>654</v>
      </c>
      <c r="C28" s="159"/>
      <c r="D28" s="13" t="s">
        <v>655</v>
      </c>
      <c r="E28" s="13" t="s">
        <v>377</v>
      </c>
      <c r="F28" s="17">
        <v>276000</v>
      </c>
      <c r="G28" s="18">
        <v>1150.92</v>
      </c>
      <c r="H28" s="19">
        <v>1.1299999999999999E-2</v>
      </c>
      <c r="I28" s="21"/>
      <c r="J28" s="21"/>
      <c r="K28" s="3"/>
    </row>
    <row r="29" spans="1:11" ht="13.05" customHeight="1">
      <c r="A29" s="15" t="s">
        <v>963</v>
      </c>
      <c r="B29" s="159" t="s">
        <v>964</v>
      </c>
      <c r="C29" s="159"/>
      <c r="D29" s="13" t="s">
        <v>965</v>
      </c>
      <c r="E29" s="13" t="s">
        <v>452</v>
      </c>
      <c r="F29" s="17">
        <v>509950</v>
      </c>
      <c r="G29" s="18">
        <v>1105.98</v>
      </c>
      <c r="H29" s="19">
        <v>1.09E-2</v>
      </c>
      <c r="I29" s="21"/>
      <c r="J29" s="21"/>
      <c r="K29" s="3"/>
    </row>
    <row r="30" spans="1:11" ht="13.05" customHeight="1">
      <c r="A30" s="15" t="s">
        <v>966</v>
      </c>
      <c r="B30" s="159" t="s">
        <v>967</v>
      </c>
      <c r="C30" s="159"/>
      <c r="D30" s="13" t="s">
        <v>968</v>
      </c>
      <c r="E30" s="13" t="s">
        <v>531</v>
      </c>
      <c r="F30" s="17">
        <v>243750</v>
      </c>
      <c r="G30" s="18">
        <v>1090.78</v>
      </c>
      <c r="H30" s="19">
        <v>1.0699999999999999E-2</v>
      </c>
      <c r="I30" s="21"/>
      <c r="J30" s="21"/>
      <c r="K30" s="3"/>
    </row>
    <row r="31" spans="1:11" ht="13.05" customHeight="1">
      <c r="A31" s="15" t="s">
        <v>684</v>
      </c>
      <c r="B31" s="159" t="s">
        <v>685</v>
      </c>
      <c r="C31" s="159"/>
      <c r="D31" s="13" t="s">
        <v>686</v>
      </c>
      <c r="E31" s="13" t="s">
        <v>377</v>
      </c>
      <c r="F31" s="17">
        <v>872000</v>
      </c>
      <c r="G31" s="18">
        <v>985.88</v>
      </c>
      <c r="H31" s="19">
        <v>9.7000000000000003E-3</v>
      </c>
      <c r="I31" s="21"/>
      <c r="J31" s="21"/>
      <c r="K31" s="3"/>
    </row>
    <row r="32" spans="1:11" ht="13.05" customHeight="1">
      <c r="A32" s="15" t="s">
        <v>969</v>
      </c>
      <c r="B32" s="159" t="s">
        <v>970</v>
      </c>
      <c r="C32" s="159"/>
      <c r="D32" s="13" t="s">
        <v>971</v>
      </c>
      <c r="E32" s="13" t="s">
        <v>718</v>
      </c>
      <c r="F32" s="17">
        <v>519750</v>
      </c>
      <c r="G32" s="18">
        <v>957.9</v>
      </c>
      <c r="H32" s="19">
        <v>9.4000000000000004E-3</v>
      </c>
      <c r="I32" s="21"/>
      <c r="J32" s="21"/>
      <c r="K32" s="3"/>
    </row>
    <row r="33" spans="1:11" ht="13.05" customHeight="1">
      <c r="A33" s="15" t="s">
        <v>705</v>
      </c>
      <c r="B33" s="159" t="s">
        <v>706</v>
      </c>
      <c r="C33" s="159"/>
      <c r="D33" s="13" t="s">
        <v>707</v>
      </c>
      <c r="E33" s="13" t="s">
        <v>708</v>
      </c>
      <c r="F33" s="17">
        <v>50700</v>
      </c>
      <c r="G33" s="18">
        <v>952.7</v>
      </c>
      <c r="H33" s="19">
        <v>9.4000000000000004E-3</v>
      </c>
      <c r="I33" s="21"/>
      <c r="J33" s="21"/>
      <c r="K33" s="3"/>
    </row>
    <row r="34" spans="1:11" ht="13.05" customHeight="1">
      <c r="A34" s="15" t="s">
        <v>616</v>
      </c>
      <c r="B34" s="159" t="s">
        <v>617</v>
      </c>
      <c r="C34" s="159"/>
      <c r="D34" s="13" t="s">
        <v>618</v>
      </c>
      <c r="E34" s="13" t="s">
        <v>476</v>
      </c>
      <c r="F34" s="17">
        <v>226800</v>
      </c>
      <c r="G34" s="18">
        <v>896.31</v>
      </c>
      <c r="H34" s="19">
        <v>8.8000000000000005E-3</v>
      </c>
      <c r="I34" s="21"/>
      <c r="J34" s="21"/>
      <c r="K34" s="3"/>
    </row>
    <row r="35" spans="1:11" ht="13.05" customHeight="1">
      <c r="A35" s="15" t="s">
        <v>791</v>
      </c>
      <c r="B35" s="159" t="s">
        <v>792</v>
      </c>
      <c r="C35" s="159"/>
      <c r="D35" s="13" t="s">
        <v>793</v>
      </c>
      <c r="E35" s="13" t="s">
        <v>420</v>
      </c>
      <c r="F35" s="17">
        <v>92400</v>
      </c>
      <c r="G35" s="18">
        <v>870.22</v>
      </c>
      <c r="H35" s="19">
        <v>8.6E-3</v>
      </c>
      <c r="I35" s="21"/>
      <c r="J35" s="21"/>
      <c r="K35" s="3"/>
    </row>
    <row r="36" spans="1:11" ht="13.05" customHeight="1">
      <c r="A36" s="15" t="s">
        <v>370</v>
      </c>
      <c r="B36" s="159" t="s">
        <v>371</v>
      </c>
      <c r="C36" s="159"/>
      <c r="D36" s="13" t="s">
        <v>372</v>
      </c>
      <c r="E36" s="13" t="s">
        <v>373</v>
      </c>
      <c r="F36" s="17">
        <v>196875</v>
      </c>
      <c r="G36" s="18">
        <v>818.02</v>
      </c>
      <c r="H36" s="19">
        <v>8.0999999999999996E-3</v>
      </c>
      <c r="I36" s="21"/>
      <c r="J36" s="21"/>
      <c r="K36" s="3"/>
    </row>
    <row r="37" spans="1:11" ht="13.05" customHeight="1">
      <c r="A37" s="15" t="s">
        <v>972</v>
      </c>
      <c r="B37" s="159" t="s">
        <v>973</v>
      </c>
      <c r="C37" s="159"/>
      <c r="D37" s="13" t="s">
        <v>974</v>
      </c>
      <c r="E37" s="13" t="s">
        <v>506</v>
      </c>
      <c r="F37" s="17">
        <v>81400</v>
      </c>
      <c r="G37" s="18">
        <v>772.89</v>
      </c>
      <c r="H37" s="19">
        <v>7.6E-3</v>
      </c>
      <c r="I37" s="21"/>
      <c r="J37" s="21"/>
      <c r="K37" s="3"/>
    </row>
    <row r="38" spans="1:11" ht="13.05" customHeight="1">
      <c r="A38" s="15" t="s">
        <v>975</v>
      </c>
      <c r="B38" s="159" t="s">
        <v>976</v>
      </c>
      <c r="C38" s="159"/>
      <c r="D38" s="13" t="s">
        <v>977</v>
      </c>
      <c r="E38" s="13" t="s">
        <v>381</v>
      </c>
      <c r="F38" s="17">
        <v>56525</v>
      </c>
      <c r="G38" s="18">
        <v>760.83</v>
      </c>
      <c r="H38" s="19">
        <v>7.4999999999999997E-3</v>
      </c>
      <c r="I38" s="21"/>
      <c r="J38" s="21"/>
      <c r="K38" s="3"/>
    </row>
    <row r="39" spans="1:11" ht="13.05" customHeight="1">
      <c r="A39" s="15" t="s">
        <v>978</v>
      </c>
      <c r="B39" s="159" t="s">
        <v>979</v>
      </c>
      <c r="C39" s="159"/>
      <c r="D39" s="13" t="s">
        <v>980</v>
      </c>
      <c r="E39" s="13" t="s">
        <v>444</v>
      </c>
      <c r="F39" s="17">
        <v>61600</v>
      </c>
      <c r="G39" s="18">
        <v>751.21</v>
      </c>
      <c r="H39" s="19">
        <v>7.4000000000000003E-3</v>
      </c>
      <c r="I39" s="21"/>
      <c r="J39" s="21"/>
      <c r="K39" s="3"/>
    </row>
    <row r="40" spans="1:11" ht="13.05" customHeight="1">
      <c r="A40" s="15" t="s">
        <v>981</v>
      </c>
      <c r="B40" s="159" t="s">
        <v>982</v>
      </c>
      <c r="C40" s="159"/>
      <c r="D40" s="13" t="s">
        <v>983</v>
      </c>
      <c r="E40" s="13" t="s">
        <v>984</v>
      </c>
      <c r="F40" s="17">
        <v>21012</v>
      </c>
      <c r="G40" s="18">
        <v>610.05999999999995</v>
      </c>
      <c r="H40" s="19">
        <v>6.0000000000000001E-3</v>
      </c>
      <c r="I40" s="21"/>
      <c r="J40" s="21"/>
      <c r="K40" s="3"/>
    </row>
    <row r="41" spans="1:11" ht="13.05" customHeight="1">
      <c r="A41" s="15" t="s">
        <v>751</v>
      </c>
      <c r="B41" s="159" t="s">
        <v>752</v>
      </c>
      <c r="C41" s="159"/>
      <c r="D41" s="13" t="s">
        <v>753</v>
      </c>
      <c r="E41" s="13" t="s">
        <v>282</v>
      </c>
      <c r="F41" s="17">
        <v>160950</v>
      </c>
      <c r="G41" s="18">
        <v>577.80999999999995</v>
      </c>
      <c r="H41" s="19">
        <v>5.7000000000000002E-3</v>
      </c>
      <c r="I41" s="21"/>
      <c r="J41" s="21"/>
      <c r="K41" s="3"/>
    </row>
    <row r="42" spans="1:11" ht="13.05" customHeight="1">
      <c r="A42" s="15" t="s">
        <v>477</v>
      </c>
      <c r="B42" s="159" t="s">
        <v>478</v>
      </c>
      <c r="C42" s="159"/>
      <c r="D42" s="13" t="s">
        <v>479</v>
      </c>
      <c r="E42" s="13" t="s">
        <v>377</v>
      </c>
      <c r="F42" s="17">
        <v>2394700</v>
      </c>
      <c r="G42" s="18">
        <v>501.69</v>
      </c>
      <c r="H42" s="19">
        <v>4.8999999999999998E-3</v>
      </c>
      <c r="I42" s="21"/>
      <c r="J42" s="21"/>
      <c r="K42" s="3"/>
    </row>
    <row r="43" spans="1:11" ht="13.05" customHeight="1">
      <c r="A43" s="15" t="s">
        <v>985</v>
      </c>
      <c r="B43" s="159" t="s">
        <v>986</v>
      </c>
      <c r="C43" s="159"/>
      <c r="D43" s="13" t="s">
        <v>987</v>
      </c>
      <c r="E43" s="13" t="s">
        <v>628</v>
      </c>
      <c r="F43" s="17">
        <v>14500</v>
      </c>
      <c r="G43" s="18">
        <v>443.98</v>
      </c>
      <c r="H43" s="19">
        <v>4.4000000000000003E-3</v>
      </c>
      <c r="I43" s="21"/>
      <c r="J43" s="21"/>
      <c r="K43" s="3"/>
    </row>
    <row r="44" spans="1:11" ht="13.05" customHeight="1">
      <c r="A44" s="15" t="s">
        <v>836</v>
      </c>
      <c r="B44" s="159" t="s">
        <v>837</v>
      </c>
      <c r="C44" s="159"/>
      <c r="D44" s="13" t="s">
        <v>838</v>
      </c>
      <c r="E44" s="13" t="s">
        <v>377</v>
      </c>
      <c r="F44" s="17">
        <v>248400</v>
      </c>
      <c r="G44" s="18">
        <v>442.72</v>
      </c>
      <c r="H44" s="19">
        <v>4.4000000000000003E-3</v>
      </c>
      <c r="I44" s="21"/>
      <c r="J44" s="21"/>
      <c r="K44" s="3"/>
    </row>
    <row r="45" spans="1:11" ht="13.05" customHeight="1">
      <c r="A45" s="15" t="s">
        <v>988</v>
      </c>
      <c r="B45" s="159" t="s">
        <v>989</v>
      </c>
      <c r="C45" s="159"/>
      <c r="D45" s="13" t="s">
        <v>990</v>
      </c>
      <c r="E45" s="13" t="s">
        <v>402</v>
      </c>
      <c r="F45" s="17">
        <v>382800</v>
      </c>
      <c r="G45" s="18">
        <v>409.6</v>
      </c>
      <c r="H45" s="19">
        <v>4.0000000000000001E-3</v>
      </c>
      <c r="I45" s="21"/>
      <c r="J45" s="21"/>
      <c r="K45" s="3"/>
    </row>
    <row r="46" spans="1:11" ht="13.05" customHeight="1">
      <c r="A46" s="15" t="s">
        <v>702</v>
      </c>
      <c r="B46" s="159" t="s">
        <v>703</v>
      </c>
      <c r="C46" s="159"/>
      <c r="D46" s="13" t="s">
        <v>704</v>
      </c>
      <c r="E46" s="13" t="s">
        <v>452</v>
      </c>
      <c r="F46" s="17">
        <v>40500</v>
      </c>
      <c r="G46" s="18">
        <v>388.56</v>
      </c>
      <c r="H46" s="19">
        <v>3.8E-3</v>
      </c>
      <c r="I46" s="21"/>
      <c r="J46" s="21"/>
      <c r="K46" s="3"/>
    </row>
    <row r="47" spans="1:11" ht="13.05" customHeight="1">
      <c r="A47" s="15" t="s">
        <v>647</v>
      </c>
      <c r="B47" s="159" t="s">
        <v>648</v>
      </c>
      <c r="C47" s="159"/>
      <c r="D47" s="13" t="s">
        <v>649</v>
      </c>
      <c r="E47" s="13" t="s">
        <v>520</v>
      </c>
      <c r="F47" s="17">
        <v>21850</v>
      </c>
      <c r="G47" s="18">
        <v>383.9</v>
      </c>
      <c r="H47" s="19">
        <v>3.8E-3</v>
      </c>
      <c r="I47" s="21"/>
      <c r="J47" s="21"/>
      <c r="K47" s="3"/>
    </row>
    <row r="48" spans="1:11" ht="13.05" customHeight="1">
      <c r="A48" s="15" t="s">
        <v>991</v>
      </c>
      <c r="B48" s="159" t="s">
        <v>992</v>
      </c>
      <c r="C48" s="159"/>
      <c r="D48" s="13" t="s">
        <v>993</v>
      </c>
      <c r="E48" s="13" t="s">
        <v>628</v>
      </c>
      <c r="F48" s="17">
        <v>102000</v>
      </c>
      <c r="G48" s="18">
        <v>381.48</v>
      </c>
      <c r="H48" s="19">
        <v>3.8E-3</v>
      </c>
      <c r="I48" s="21"/>
      <c r="J48" s="21"/>
      <c r="K48" s="3"/>
    </row>
    <row r="49" spans="1:11" ht="13.05" customHeight="1">
      <c r="A49" s="15" t="s">
        <v>994</v>
      </c>
      <c r="B49" s="159" t="s">
        <v>995</v>
      </c>
      <c r="C49" s="159"/>
      <c r="D49" s="13" t="s">
        <v>996</v>
      </c>
      <c r="E49" s="13" t="s">
        <v>377</v>
      </c>
      <c r="F49" s="17">
        <v>194700</v>
      </c>
      <c r="G49" s="18">
        <v>332.94</v>
      </c>
      <c r="H49" s="19">
        <v>3.3E-3</v>
      </c>
      <c r="I49" s="21"/>
      <c r="J49" s="21"/>
      <c r="K49" s="3"/>
    </row>
    <row r="50" spans="1:11" ht="13.05" customHeight="1">
      <c r="A50" s="15" t="s">
        <v>997</v>
      </c>
      <c r="B50" s="159" t="s">
        <v>998</v>
      </c>
      <c r="C50" s="159"/>
      <c r="D50" s="13" t="s">
        <v>999</v>
      </c>
      <c r="E50" s="13" t="s">
        <v>394</v>
      </c>
      <c r="F50" s="17">
        <v>19825</v>
      </c>
      <c r="G50" s="18">
        <v>322.85000000000002</v>
      </c>
      <c r="H50" s="19">
        <v>3.2000000000000002E-3</v>
      </c>
      <c r="I50" s="21"/>
      <c r="J50" s="21"/>
      <c r="K50" s="3"/>
    </row>
    <row r="51" spans="1:11" ht="13.05" customHeight="1">
      <c r="A51" s="15" t="s">
        <v>782</v>
      </c>
      <c r="B51" s="159" t="s">
        <v>783</v>
      </c>
      <c r="C51" s="159"/>
      <c r="D51" s="13" t="s">
        <v>784</v>
      </c>
      <c r="E51" s="13" t="s">
        <v>527</v>
      </c>
      <c r="F51" s="17">
        <v>8000</v>
      </c>
      <c r="G51" s="18">
        <v>236</v>
      </c>
      <c r="H51" s="19">
        <v>2.3E-3</v>
      </c>
      <c r="I51" s="21"/>
      <c r="J51" s="21"/>
      <c r="K51" s="3"/>
    </row>
    <row r="52" spans="1:11" ht="13.05" customHeight="1">
      <c r="A52" s="15" t="s">
        <v>671</v>
      </c>
      <c r="B52" s="159" t="s">
        <v>672</v>
      </c>
      <c r="C52" s="159"/>
      <c r="D52" s="13" t="s">
        <v>673</v>
      </c>
      <c r="E52" s="13" t="s">
        <v>282</v>
      </c>
      <c r="F52" s="17">
        <v>70500</v>
      </c>
      <c r="G52" s="18">
        <v>227.54</v>
      </c>
      <c r="H52" s="19">
        <v>2.2000000000000001E-3</v>
      </c>
      <c r="I52" s="21"/>
      <c r="J52" s="21"/>
      <c r="K52" s="3"/>
    </row>
    <row r="53" spans="1:11" ht="13.05" customHeight="1">
      <c r="A53" s="15" t="s">
        <v>554</v>
      </c>
      <c r="B53" s="159" t="s">
        <v>555</v>
      </c>
      <c r="C53" s="159"/>
      <c r="D53" s="13" t="s">
        <v>556</v>
      </c>
      <c r="E53" s="13" t="s">
        <v>452</v>
      </c>
      <c r="F53" s="17">
        <v>55800</v>
      </c>
      <c r="G53" s="18">
        <v>212.37</v>
      </c>
      <c r="H53" s="19">
        <v>2.0999999999999999E-3</v>
      </c>
      <c r="I53" s="21"/>
      <c r="J53" s="21"/>
      <c r="K53" s="3"/>
    </row>
    <row r="54" spans="1:11" ht="13.05" customHeight="1">
      <c r="A54" s="15" t="s">
        <v>1000</v>
      </c>
      <c r="B54" s="159" t="s">
        <v>1001</v>
      </c>
      <c r="C54" s="159"/>
      <c r="D54" s="13" t="s">
        <v>1002</v>
      </c>
      <c r="E54" s="13" t="s">
        <v>238</v>
      </c>
      <c r="F54" s="17">
        <v>209250</v>
      </c>
      <c r="G54" s="18">
        <v>199.1</v>
      </c>
      <c r="H54" s="19">
        <v>2E-3</v>
      </c>
      <c r="I54" s="21"/>
      <c r="J54" s="21"/>
      <c r="K54" s="3"/>
    </row>
    <row r="55" spans="1:11" ht="13.05" customHeight="1">
      <c r="A55" s="15" t="s">
        <v>722</v>
      </c>
      <c r="B55" s="159" t="s">
        <v>723</v>
      </c>
      <c r="C55" s="159"/>
      <c r="D55" s="13" t="s">
        <v>724</v>
      </c>
      <c r="E55" s="13" t="s">
        <v>527</v>
      </c>
      <c r="F55" s="17">
        <v>1650</v>
      </c>
      <c r="G55" s="18">
        <v>197.46</v>
      </c>
      <c r="H55" s="19">
        <v>1.9E-3</v>
      </c>
      <c r="I55" s="21"/>
      <c r="J55" s="21"/>
      <c r="K55" s="3"/>
    </row>
    <row r="56" spans="1:11" ht="13.05" customHeight="1">
      <c r="A56" s="15" t="s">
        <v>1003</v>
      </c>
      <c r="B56" s="159" t="s">
        <v>1004</v>
      </c>
      <c r="C56" s="159"/>
      <c r="D56" s="13" t="s">
        <v>1005</v>
      </c>
      <c r="E56" s="13" t="s">
        <v>377</v>
      </c>
      <c r="F56" s="17">
        <v>44450</v>
      </c>
      <c r="G56" s="18">
        <v>179.29</v>
      </c>
      <c r="H56" s="19">
        <v>1.8E-3</v>
      </c>
      <c r="I56" s="21"/>
      <c r="J56" s="21"/>
      <c r="K56" s="3"/>
    </row>
    <row r="57" spans="1:11" ht="13.05" customHeight="1">
      <c r="A57" s="15" t="s">
        <v>1006</v>
      </c>
      <c r="B57" s="159" t="s">
        <v>1007</v>
      </c>
      <c r="C57" s="159"/>
      <c r="D57" s="13" t="s">
        <v>1008</v>
      </c>
      <c r="E57" s="13" t="s">
        <v>381</v>
      </c>
      <c r="F57" s="17">
        <v>47500</v>
      </c>
      <c r="G57" s="18">
        <v>175.89</v>
      </c>
      <c r="H57" s="19">
        <v>1.6999999999999999E-3</v>
      </c>
      <c r="I57" s="21"/>
      <c r="J57" s="21"/>
      <c r="K57" s="3"/>
    </row>
    <row r="58" spans="1:11" ht="13.05" customHeight="1">
      <c r="A58" s="15" t="s">
        <v>385</v>
      </c>
      <c r="B58" s="159" t="s">
        <v>386</v>
      </c>
      <c r="C58" s="159"/>
      <c r="D58" s="13" t="s">
        <v>387</v>
      </c>
      <c r="E58" s="13" t="s">
        <v>373</v>
      </c>
      <c r="F58" s="17">
        <v>4000</v>
      </c>
      <c r="G58" s="18">
        <v>168.04</v>
      </c>
      <c r="H58" s="19">
        <v>1.6999999999999999E-3</v>
      </c>
      <c r="I58" s="21"/>
      <c r="J58" s="21"/>
      <c r="K58" s="3"/>
    </row>
    <row r="59" spans="1:11" ht="13.05" customHeight="1">
      <c r="A59" s="15" t="s">
        <v>1009</v>
      </c>
      <c r="B59" s="159" t="s">
        <v>1010</v>
      </c>
      <c r="C59" s="159"/>
      <c r="D59" s="13" t="s">
        <v>1011</v>
      </c>
      <c r="E59" s="13" t="s">
        <v>483</v>
      </c>
      <c r="F59" s="17">
        <v>30400</v>
      </c>
      <c r="G59" s="18">
        <v>150.01</v>
      </c>
      <c r="H59" s="19">
        <v>1.5E-3</v>
      </c>
      <c r="I59" s="21"/>
      <c r="J59" s="21"/>
      <c r="K59" s="3"/>
    </row>
    <row r="60" spans="1:11" ht="13.05" customHeight="1">
      <c r="A60" s="15" t="s">
        <v>1012</v>
      </c>
      <c r="B60" s="159" t="s">
        <v>1013</v>
      </c>
      <c r="C60" s="159"/>
      <c r="D60" s="13" t="s">
        <v>1014</v>
      </c>
      <c r="E60" s="13" t="s">
        <v>611</v>
      </c>
      <c r="F60" s="17">
        <v>20000</v>
      </c>
      <c r="G60" s="18">
        <v>145.72999999999999</v>
      </c>
      <c r="H60" s="19">
        <v>1.4E-3</v>
      </c>
      <c r="I60" s="21"/>
      <c r="J60" s="21"/>
      <c r="K60" s="3"/>
    </row>
    <row r="61" spans="1:11" ht="13.05" customHeight="1">
      <c r="A61" s="15" t="s">
        <v>1015</v>
      </c>
      <c r="B61" s="159" t="s">
        <v>1016</v>
      </c>
      <c r="C61" s="159"/>
      <c r="D61" s="13" t="s">
        <v>1017</v>
      </c>
      <c r="E61" s="13" t="s">
        <v>452</v>
      </c>
      <c r="F61" s="17">
        <v>27000</v>
      </c>
      <c r="G61" s="18">
        <v>143.15</v>
      </c>
      <c r="H61" s="19">
        <v>1.4E-3</v>
      </c>
      <c r="I61" s="21"/>
      <c r="J61" s="21"/>
      <c r="K61" s="3"/>
    </row>
    <row r="62" spans="1:11" ht="13.05" customHeight="1">
      <c r="A62" s="15" t="s">
        <v>851</v>
      </c>
      <c r="B62" s="159" t="s">
        <v>852</v>
      </c>
      <c r="C62" s="159"/>
      <c r="D62" s="13" t="s">
        <v>853</v>
      </c>
      <c r="E62" s="13" t="s">
        <v>381</v>
      </c>
      <c r="F62" s="17">
        <v>6375</v>
      </c>
      <c r="G62" s="18">
        <v>129.43</v>
      </c>
      <c r="H62" s="19">
        <v>1.2999999999999999E-3</v>
      </c>
      <c r="I62" s="21"/>
      <c r="J62" s="21"/>
      <c r="K62" s="3"/>
    </row>
    <row r="63" spans="1:11" ht="13.05" customHeight="1">
      <c r="A63" s="15" t="s">
        <v>1018</v>
      </c>
      <c r="B63" s="159" t="s">
        <v>1019</v>
      </c>
      <c r="C63" s="159"/>
      <c r="D63" s="13" t="s">
        <v>1020</v>
      </c>
      <c r="E63" s="13" t="s">
        <v>430</v>
      </c>
      <c r="F63" s="17">
        <v>2550</v>
      </c>
      <c r="G63" s="18">
        <v>119.03</v>
      </c>
      <c r="H63" s="19">
        <v>1.1999999999999999E-3</v>
      </c>
      <c r="I63" s="21"/>
      <c r="J63" s="21"/>
      <c r="K63" s="3"/>
    </row>
    <row r="64" spans="1:11" ht="13.05" customHeight="1">
      <c r="A64" s="15" t="s">
        <v>1021</v>
      </c>
      <c r="B64" s="159" t="s">
        <v>1022</v>
      </c>
      <c r="C64" s="159"/>
      <c r="D64" s="13" t="s">
        <v>1023</v>
      </c>
      <c r="E64" s="13" t="s">
        <v>615</v>
      </c>
      <c r="F64" s="17">
        <v>6600</v>
      </c>
      <c r="G64" s="18">
        <v>116.38</v>
      </c>
      <c r="H64" s="19">
        <v>1.1000000000000001E-3</v>
      </c>
      <c r="I64" s="21"/>
      <c r="J64" s="21"/>
      <c r="K64" s="3"/>
    </row>
    <row r="65" spans="1:11" ht="13.05" customHeight="1">
      <c r="A65" s="15" t="s">
        <v>595</v>
      </c>
      <c r="B65" s="159" t="s">
        <v>596</v>
      </c>
      <c r="C65" s="159"/>
      <c r="D65" s="13" t="s">
        <v>597</v>
      </c>
      <c r="E65" s="13" t="s">
        <v>377</v>
      </c>
      <c r="F65" s="17">
        <v>35000</v>
      </c>
      <c r="G65" s="18">
        <v>111.09</v>
      </c>
      <c r="H65" s="19">
        <v>1.1000000000000001E-3</v>
      </c>
      <c r="I65" s="21"/>
      <c r="J65" s="21"/>
      <c r="K65" s="3"/>
    </row>
    <row r="66" spans="1:11" ht="13.05" customHeight="1">
      <c r="A66" s="15" t="s">
        <v>395</v>
      </c>
      <c r="B66" s="159" t="s">
        <v>396</v>
      </c>
      <c r="C66" s="159"/>
      <c r="D66" s="13" t="s">
        <v>397</v>
      </c>
      <c r="E66" s="13" t="s">
        <v>398</v>
      </c>
      <c r="F66" s="17">
        <v>6525</v>
      </c>
      <c r="G66" s="18">
        <v>109.49</v>
      </c>
      <c r="H66" s="19">
        <v>1.1000000000000001E-3</v>
      </c>
      <c r="I66" s="21"/>
      <c r="J66" s="21"/>
      <c r="K66" s="3"/>
    </row>
    <row r="67" spans="1:11" ht="13.05" customHeight="1">
      <c r="A67" s="15" t="s">
        <v>748</v>
      </c>
      <c r="B67" s="159" t="s">
        <v>749</v>
      </c>
      <c r="C67" s="159"/>
      <c r="D67" s="13" t="s">
        <v>750</v>
      </c>
      <c r="E67" s="13" t="s">
        <v>452</v>
      </c>
      <c r="F67" s="17">
        <v>6300</v>
      </c>
      <c r="G67" s="18">
        <v>109.05</v>
      </c>
      <c r="H67" s="19">
        <v>1.1000000000000001E-3</v>
      </c>
      <c r="I67" s="21"/>
      <c r="J67" s="21"/>
      <c r="K67" s="3"/>
    </row>
    <row r="68" spans="1:11" ht="13.05" customHeight="1">
      <c r="A68" s="15" t="s">
        <v>1024</v>
      </c>
      <c r="B68" s="159" t="s">
        <v>1025</v>
      </c>
      <c r="C68" s="159"/>
      <c r="D68" s="13" t="s">
        <v>1026</v>
      </c>
      <c r="E68" s="13" t="s">
        <v>476</v>
      </c>
      <c r="F68" s="17">
        <v>20900</v>
      </c>
      <c r="G68" s="18">
        <v>108.93</v>
      </c>
      <c r="H68" s="19">
        <v>1.1000000000000001E-3</v>
      </c>
      <c r="I68" s="21"/>
      <c r="J68" s="21"/>
      <c r="K68" s="3"/>
    </row>
    <row r="69" spans="1:11" ht="13.05" customHeight="1">
      <c r="A69" s="15" t="s">
        <v>399</v>
      </c>
      <c r="B69" s="159" t="s">
        <v>400</v>
      </c>
      <c r="C69" s="159"/>
      <c r="D69" s="13" t="s">
        <v>401</v>
      </c>
      <c r="E69" s="13" t="s">
        <v>402</v>
      </c>
      <c r="F69" s="17">
        <v>3150</v>
      </c>
      <c r="G69" s="18">
        <v>103.96</v>
      </c>
      <c r="H69" s="19">
        <v>1E-3</v>
      </c>
      <c r="I69" s="21"/>
      <c r="J69" s="21"/>
      <c r="K69" s="3"/>
    </row>
    <row r="70" spans="1:11" ht="13.05" customHeight="1">
      <c r="A70" s="15" t="s">
        <v>1027</v>
      </c>
      <c r="B70" s="159" t="s">
        <v>1028</v>
      </c>
      <c r="C70" s="159"/>
      <c r="D70" s="13" t="s">
        <v>1029</v>
      </c>
      <c r="E70" s="13" t="s">
        <v>462</v>
      </c>
      <c r="F70" s="17">
        <v>61500</v>
      </c>
      <c r="G70" s="18">
        <v>100.4</v>
      </c>
      <c r="H70" s="19">
        <v>1E-3</v>
      </c>
      <c r="I70" s="21"/>
      <c r="J70" s="21"/>
      <c r="K70" s="3"/>
    </row>
    <row r="71" spans="1:11" ht="13.05" customHeight="1">
      <c r="A71" s="15" t="s">
        <v>709</v>
      </c>
      <c r="B71" s="159" t="s">
        <v>710</v>
      </c>
      <c r="C71" s="159"/>
      <c r="D71" s="13" t="s">
        <v>711</v>
      </c>
      <c r="E71" s="13" t="s">
        <v>708</v>
      </c>
      <c r="F71" s="17">
        <v>37950</v>
      </c>
      <c r="G71" s="18">
        <v>99.71</v>
      </c>
      <c r="H71" s="19">
        <v>1E-3</v>
      </c>
      <c r="I71" s="21"/>
      <c r="J71" s="21"/>
      <c r="K71" s="3"/>
    </row>
    <row r="72" spans="1:11" ht="13.05" customHeight="1">
      <c r="A72" s="15" t="s">
        <v>662</v>
      </c>
      <c r="B72" s="159" t="s">
        <v>663</v>
      </c>
      <c r="C72" s="159"/>
      <c r="D72" s="13" t="s">
        <v>664</v>
      </c>
      <c r="E72" s="13" t="s">
        <v>416</v>
      </c>
      <c r="F72" s="17">
        <v>8000</v>
      </c>
      <c r="G72" s="18">
        <v>79.53</v>
      </c>
      <c r="H72" s="19">
        <v>8.0000000000000004E-4</v>
      </c>
      <c r="I72" s="21"/>
      <c r="J72" s="21"/>
      <c r="K72" s="3"/>
    </row>
    <row r="73" spans="1:11" ht="13.05" customHeight="1">
      <c r="A73" s="15" t="s">
        <v>659</v>
      </c>
      <c r="B73" s="159" t="s">
        <v>660</v>
      </c>
      <c r="C73" s="159"/>
      <c r="D73" s="13" t="s">
        <v>661</v>
      </c>
      <c r="E73" s="13" t="s">
        <v>381</v>
      </c>
      <c r="F73" s="17">
        <v>800</v>
      </c>
      <c r="G73" s="18">
        <v>74.33</v>
      </c>
      <c r="H73" s="19">
        <v>6.9999999999999999E-4</v>
      </c>
      <c r="I73" s="21"/>
      <c r="J73" s="21"/>
      <c r="K73" s="3"/>
    </row>
    <row r="74" spans="1:11" ht="13.05" customHeight="1">
      <c r="A74" s="15" t="s">
        <v>1030</v>
      </c>
      <c r="B74" s="159" t="s">
        <v>1031</v>
      </c>
      <c r="C74" s="159"/>
      <c r="D74" s="13" t="s">
        <v>1032</v>
      </c>
      <c r="E74" s="13" t="s">
        <v>416</v>
      </c>
      <c r="F74" s="17">
        <v>2250</v>
      </c>
      <c r="G74" s="18">
        <v>69.5</v>
      </c>
      <c r="H74" s="19">
        <v>6.9999999999999999E-4</v>
      </c>
      <c r="I74" s="21"/>
      <c r="J74" s="21"/>
      <c r="K74" s="3"/>
    </row>
    <row r="75" spans="1:11" ht="13.05" customHeight="1">
      <c r="A75" s="15" t="s">
        <v>1033</v>
      </c>
      <c r="B75" s="159" t="s">
        <v>1034</v>
      </c>
      <c r="C75" s="159"/>
      <c r="D75" s="13" t="s">
        <v>1035</v>
      </c>
      <c r="E75" s="13" t="s">
        <v>377</v>
      </c>
      <c r="F75" s="17">
        <v>52000</v>
      </c>
      <c r="G75" s="18">
        <v>67.72</v>
      </c>
      <c r="H75" s="19">
        <v>6.9999999999999999E-4</v>
      </c>
      <c r="I75" s="21"/>
      <c r="J75" s="21"/>
      <c r="K75" s="3"/>
    </row>
    <row r="76" spans="1:11" ht="13.05" customHeight="1">
      <c r="A76" s="15" t="s">
        <v>643</v>
      </c>
      <c r="B76" s="159" t="s">
        <v>644</v>
      </c>
      <c r="C76" s="159"/>
      <c r="D76" s="13" t="s">
        <v>645</v>
      </c>
      <c r="E76" s="13" t="s">
        <v>646</v>
      </c>
      <c r="F76" s="17">
        <v>1575</v>
      </c>
      <c r="G76" s="18">
        <v>59.22</v>
      </c>
      <c r="H76" s="19">
        <v>5.9999999999999995E-4</v>
      </c>
      <c r="I76" s="21"/>
      <c r="J76" s="21"/>
      <c r="K76" s="3"/>
    </row>
    <row r="77" spans="1:11" ht="13.05" customHeight="1">
      <c r="A77" s="15" t="s">
        <v>1036</v>
      </c>
      <c r="B77" s="159" t="s">
        <v>1037</v>
      </c>
      <c r="C77" s="159"/>
      <c r="D77" s="13" t="s">
        <v>1038</v>
      </c>
      <c r="E77" s="13" t="s">
        <v>718</v>
      </c>
      <c r="F77" s="17">
        <v>4375</v>
      </c>
      <c r="G77" s="18">
        <v>49.65</v>
      </c>
      <c r="H77" s="19">
        <v>5.0000000000000001E-4</v>
      </c>
      <c r="I77" s="21"/>
      <c r="J77" s="21"/>
      <c r="K77" s="3"/>
    </row>
    <row r="78" spans="1:11" ht="13.05" customHeight="1">
      <c r="A78" s="15" t="s">
        <v>538</v>
      </c>
      <c r="B78" s="159" t="s">
        <v>539</v>
      </c>
      <c r="C78" s="159"/>
      <c r="D78" s="13" t="s">
        <v>540</v>
      </c>
      <c r="E78" s="13" t="s">
        <v>541</v>
      </c>
      <c r="F78" s="17">
        <v>1000</v>
      </c>
      <c r="G78" s="18">
        <v>47.6</v>
      </c>
      <c r="H78" s="19">
        <v>5.0000000000000001E-4</v>
      </c>
      <c r="I78" s="21"/>
      <c r="J78" s="21"/>
      <c r="K78" s="3"/>
    </row>
    <row r="79" spans="1:11" ht="13.05" customHeight="1">
      <c r="A79" s="15" t="s">
        <v>1039</v>
      </c>
      <c r="B79" s="159" t="s">
        <v>1040</v>
      </c>
      <c r="C79" s="159"/>
      <c r="D79" s="13" t="s">
        <v>1041</v>
      </c>
      <c r="E79" s="13" t="s">
        <v>541</v>
      </c>
      <c r="F79" s="17">
        <v>2100</v>
      </c>
      <c r="G79" s="18">
        <v>45.99</v>
      </c>
      <c r="H79" s="19">
        <v>5.0000000000000001E-4</v>
      </c>
      <c r="I79" s="21"/>
      <c r="J79" s="21"/>
      <c r="K79" s="3"/>
    </row>
    <row r="80" spans="1:11" ht="13.05" customHeight="1">
      <c r="A80" s="15" t="s">
        <v>1042</v>
      </c>
      <c r="B80" s="159" t="s">
        <v>1043</v>
      </c>
      <c r="C80" s="159"/>
      <c r="D80" s="13" t="s">
        <v>1044</v>
      </c>
      <c r="E80" s="13" t="s">
        <v>646</v>
      </c>
      <c r="F80" s="17">
        <v>58500</v>
      </c>
      <c r="G80" s="18">
        <v>45.92</v>
      </c>
      <c r="H80" s="19">
        <v>5.0000000000000001E-4</v>
      </c>
      <c r="I80" s="21"/>
      <c r="J80" s="21"/>
      <c r="K80" s="3"/>
    </row>
    <row r="81" spans="1:11" ht="13.05" customHeight="1">
      <c r="A81" s="15" t="s">
        <v>548</v>
      </c>
      <c r="B81" s="159" t="s">
        <v>549</v>
      </c>
      <c r="C81" s="159"/>
      <c r="D81" s="13" t="s">
        <v>550</v>
      </c>
      <c r="E81" s="13" t="s">
        <v>282</v>
      </c>
      <c r="F81" s="17">
        <v>7525</v>
      </c>
      <c r="G81" s="18">
        <v>37.229999999999997</v>
      </c>
      <c r="H81" s="19">
        <v>4.0000000000000002E-4</v>
      </c>
      <c r="I81" s="21"/>
      <c r="J81" s="21"/>
      <c r="K81" s="3"/>
    </row>
    <row r="82" spans="1:11" ht="13.05" customHeight="1">
      <c r="A82" s="15" t="s">
        <v>690</v>
      </c>
      <c r="B82" s="159" t="s">
        <v>691</v>
      </c>
      <c r="C82" s="159"/>
      <c r="D82" s="13" t="s">
        <v>692</v>
      </c>
      <c r="E82" s="13" t="s">
        <v>628</v>
      </c>
      <c r="F82" s="17">
        <v>300</v>
      </c>
      <c r="G82" s="18">
        <v>32.869999999999997</v>
      </c>
      <c r="H82" s="19">
        <v>2.9999999999999997E-4</v>
      </c>
      <c r="I82" s="21"/>
      <c r="J82" s="21"/>
      <c r="K82" s="3"/>
    </row>
    <row r="83" spans="1:11" ht="13.05" customHeight="1">
      <c r="A83" s="15" t="s">
        <v>1045</v>
      </c>
      <c r="B83" s="159" t="s">
        <v>1046</v>
      </c>
      <c r="C83" s="159"/>
      <c r="D83" s="13" t="s">
        <v>1047</v>
      </c>
      <c r="E83" s="13" t="s">
        <v>506</v>
      </c>
      <c r="F83" s="17">
        <v>8600</v>
      </c>
      <c r="G83" s="18">
        <v>31.22</v>
      </c>
      <c r="H83" s="19">
        <v>2.9999999999999997E-4</v>
      </c>
      <c r="I83" s="21"/>
      <c r="J83" s="21"/>
      <c r="K83" s="3"/>
    </row>
    <row r="84" spans="1:11" ht="13.05" customHeight="1">
      <c r="A84" s="15" t="s">
        <v>532</v>
      </c>
      <c r="B84" s="159" t="s">
        <v>533</v>
      </c>
      <c r="C84" s="159"/>
      <c r="D84" s="13" t="s">
        <v>534</v>
      </c>
      <c r="E84" s="13" t="s">
        <v>381</v>
      </c>
      <c r="F84" s="17">
        <v>500</v>
      </c>
      <c r="G84" s="18">
        <v>25.82</v>
      </c>
      <c r="H84" s="19">
        <v>2.9999999999999997E-4</v>
      </c>
      <c r="I84" s="21"/>
      <c r="J84" s="21"/>
      <c r="K84" s="3"/>
    </row>
    <row r="85" spans="1:11" ht="13.05" customHeight="1">
      <c r="A85" s="15" t="s">
        <v>1048</v>
      </c>
      <c r="B85" s="159" t="s">
        <v>1049</v>
      </c>
      <c r="C85" s="159"/>
      <c r="D85" s="13" t="s">
        <v>1050</v>
      </c>
      <c r="E85" s="13" t="s">
        <v>483</v>
      </c>
      <c r="F85" s="17">
        <v>4050</v>
      </c>
      <c r="G85" s="18">
        <v>22.4</v>
      </c>
      <c r="H85" s="19">
        <v>2.0000000000000001E-4</v>
      </c>
      <c r="I85" s="21"/>
      <c r="J85" s="21"/>
      <c r="K85" s="3"/>
    </row>
    <row r="86" spans="1:11" ht="13.05" customHeight="1">
      <c r="A86" s="15" t="s">
        <v>417</v>
      </c>
      <c r="B86" s="159" t="s">
        <v>418</v>
      </c>
      <c r="C86" s="159"/>
      <c r="D86" s="13" t="s">
        <v>419</v>
      </c>
      <c r="E86" s="13" t="s">
        <v>420</v>
      </c>
      <c r="F86" s="17">
        <v>5625</v>
      </c>
      <c r="G86" s="18">
        <v>19.18</v>
      </c>
      <c r="H86" s="19">
        <v>2.0000000000000001E-4</v>
      </c>
      <c r="I86" s="21"/>
      <c r="J86" s="21"/>
      <c r="K86" s="3"/>
    </row>
    <row r="87" spans="1:11" ht="13.05" customHeight="1">
      <c r="A87" s="15" t="s">
        <v>741</v>
      </c>
      <c r="B87" s="159" t="s">
        <v>742</v>
      </c>
      <c r="C87" s="159"/>
      <c r="D87" s="13" t="s">
        <v>743</v>
      </c>
      <c r="E87" s="13" t="s">
        <v>740</v>
      </c>
      <c r="F87" s="17">
        <v>3825</v>
      </c>
      <c r="G87" s="18">
        <v>16.52</v>
      </c>
      <c r="H87" s="19">
        <v>2.0000000000000001E-4</v>
      </c>
      <c r="I87" s="21"/>
      <c r="J87" s="21"/>
      <c r="K87" s="3"/>
    </row>
    <row r="88" spans="1:11" ht="13.05" customHeight="1">
      <c r="A88" s="15" t="s">
        <v>833</v>
      </c>
      <c r="B88" s="159" t="s">
        <v>834</v>
      </c>
      <c r="C88" s="159"/>
      <c r="D88" s="13" t="s">
        <v>835</v>
      </c>
      <c r="E88" s="13" t="s">
        <v>531</v>
      </c>
      <c r="F88" s="17">
        <v>300</v>
      </c>
      <c r="G88" s="18">
        <v>14.95</v>
      </c>
      <c r="H88" s="19">
        <v>1E-4</v>
      </c>
      <c r="I88" s="21"/>
      <c r="J88" s="21"/>
      <c r="K88" s="3"/>
    </row>
    <row r="89" spans="1:11" ht="13.05" customHeight="1">
      <c r="A89" s="15" t="s">
        <v>1051</v>
      </c>
      <c r="B89" s="159" t="s">
        <v>1052</v>
      </c>
      <c r="C89" s="159"/>
      <c r="D89" s="13" t="s">
        <v>1053</v>
      </c>
      <c r="E89" s="13" t="s">
        <v>381</v>
      </c>
      <c r="F89" s="17">
        <v>900</v>
      </c>
      <c r="G89" s="18">
        <v>10.46</v>
      </c>
      <c r="H89" s="19">
        <v>1E-4</v>
      </c>
      <c r="I89" s="21"/>
      <c r="J89" s="21"/>
      <c r="K89" s="3"/>
    </row>
    <row r="90" spans="1:11" ht="13.05" customHeight="1">
      <c r="A90" s="15" t="s">
        <v>699</v>
      </c>
      <c r="B90" s="159" t="s">
        <v>700</v>
      </c>
      <c r="C90" s="159"/>
      <c r="D90" s="13" t="s">
        <v>701</v>
      </c>
      <c r="E90" s="13" t="s">
        <v>483</v>
      </c>
      <c r="F90" s="17">
        <v>175</v>
      </c>
      <c r="G90" s="18">
        <v>8.0299999999999994</v>
      </c>
      <c r="H90" s="19">
        <v>1E-4</v>
      </c>
      <c r="I90" s="21"/>
      <c r="J90" s="21"/>
      <c r="K90" s="3"/>
    </row>
    <row r="91" spans="1:11" ht="13.05" customHeight="1">
      <c r="A91" s="15" t="s">
        <v>1054</v>
      </c>
      <c r="B91" s="159" t="s">
        <v>1055</v>
      </c>
      <c r="C91" s="159"/>
      <c r="D91" s="13" t="s">
        <v>1056</v>
      </c>
      <c r="E91" s="13" t="s">
        <v>377</v>
      </c>
      <c r="F91" s="17">
        <v>2925</v>
      </c>
      <c r="G91" s="18">
        <v>6.74</v>
      </c>
      <c r="H91" s="19">
        <v>1E-4</v>
      </c>
      <c r="I91" s="21"/>
      <c r="J91" s="21"/>
      <c r="K91" s="3"/>
    </row>
    <row r="92" spans="1:11" ht="13.05" customHeight="1">
      <c r="A92" s="15" t="s">
        <v>1057</v>
      </c>
      <c r="B92" s="159" t="s">
        <v>1058</v>
      </c>
      <c r="C92" s="159"/>
      <c r="D92" s="13" t="s">
        <v>1059</v>
      </c>
      <c r="E92" s="13" t="s">
        <v>483</v>
      </c>
      <c r="F92" s="17">
        <v>250</v>
      </c>
      <c r="G92" s="18">
        <v>6.01</v>
      </c>
      <c r="H92" s="19">
        <v>1E-4</v>
      </c>
      <c r="I92" s="21"/>
      <c r="J92" s="21"/>
      <c r="K92" s="3"/>
    </row>
    <row r="93" spans="1:11" ht="13.05" customHeight="1">
      <c r="A93" s="3"/>
      <c r="B93" s="160" t="s">
        <v>176</v>
      </c>
      <c r="C93" s="160"/>
      <c r="D93" s="2"/>
      <c r="E93" s="2"/>
      <c r="F93" s="2"/>
      <c r="G93" s="23">
        <v>72276.210000000006</v>
      </c>
      <c r="H93" s="24">
        <v>0.71240000000000003</v>
      </c>
      <c r="I93" s="25"/>
      <c r="J93" s="25"/>
      <c r="K93" s="3"/>
    </row>
    <row r="94" spans="1:11" ht="13.05" customHeight="1">
      <c r="A94" s="3"/>
      <c r="B94" s="160" t="s">
        <v>629</v>
      </c>
      <c r="C94" s="160"/>
      <c r="D94" s="2"/>
      <c r="E94" s="2"/>
      <c r="F94" s="2"/>
      <c r="G94" s="25" t="s">
        <v>178</v>
      </c>
      <c r="H94" s="25" t="s">
        <v>178</v>
      </c>
      <c r="I94" s="25"/>
      <c r="J94" s="25"/>
      <c r="K94" s="3"/>
    </row>
    <row r="95" spans="1:11" ht="13.05" customHeight="1">
      <c r="A95" s="3"/>
      <c r="B95" s="160" t="s">
        <v>176</v>
      </c>
      <c r="C95" s="160"/>
      <c r="D95" s="2"/>
      <c r="E95" s="2"/>
      <c r="F95" s="2"/>
      <c r="G95" s="25" t="s">
        <v>178</v>
      </c>
      <c r="H95" s="25" t="s">
        <v>178</v>
      </c>
      <c r="I95" s="25"/>
      <c r="J95" s="25"/>
      <c r="K95" s="3"/>
    </row>
    <row r="96" spans="1:11" ht="13.05" customHeight="1">
      <c r="A96" s="3"/>
      <c r="B96" s="160" t="s">
        <v>184</v>
      </c>
      <c r="C96" s="160"/>
      <c r="D96" s="26"/>
      <c r="E96" s="2"/>
      <c r="F96" s="26"/>
      <c r="G96" s="23">
        <v>72276.210000000006</v>
      </c>
      <c r="H96" s="24">
        <v>0.71240000000000003</v>
      </c>
      <c r="I96" s="25"/>
      <c r="J96" s="25"/>
      <c r="K96" s="3"/>
    </row>
    <row r="97" spans="1:11" ht="13.05" customHeight="1">
      <c r="A97" s="3"/>
      <c r="B97" s="158" t="s">
        <v>761</v>
      </c>
      <c r="C97" s="158"/>
      <c r="D97" s="13"/>
      <c r="E97" s="13"/>
      <c r="F97" s="13"/>
      <c r="G97" s="13"/>
      <c r="H97" s="13"/>
      <c r="I97" s="14"/>
      <c r="J97" s="14"/>
      <c r="K97" s="3"/>
    </row>
    <row r="98" spans="1:11" ht="13.05" customHeight="1">
      <c r="A98" s="3"/>
      <c r="B98" s="158" t="s">
        <v>762</v>
      </c>
      <c r="C98" s="158"/>
      <c r="D98" s="13"/>
      <c r="E98" s="13"/>
      <c r="F98" s="13"/>
      <c r="G98" s="3"/>
      <c r="H98" s="14"/>
      <c r="I98" s="14"/>
      <c r="J98" s="14"/>
      <c r="K98" s="3"/>
    </row>
    <row r="99" spans="1:11" ht="13.05" customHeight="1">
      <c r="A99" s="15" t="s">
        <v>1060</v>
      </c>
      <c r="B99" s="159" t="s">
        <v>1061</v>
      </c>
      <c r="C99" s="159"/>
      <c r="D99" s="13"/>
      <c r="E99" s="13" t="s">
        <v>222</v>
      </c>
      <c r="F99" s="17">
        <v>-250</v>
      </c>
      <c r="G99" s="18">
        <v>-6.01</v>
      </c>
      <c r="H99" s="19">
        <v>-1E-4</v>
      </c>
      <c r="I99" s="21"/>
      <c r="J99" s="21"/>
      <c r="K99" s="3"/>
    </row>
    <row r="100" spans="1:11" ht="13.05" customHeight="1">
      <c r="A100" s="15" t="s">
        <v>1062</v>
      </c>
      <c r="B100" s="159" t="s">
        <v>1063</v>
      </c>
      <c r="C100" s="159"/>
      <c r="D100" s="13"/>
      <c r="E100" s="13" t="s">
        <v>222</v>
      </c>
      <c r="F100" s="17">
        <v>-2925</v>
      </c>
      <c r="G100" s="18">
        <v>-6.8</v>
      </c>
      <c r="H100" s="19">
        <v>-1E-4</v>
      </c>
      <c r="I100" s="21"/>
      <c r="J100" s="21"/>
      <c r="K100" s="3"/>
    </row>
    <row r="101" spans="1:11" ht="13.05" customHeight="1">
      <c r="A101" s="15" t="s">
        <v>1064</v>
      </c>
      <c r="B101" s="159" t="s">
        <v>1065</v>
      </c>
      <c r="C101" s="159"/>
      <c r="D101" s="13"/>
      <c r="E101" s="13" t="s">
        <v>222</v>
      </c>
      <c r="F101" s="17">
        <v>-175</v>
      </c>
      <c r="G101" s="18">
        <v>-8.1</v>
      </c>
      <c r="H101" s="19">
        <v>-1E-4</v>
      </c>
      <c r="I101" s="21"/>
      <c r="J101" s="21"/>
      <c r="K101" s="3"/>
    </row>
    <row r="102" spans="1:11" ht="13.05" customHeight="1">
      <c r="A102" s="15" t="s">
        <v>1066</v>
      </c>
      <c r="B102" s="159" t="s">
        <v>1067</v>
      </c>
      <c r="C102" s="159"/>
      <c r="D102" s="13"/>
      <c r="E102" s="13" t="s">
        <v>222</v>
      </c>
      <c r="F102" s="17">
        <v>-900</v>
      </c>
      <c r="G102" s="18">
        <v>-10.49</v>
      </c>
      <c r="H102" s="19">
        <v>-1E-4</v>
      </c>
      <c r="I102" s="21"/>
      <c r="J102" s="21"/>
      <c r="K102" s="3"/>
    </row>
    <row r="103" spans="1:11" ht="13.05" customHeight="1">
      <c r="A103" s="15" t="s">
        <v>1068</v>
      </c>
      <c r="B103" s="159" t="s">
        <v>1069</v>
      </c>
      <c r="C103" s="159"/>
      <c r="D103" s="13"/>
      <c r="E103" s="13" t="s">
        <v>222</v>
      </c>
      <c r="F103" s="17">
        <v>-300</v>
      </c>
      <c r="G103" s="18">
        <v>-14.94</v>
      </c>
      <c r="H103" s="19">
        <v>-1E-4</v>
      </c>
      <c r="I103" s="21"/>
      <c r="J103" s="21"/>
      <c r="K103" s="3"/>
    </row>
    <row r="104" spans="1:11" ht="13.05" customHeight="1">
      <c r="A104" s="15" t="s">
        <v>1070</v>
      </c>
      <c r="B104" s="159" t="s">
        <v>1071</v>
      </c>
      <c r="C104" s="159"/>
      <c r="D104" s="13"/>
      <c r="E104" s="13" t="s">
        <v>222</v>
      </c>
      <c r="F104" s="17">
        <v>-3825</v>
      </c>
      <c r="G104" s="18">
        <v>-16.53</v>
      </c>
      <c r="H104" s="19">
        <v>-2.0000000000000001E-4</v>
      </c>
      <c r="I104" s="21"/>
      <c r="J104" s="21"/>
      <c r="K104" s="3"/>
    </row>
    <row r="105" spans="1:11" ht="13.05" customHeight="1">
      <c r="A105" s="15" t="s">
        <v>1072</v>
      </c>
      <c r="B105" s="159" t="s">
        <v>1073</v>
      </c>
      <c r="C105" s="159"/>
      <c r="D105" s="13"/>
      <c r="E105" s="13" t="s">
        <v>222</v>
      </c>
      <c r="F105" s="17">
        <v>-5625</v>
      </c>
      <c r="G105" s="18">
        <v>-19.350000000000001</v>
      </c>
      <c r="H105" s="19">
        <v>-2.0000000000000001E-4</v>
      </c>
      <c r="I105" s="21"/>
      <c r="J105" s="21"/>
      <c r="K105" s="3"/>
    </row>
    <row r="106" spans="1:11" ht="13.05" customHeight="1">
      <c r="A106" s="15" t="s">
        <v>1074</v>
      </c>
      <c r="B106" s="159" t="s">
        <v>1075</v>
      </c>
      <c r="C106" s="159"/>
      <c r="D106" s="13"/>
      <c r="E106" s="13" t="s">
        <v>222</v>
      </c>
      <c r="F106" s="17">
        <v>-4050</v>
      </c>
      <c r="G106" s="18">
        <v>-22.53</v>
      </c>
      <c r="H106" s="19">
        <v>-2.0000000000000001E-4</v>
      </c>
      <c r="I106" s="21"/>
      <c r="J106" s="21"/>
      <c r="K106" s="3"/>
    </row>
    <row r="107" spans="1:11" ht="13.05" customHeight="1">
      <c r="A107" s="15" t="s">
        <v>1076</v>
      </c>
      <c r="B107" s="159" t="s">
        <v>1077</v>
      </c>
      <c r="C107" s="159"/>
      <c r="D107" s="13"/>
      <c r="E107" s="13" t="s">
        <v>222</v>
      </c>
      <c r="F107" s="17">
        <v>-500</v>
      </c>
      <c r="G107" s="18">
        <v>-25.86</v>
      </c>
      <c r="H107" s="19">
        <v>-2.9999999999999997E-4</v>
      </c>
      <c r="I107" s="21"/>
      <c r="J107" s="21"/>
      <c r="K107" s="3"/>
    </row>
    <row r="108" spans="1:11" ht="13.05" customHeight="1">
      <c r="A108" s="15" t="s">
        <v>1078</v>
      </c>
      <c r="B108" s="159" t="s">
        <v>1079</v>
      </c>
      <c r="C108" s="159"/>
      <c r="D108" s="13"/>
      <c r="E108" s="13" t="s">
        <v>222</v>
      </c>
      <c r="F108" s="17">
        <v>-8600</v>
      </c>
      <c r="G108" s="18">
        <v>-31.36</v>
      </c>
      <c r="H108" s="19">
        <v>-2.9999999999999997E-4</v>
      </c>
      <c r="I108" s="21"/>
      <c r="J108" s="21"/>
      <c r="K108" s="3"/>
    </row>
    <row r="109" spans="1:11" ht="13.05" customHeight="1">
      <c r="A109" s="15" t="s">
        <v>1080</v>
      </c>
      <c r="B109" s="159" t="s">
        <v>1081</v>
      </c>
      <c r="C109" s="159"/>
      <c r="D109" s="13"/>
      <c r="E109" s="13" t="s">
        <v>222</v>
      </c>
      <c r="F109" s="17">
        <v>-300</v>
      </c>
      <c r="G109" s="18">
        <v>-32.89</v>
      </c>
      <c r="H109" s="19">
        <v>-2.9999999999999997E-4</v>
      </c>
      <c r="I109" s="21"/>
      <c r="J109" s="21"/>
      <c r="K109" s="3"/>
    </row>
    <row r="110" spans="1:11" ht="13.05" customHeight="1">
      <c r="A110" s="15" t="s">
        <v>1082</v>
      </c>
      <c r="B110" s="159" t="s">
        <v>1083</v>
      </c>
      <c r="C110" s="159"/>
      <c r="D110" s="13"/>
      <c r="E110" s="13" t="s">
        <v>222</v>
      </c>
      <c r="F110" s="17">
        <v>-7525</v>
      </c>
      <c r="G110" s="18">
        <v>-37.06</v>
      </c>
      <c r="H110" s="19">
        <v>-4.0000000000000002E-4</v>
      </c>
      <c r="I110" s="21"/>
      <c r="J110" s="21"/>
      <c r="K110" s="3"/>
    </row>
    <row r="111" spans="1:11" ht="13.05" customHeight="1">
      <c r="A111" s="15" t="s">
        <v>1084</v>
      </c>
      <c r="B111" s="159" t="s">
        <v>1085</v>
      </c>
      <c r="C111" s="159"/>
      <c r="D111" s="13"/>
      <c r="E111" s="13" t="s">
        <v>222</v>
      </c>
      <c r="F111" s="17">
        <v>-2100</v>
      </c>
      <c r="G111" s="18">
        <v>-46.29</v>
      </c>
      <c r="H111" s="19">
        <v>-5.0000000000000001E-4</v>
      </c>
      <c r="I111" s="21"/>
      <c r="J111" s="21"/>
      <c r="K111" s="3"/>
    </row>
    <row r="112" spans="1:11" ht="13.05" customHeight="1">
      <c r="A112" s="15" t="s">
        <v>1086</v>
      </c>
      <c r="B112" s="159" t="s">
        <v>1087</v>
      </c>
      <c r="C112" s="159"/>
      <c r="D112" s="13"/>
      <c r="E112" s="13" t="s">
        <v>222</v>
      </c>
      <c r="F112" s="17">
        <v>-58500</v>
      </c>
      <c r="G112" s="18">
        <v>-46.3</v>
      </c>
      <c r="H112" s="19">
        <v>-5.0000000000000001E-4</v>
      </c>
      <c r="I112" s="21"/>
      <c r="J112" s="21"/>
      <c r="K112" s="3"/>
    </row>
    <row r="113" spans="1:11" ht="13.05" customHeight="1">
      <c r="A113" s="15" t="s">
        <v>1088</v>
      </c>
      <c r="B113" s="159" t="s">
        <v>1089</v>
      </c>
      <c r="C113" s="159"/>
      <c r="D113" s="13"/>
      <c r="E113" s="13" t="s">
        <v>222</v>
      </c>
      <c r="F113" s="17">
        <v>-1000</v>
      </c>
      <c r="G113" s="18">
        <v>-47.98</v>
      </c>
      <c r="H113" s="19">
        <v>-5.0000000000000001E-4</v>
      </c>
      <c r="I113" s="21"/>
      <c r="J113" s="21"/>
      <c r="K113" s="3"/>
    </row>
    <row r="114" spans="1:11" ht="13.05" customHeight="1">
      <c r="A114" s="15" t="s">
        <v>1090</v>
      </c>
      <c r="B114" s="159" t="s">
        <v>1091</v>
      </c>
      <c r="C114" s="159"/>
      <c r="D114" s="13"/>
      <c r="E114" s="13" t="s">
        <v>222</v>
      </c>
      <c r="F114" s="17">
        <v>-4375</v>
      </c>
      <c r="G114" s="18">
        <v>-49.75</v>
      </c>
      <c r="H114" s="19">
        <v>-5.0000000000000001E-4</v>
      </c>
      <c r="I114" s="21"/>
      <c r="J114" s="21"/>
      <c r="K114" s="3"/>
    </row>
    <row r="115" spans="1:11" ht="13.05" customHeight="1">
      <c r="A115" s="15" t="s">
        <v>1092</v>
      </c>
      <c r="B115" s="159" t="s">
        <v>1093</v>
      </c>
      <c r="C115" s="159"/>
      <c r="D115" s="13"/>
      <c r="E115" s="13" t="s">
        <v>222</v>
      </c>
      <c r="F115" s="17">
        <v>-1575</v>
      </c>
      <c r="G115" s="18">
        <v>-59.27</v>
      </c>
      <c r="H115" s="19">
        <v>-5.9999999999999995E-4</v>
      </c>
      <c r="I115" s="21"/>
      <c r="J115" s="21"/>
      <c r="K115" s="3"/>
    </row>
    <row r="116" spans="1:11" ht="13.05" customHeight="1">
      <c r="A116" s="15" t="s">
        <v>1094</v>
      </c>
      <c r="B116" s="159" t="s">
        <v>1095</v>
      </c>
      <c r="C116" s="159"/>
      <c r="D116" s="13"/>
      <c r="E116" s="13" t="s">
        <v>222</v>
      </c>
      <c r="F116" s="17">
        <v>-52000</v>
      </c>
      <c r="G116" s="18">
        <v>-68.209999999999994</v>
      </c>
      <c r="H116" s="19">
        <v>-6.9999999999999999E-4</v>
      </c>
      <c r="I116" s="21"/>
      <c r="J116" s="21"/>
      <c r="K116" s="3"/>
    </row>
    <row r="117" spans="1:11" ht="13.05" customHeight="1">
      <c r="A117" s="15" t="s">
        <v>1096</v>
      </c>
      <c r="B117" s="159" t="s">
        <v>1097</v>
      </c>
      <c r="C117" s="159"/>
      <c r="D117" s="13"/>
      <c r="E117" s="13" t="s">
        <v>222</v>
      </c>
      <c r="F117" s="17">
        <v>-2250</v>
      </c>
      <c r="G117" s="18">
        <v>-69.510000000000005</v>
      </c>
      <c r="H117" s="19">
        <v>-6.9999999999999999E-4</v>
      </c>
      <c r="I117" s="21"/>
      <c r="J117" s="21"/>
      <c r="K117" s="3"/>
    </row>
    <row r="118" spans="1:11" ht="13.05" customHeight="1">
      <c r="A118" s="15" t="s">
        <v>1098</v>
      </c>
      <c r="B118" s="159" t="s">
        <v>1099</v>
      </c>
      <c r="C118" s="159"/>
      <c r="D118" s="13"/>
      <c r="E118" s="13" t="s">
        <v>222</v>
      </c>
      <c r="F118" s="17">
        <v>-800</v>
      </c>
      <c r="G118" s="18">
        <v>-74.69</v>
      </c>
      <c r="H118" s="19">
        <v>-6.9999999999999999E-4</v>
      </c>
      <c r="I118" s="21"/>
      <c r="J118" s="21"/>
      <c r="K118" s="3"/>
    </row>
    <row r="119" spans="1:11" ht="13.05" customHeight="1">
      <c r="A119" s="15" t="s">
        <v>1100</v>
      </c>
      <c r="B119" s="159" t="s">
        <v>1101</v>
      </c>
      <c r="C119" s="159"/>
      <c r="D119" s="13"/>
      <c r="E119" s="13" t="s">
        <v>222</v>
      </c>
      <c r="F119" s="17">
        <v>-8000</v>
      </c>
      <c r="G119" s="18">
        <v>-80.209999999999994</v>
      </c>
      <c r="H119" s="19">
        <v>-8.0000000000000004E-4</v>
      </c>
      <c r="I119" s="21"/>
      <c r="J119" s="21"/>
      <c r="K119" s="3"/>
    </row>
    <row r="120" spans="1:11" ht="13.05" customHeight="1">
      <c r="A120" s="15" t="s">
        <v>1102</v>
      </c>
      <c r="B120" s="159" t="s">
        <v>1103</v>
      </c>
      <c r="C120" s="159"/>
      <c r="D120" s="13"/>
      <c r="E120" s="13" t="s">
        <v>222</v>
      </c>
      <c r="F120" s="17">
        <v>-37950</v>
      </c>
      <c r="G120" s="18">
        <v>-100.02</v>
      </c>
      <c r="H120" s="19">
        <v>-1E-3</v>
      </c>
      <c r="I120" s="21"/>
      <c r="J120" s="21"/>
      <c r="K120" s="3"/>
    </row>
    <row r="121" spans="1:11" ht="13.05" customHeight="1">
      <c r="A121" s="15" t="s">
        <v>1104</v>
      </c>
      <c r="B121" s="159" t="s">
        <v>1105</v>
      </c>
      <c r="C121" s="159"/>
      <c r="D121" s="13"/>
      <c r="E121" s="13" t="s">
        <v>222</v>
      </c>
      <c r="F121" s="17">
        <v>-61500</v>
      </c>
      <c r="G121" s="18">
        <v>-100.6</v>
      </c>
      <c r="H121" s="19">
        <v>-1E-3</v>
      </c>
      <c r="I121" s="21"/>
      <c r="J121" s="21"/>
      <c r="K121" s="3"/>
    </row>
    <row r="122" spans="1:11" ht="13.05" customHeight="1">
      <c r="A122" s="15" t="s">
        <v>1106</v>
      </c>
      <c r="B122" s="159" t="s">
        <v>1107</v>
      </c>
      <c r="C122" s="159"/>
      <c r="D122" s="13"/>
      <c r="E122" s="13" t="s">
        <v>222</v>
      </c>
      <c r="F122" s="17">
        <v>-3150</v>
      </c>
      <c r="G122" s="18">
        <v>-105.09</v>
      </c>
      <c r="H122" s="19">
        <v>-1E-3</v>
      </c>
      <c r="I122" s="21"/>
      <c r="J122" s="21"/>
      <c r="K122" s="3"/>
    </row>
    <row r="123" spans="1:11" ht="13.05" customHeight="1">
      <c r="A123" s="15" t="s">
        <v>1108</v>
      </c>
      <c r="B123" s="159" t="s">
        <v>1109</v>
      </c>
      <c r="C123" s="159"/>
      <c r="D123" s="13"/>
      <c r="E123" s="13" t="s">
        <v>222</v>
      </c>
      <c r="F123" s="17">
        <v>-20900</v>
      </c>
      <c r="G123" s="18">
        <v>-108.57</v>
      </c>
      <c r="H123" s="19">
        <v>-1.1000000000000001E-3</v>
      </c>
      <c r="I123" s="21"/>
      <c r="J123" s="21"/>
      <c r="K123" s="3"/>
    </row>
    <row r="124" spans="1:11" ht="13.05" customHeight="1">
      <c r="A124" s="15" t="s">
        <v>1110</v>
      </c>
      <c r="B124" s="159" t="s">
        <v>1111</v>
      </c>
      <c r="C124" s="159"/>
      <c r="D124" s="13"/>
      <c r="E124" s="13" t="s">
        <v>222</v>
      </c>
      <c r="F124" s="17">
        <v>-6300</v>
      </c>
      <c r="G124" s="18">
        <v>-109.23</v>
      </c>
      <c r="H124" s="19">
        <v>-1.1000000000000001E-3</v>
      </c>
      <c r="I124" s="21"/>
      <c r="J124" s="21"/>
      <c r="K124" s="3"/>
    </row>
    <row r="125" spans="1:11" ht="13.05" customHeight="1">
      <c r="A125" s="15" t="s">
        <v>1112</v>
      </c>
      <c r="B125" s="159" t="s">
        <v>1113</v>
      </c>
      <c r="C125" s="159"/>
      <c r="D125" s="13"/>
      <c r="E125" s="13" t="s">
        <v>222</v>
      </c>
      <c r="F125" s="17">
        <v>-6525</v>
      </c>
      <c r="G125" s="18">
        <v>-109.86</v>
      </c>
      <c r="H125" s="19">
        <v>-1.1000000000000001E-3</v>
      </c>
      <c r="I125" s="21"/>
      <c r="J125" s="21"/>
      <c r="K125" s="3"/>
    </row>
    <row r="126" spans="1:11" ht="13.05" customHeight="1">
      <c r="A126" s="15" t="s">
        <v>1114</v>
      </c>
      <c r="B126" s="159" t="s">
        <v>1115</v>
      </c>
      <c r="C126" s="159"/>
      <c r="D126" s="13"/>
      <c r="E126" s="13" t="s">
        <v>222</v>
      </c>
      <c r="F126" s="17">
        <v>-35000</v>
      </c>
      <c r="G126" s="18">
        <v>-112.11</v>
      </c>
      <c r="H126" s="19">
        <v>-1.1000000000000001E-3</v>
      </c>
      <c r="I126" s="21"/>
      <c r="J126" s="21"/>
      <c r="K126" s="3"/>
    </row>
    <row r="127" spans="1:11" ht="13.05" customHeight="1">
      <c r="A127" s="15" t="s">
        <v>1116</v>
      </c>
      <c r="B127" s="159" t="s">
        <v>1117</v>
      </c>
      <c r="C127" s="159"/>
      <c r="D127" s="13"/>
      <c r="E127" s="13" t="s">
        <v>222</v>
      </c>
      <c r="F127" s="17">
        <v>-6600</v>
      </c>
      <c r="G127" s="18">
        <v>-117.48</v>
      </c>
      <c r="H127" s="19">
        <v>-1.1999999999999999E-3</v>
      </c>
      <c r="I127" s="21"/>
      <c r="J127" s="21"/>
      <c r="K127" s="3"/>
    </row>
    <row r="128" spans="1:11" ht="13.05" customHeight="1">
      <c r="A128" s="15" t="s">
        <v>1118</v>
      </c>
      <c r="B128" s="159" t="s">
        <v>1119</v>
      </c>
      <c r="C128" s="159"/>
      <c r="D128" s="13"/>
      <c r="E128" s="13" t="s">
        <v>222</v>
      </c>
      <c r="F128" s="17">
        <v>-2550</v>
      </c>
      <c r="G128" s="18">
        <v>-119.95</v>
      </c>
      <c r="H128" s="19">
        <v>-1.1999999999999999E-3</v>
      </c>
      <c r="I128" s="21"/>
      <c r="J128" s="21"/>
      <c r="K128" s="3"/>
    </row>
    <row r="129" spans="1:11" ht="13.05" customHeight="1">
      <c r="A129" s="15" t="s">
        <v>1120</v>
      </c>
      <c r="B129" s="159" t="s">
        <v>1121</v>
      </c>
      <c r="C129" s="159"/>
      <c r="D129" s="13"/>
      <c r="E129" s="13" t="s">
        <v>222</v>
      </c>
      <c r="F129" s="17">
        <v>-6375</v>
      </c>
      <c r="G129" s="18">
        <v>-130.5</v>
      </c>
      <c r="H129" s="19">
        <v>-1.2999999999999999E-3</v>
      </c>
      <c r="I129" s="21"/>
      <c r="J129" s="21"/>
      <c r="K129" s="3"/>
    </row>
    <row r="130" spans="1:11" ht="13.05" customHeight="1">
      <c r="A130" s="15" t="s">
        <v>1122</v>
      </c>
      <c r="B130" s="159" t="s">
        <v>1123</v>
      </c>
      <c r="C130" s="159"/>
      <c r="D130" s="13"/>
      <c r="E130" s="13" t="s">
        <v>222</v>
      </c>
      <c r="F130" s="17">
        <v>-27000</v>
      </c>
      <c r="G130" s="18">
        <v>-144.9</v>
      </c>
      <c r="H130" s="19">
        <v>-1.4E-3</v>
      </c>
      <c r="I130" s="21"/>
      <c r="J130" s="21"/>
      <c r="K130" s="3"/>
    </row>
    <row r="131" spans="1:11" ht="13.05" customHeight="1">
      <c r="A131" s="15" t="s">
        <v>1124</v>
      </c>
      <c r="B131" s="159" t="s">
        <v>1125</v>
      </c>
      <c r="C131" s="159"/>
      <c r="D131" s="13"/>
      <c r="E131" s="13" t="s">
        <v>222</v>
      </c>
      <c r="F131" s="17">
        <v>-20000</v>
      </c>
      <c r="G131" s="18">
        <v>-146.91</v>
      </c>
      <c r="H131" s="19">
        <v>-1.4E-3</v>
      </c>
      <c r="I131" s="21"/>
      <c r="J131" s="21"/>
      <c r="K131" s="3"/>
    </row>
    <row r="132" spans="1:11" ht="13.05" customHeight="1">
      <c r="A132" s="15" t="s">
        <v>1126</v>
      </c>
      <c r="B132" s="159" t="s">
        <v>1127</v>
      </c>
      <c r="C132" s="159"/>
      <c r="D132" s="13"/>
      <c r="E132" s="13" t="s">
        <v>222</v>
      </c>
      <c r="F132" s="17">
        <v>-30400</v>
      </c>
      <c r="G132" s="18">
        <v>-151.76</v>
      </c>
      <c r="H132" s="19">
        <v>-1.5E-3</v>
      </c>
      <c r="I132" s="21"/>
      <c r="J132" s="21"/>
      <c r="K132" s="3"/>
    </row>
    <row r="133" spans="1:11" ht="13.05" customHeight="1">
      <c r="A133" s="15" t="s">
        <v>1128</v>
      </c>
      <c r="B133" s="159" t="s">
        <v>1129</v>
      </c>
      <c r="C133" s="159"/>
      <c r="D133" s="13"/>
      <c r="E133" s="13" t="s">
        <v>222</v>
      </c>
      <c r="F133" s="17">
        <v>-4000</v>
      </c>
      <c r="G133" s="18">
        <v>-169.7</v>
      </c>
      <c r="H133" s="19">
        <v>-1.6999999999999999E-3</v>
      </c>
      <c r="I133" s="21"/>
      <c r="J133" s="21"/>
      <c r="K133" s="3"/>
    </row>
    <row r="134" spans="1:11" ht="13.05" customHeight="1">
      <c r="A134" s="15" t="s">
        <v>1130</v>
      </c>
      <c r="B134" s="159" t="s">
        <v>1131</v>
      </c>
      <c r="C134" s="159"/>
      <c r="D134" s="13"/>
      <c r="E134" s="13" t="s">
        <v>222</v>
      </c>
      <c r="F134" s="17">
        <v>-47500</v>
      </c>
      <c r="G134" s="18">
        <v>-177.72</v>
      </c>
      <c r="H134" s="19">
        <v>-1.8E-3</v>
      </c>
      <c r="I134" s="21"/>
      <c r="J134" s="21"/>
      <c r="K134" s="3"/>
    </row>
    <row r="135" spans="1:11" ht="13.05" customHeight="1">
      <c r="A135" s="15" t="s">
        <v>1132</v>
      </c>
      <c r="B135" s="159" t="s">
        <v>1133</v>
      </c>
      <c r="C135" s="159"/>
      <c r="D135" s="13"/>
      <c r="E135" s="13" t="s">
        <v>222</v>
      </c>
      <c r="F135" s="17">
        <v>-44450</v>
      </c>
      <c r="G135" s="18">
        <v>-181.33</v>
      </c>
      <c r="H135" s="19">
        <v>-1.8E-3</v>
      </c>
      <c r="I135" s="21"/>
      <c r="J135" s="21"/>
      <c r="K135" s="3"/>
    </row>
    <row r="136" spans="1:11" ht="13.05" customHeight="1">
      <c r="A136" s="15" t="s">
        <v>1134</v>
      </c>
      <c r="B136" s="159" t="s">
        <v>1135</v>
      </c>
      <c r="C136" s="159"/>
      <c r="D136" s="13"/>
      <c r="E136" s="13" t="s">
        <v>222</v>
      </c>
      <c r="F136" s="17">
        <v>-1650</v>
      </c>
      <c r="G136" s="18">
        <v>-197.69</v>
      </c>
      <c r="H136" s="19">
        <v>-1.9E-3</v>
      </c>
      <c r="I136" s="21"/>
      <c r="J136" s="21"/>
      <c r="K136" s="3"/>
    </row>
    <row r="137" spans="1:11" ht="13.05" customHeight="1">
      <c r="A137" s="15" t="s">
        <v>1136</v>
      </c>
      <c r="B137" s="159" t="s">
        <v>1137</v>
      </c>
      <c r="C137" s="159"/>
      <c r="D137" s="13"/>
      <c r="E137" s="13" t="s">
        <v>222</v>
      </c>
      <c r="F137" s="17">
        <v>-209250</v>
      </c>
      <c r="G137" s="18">
        <v>-199.48</v>
      </c>
      <c r="H137" s="19">
        <v>-2E-3</v>
      </c>
      <c r="I137" s="21"/>
      <c r="J137" s="21"/>
      <c r="K137" s="3"/>
    </row>
    <row r="138" spans="1:11" ht="13.05" customHeight="1">
      <c r="A138" s="15" t="s">
        <v>1138</v>
      </c>
      <c r="B138" s="159" t="s">
        <v>1139</v>
      </c>
      <c r="C138" s="159"/>
      <c r="D138" s="13"/>
      <c r="E138" s="13" t="s">
        <v>222</v>
      </c>
      <c r="F138" s="17">
        <v>-55800</v>
      </c>
      <c r="G138" s="18">
        <v>-213.71</v>
      </c>
      <c r="H138" s="19">
        <v>-2.0999999999999999E-3</v>
      </c>
      <c r="I138" s="21"/>
      <c r="J138" s="21"/>
      <c r="K138" s="3"/>
    </row>
    <row r="139" spans="1:11" ht="13.05" customHeight="1">
      <c r="A139" s="15" t="s">
        <v>1140</v>
      </c>
      <c r="B139" s="159" t="s">
        <v>1141</v>
      </c>
      <c r="C139" s="159"/>
      <c r="D139" s="13"/>
      <c r="E139" s="13" t="s">
        <v>222</v>
      </c>
      <c r="F139" s="17">
        <v>-70500</v>
      </c>
      <c r="G139" s="18">
        <v>-226.45</v>
      </c>
      <c r="H139" s="19">
        <v>-2.2000000000000001E-3</v>
      </c>
      <c r="I139" s="21"/>
      <c r="J139" s="21"/>
      <c r="K139" s="3"/>
    </row>
    <row r="140" spans="1:11" ht="13.05" customHeight="1">
      <c r="A140" s="15" t="s">
        <v>1142</v>
      </c>
      <c r="B140" s="159" t="s">
        <v>1143</v>
      </c>
      <c r="C140" s="159"/>
      <c r="D140" s="13"/>
      <c r="E140" s="13" t="s">
        <v>222</v>
      </c>
      <c r="F140" s="17">
        <v>-8000</v>
      </c>
      <c r="G140" s="18">
        <v>-236.12</v>
      </c>
      <c r="H140" s="19">
        <v>-2.3E-3</v>
      </c>
      <c r="I140" s="21"/>
      <c r="J140" s="21"/>
      <c r="K140" s="3"/>
    </row>
    <row r="141" spans="1:11" ht="13.05" customHeight="1">
      <c r="A141" s="15" t="s">
        <v>1144</v>
      </c>
      <c r="B141" s="159" t="s">
        <v>1145</v>
      </c>
      <c r="C141" s="159"/>
      <c r="D141" s="13"/>
      <c r="E141" s="13" t="s">
        <v>222</v>
      </c>
      <c r="F141" s="17">
        <v>-19825</v>
      </c>
      <c r="G141" s="18">
        <v>-325.69</v>
      </c>
      <c r="H141" s="19">
        <v>-3.2000000000000002E-3</v>
      </c>
      <c r="I141" s="21"/>
      <c r="J141" s="21"/>
      <c r="K141" s="3"/>
    </row>
    <row r="142" spans="1:11" ht="13.05" customHeight="1">
      <c r="A142" s="15" t="s">
        <v>1146</v>
      </c>
      <c r="B142" s="159" t="s">
        <v>1147</v>
      </c>
      <c r="C142" s="159"/>
      <c r="D142" s="13"/>
      <c r="E142" s="13" t="s">
        <v>222</v>
      </c>
      <c r="F142" s="17">
        <v>-194700</v>
      </c>
      <c r="G142" s="18">
        <v>-334.71</v>
      </c>
      <c r="H142" s="19">
        <v>-3.3E-3</v>
      </c>
      <c r="I142" s="21"/>
      <c r="J142" s="21"/>
      <c r="K142" s="3"/>
    </row>
    <row r="143" spans="1:11" ht="13.05" customHeight="1">
      <c r="A143" s="15" t="s">
        <v>1148</v>
      </c>
      <c r="B143" s="159" t="s">
        <v>1149</v>
      </c>
      <c r="C143" s="159"/>
      <c r="D143" s="13"/>
      <c r="E143" s="13" t="s">
        <v>222</v>
      </c>
      <c r="F143" s="17">
        <v>-102000</v>
      </c>
      <c r="G143" s="18">
        <v>-382.25</v>
      </c>
      <c r="H143" s="19">
        <v>-3.8E-3</v>
      </c>
      <c r="I143" s="21"/>
      <c r="J143" s="21"/>
      <c r="K143" s="3"/>
    </row>
    <row r="144" spans="1:11" ht="13.05" customHeight="1">
      <c r="A144" s="15" t="s">
        <v>1150</v>
      </c>
      <c r="B144" s="159" t="s">
        <v>1151</v>
      </c>
      <c r="C144" s="159"/>
      <c r="D144" s="13"/>
      <c r="E144" s="13" t="s">
        <v>222</v>
      </c>
      <c r="F144" s="17">
        <v>-21850</v>
      </c>
      <c r="G144" s="18">
        <v>-386</v>
      </c>
      <c r="H144" s="19">
        <v>-3.8E-3</v>
      </c>
      <c r="I144" s="21"/>
      <c r="J144" s="21"/>
      <c r="K144" s="3"/>
    </row>
    <row r="145" spans="1:11" ht="13.05" customHeight="1">
      <c r="A145" s="15" t="s">
        <v>1152</v>
      </c>
      <c r="B145" s="159" t="s">
        <v>1153</v>
      </c>
      <c r="C145" s="159"/>
      <c r="D145" s="13"/>
      <c r="E145" s="13" t="s">
        <v>222</v>
      </c>
      <c r="F145" s="17">
        <v>-40500</v>
      </c>
      <c r="G145" s="18">
        <v>-391.15</v>
      </c>
      <c r="H145" s="19">
        <v>-3.8999999999999998E-3</v>
      </c>
      <c r="I145" s="21"/>
      <c r="J145" s="21"/>
      <c r="K145" s="3"/>
    </row>
    <row r="146" spans="1:11" ht="13.05" customHeight="1">
      <c r="A146" s="15" t="s">
        <v>1154</v>
      </c>
      <c r="B146" s="159" t="s">
        <v>1155</v>
      </c>
      <c r="C146" s="159"/>
      <c r="D146" s="13"/>
      <c r="E146" s="13" t="s">
        <v>222</v>
      </c>
      <c r="F146" s="17">
        <v>-382800</v>
      </c>
      <c r="G146" s="18">
        <v>-411.28</v>
      </c>
      <c r="H146" s="19">
        <v>-4.1000000000000003E-3</v>
      </c>
      <c r="I146" s="21"/>
      <c r="J146" s="21"/>
      <c r="K146" s="3"/>
    </row>
    <row r="147" spans="1:11" ht="13.05" customHeight="1">
      <c r="A147" s="15" t="s">
        <v>1156</v>
      </c>
      <c r="B147" s="159" t="s">
        <v>1157</v>
      </c>
      <c r="C147" s="159"/>
      <c r="D147" s="13"/>
      <c r="E147" s="13" t="s">
        <v>222</v>
      </c>
      <c r="F147" s="17">
        <v>-14500</v>
      </c>
      <c r="G147" s="18">
        <v>-444.86</v>
      </c>
      <c r="H147" s="19">
        <v>-4.4000000000000003E-3</v>
      </c>
      <c r="I147" s="21"/>
      <c r="J147" s="21"/>
      <c r="K147" s="3"/>
    </row>
    <row r="148" spans="1:11" ht="13.05" customHeight="1">
      <c r="A148" s="15" t="s">
        <v>1158</v>
      </c>
      <c r="B148" s="159" t="s">
        <v>1159</v>
      </c>
      <c r="C148" s="159"/>
      <c r="D148" s="13"/>
      <c r="E148" s="13" t="s">
        <v>222</v>
      </c>
      <c r="F148" s="17">
        <v>-248400</v>
      </c>
      <c r="G148" s="18">
        <v>-444.96</v>
      </c>
      <c r="H148" s="19">
        <v>-4.4000000000000003E-3</v>
      </c>
      <c r="I148" s="21"/>
      <c r="J148" s="21"/>
      <c r="K148" s="3"/>
    </row>
    <row r="149" spans="1:11" ht="13.05" customHeight="1">
      <c r="A149" s="15" t="s">
        <v>1160</v>
      </c>
      <c r="B149" s="159" t="s">
        <v>1161</v>
      </c>
      <c r="C149" s="159"/>
      <c r="D149" s="13"/>
      <c r="E149" s="13" t="s">
        <v>222</v>
      </c>
      <c r="F149" s="17">
        <v>-2394700</v>
      </c>
      <c r="G149" s="18">
        <v>-505.28</v>
      </c>
      <c r="H149" s="19">
        <v>-5.0000000000000001E-3</v>
      </c>
      <c r="I149" s="21"/>
      <c r="J149" s="21"/>
      <c r="K149" s="3"/>
    </row>
    <row r="150" spans="1:11" ht="13.05" customHeight="1">
      <c r="A150" s="15" t="s">
        <v>1162</v>
      </c>
      <c r="B150" s="159" t="s">
        <v>1163</v>
      </c>
      <c r="C150" s="159"/>
      <c r="D150" s="13"/>
      <c r="E150" s="13" t="s">
        <v>222</v>
      </c>
      <c r="F150" s="17">
        <v>-160950</v>
      </c>
      <c r="G150" s="18">
        <v>-579.5</v>
      </c>
      <c r="H150" s="19">
        <v>-5.7000000000000002E-3</v>
      </c>
      <c r="I150" s="21"/>
      <c r="J150" s="21"/>
      <c r="K150" s="3"/>
    </row>
    <row r="151" spans="1:11" ht="13.05" customHeight="1">
      <c r="A151" s="15" t="s">
        <v>1164</v>
      </c>
      <c r="B151" s="159" t="s">
        <v>1165</v>
      </c>
      <c r="C151" s="159"/>
      <c r="D151" s="13"/>
      <c r="E151" s="13" t="s">
        <v>222</v>
      </c>
      <c r="F151" s="17">
        <v>-21012</v>
      </c>
      <c r="G151" s="18">
        <v>-609.87</v>
      </c>
      <c r="H151" s="19">
        <v>-6.0000000000000001E-3</v>
      </c>
      <c r="I151" s="21"/>
      <c r="J151" s="21"/>
      <c r="K151" s="3"/>
    </row>
    <row r="152" spans="1:11" ht="13.05" customHeight="1">
      <c r="A152" s="15" t="s">
        <v>1166</v>
      </c>
      <c r="B152" s="159" t="s">
        <v>1167</v>
      </c>
      <c r="C152" s="159"/>
      <c r="D152" s="13"/>
      <c r="E152" s="13" t="s">
        <v>222</v>
      </c>
      <c r="F152" s="17">
        <v>-61600</v>
      </c>
      <c r="G152" s="18">
        <v>-751.95</v>
      </c>
      <c r="H152" s="19">
        <v>-7.4000000000000003E-3</v>
      </c>
      <c r="I152" s="21"/>
      <c r="J152" s="21"/>
      <c r="K152" s="3"/>
    </row>
    <row r="153" spans="1:11" ht="13.05" customHeight="1">
      <c r="A153" s="15" t="s">
        <v>1168</v>
      </c>
      <c r="B153" s="159" t="s">
        <v>1169</v>
      </c>
      <c r="C153" s="159"/>
      <c r="D153" s="13"/>
      <c r="E153" s="13" t="s">
        <v>222</v>
      </c>
      <c r="F153" s="17">
        <v>-56525</v>
      </c>
      <c r="G153" s="18">
        <v>-767.16</v>
      </c>
      <c r="H153" s="19">
        <v>-7.6E-3</v>
      </c>
      <c r="I153" s="21"/>
      <c r="J153" s="21"/>
      <c r="K153" s="3"/>
    </row>
    <row r="154" spans="1:11" ht="13.05" customHeight="1">
      <c r="A154" s="15" t="s">
        <v>1170</v>
      </c>
      <c r="B154" s="159" t="s">
        <v>1171</v>
      </c>
      <c r="C154" s="159"/>
      <c r="D154" s="13"/>
      <c r="E154" s="13" t="s">
        <v>222</v>
      </c>
      <c r="F154" s="17">
        <v>-81400</v>
      </c>
      <c r="G154" s="18">
        <v>-779.49</v>
      </c>
      <c r="H154" s="19">
        <v>-7.7000000000000002E-3</v>
      </c>
      <c r="I154" s="21"/>
      <c r="J154" s="21"/>
      <c r="K154" s="3"/>
    </row>
    <row r="155" spans="1:11" ht="13.05" customHeight="1">
      <c r="A155" s="15" t="s">
        <v>1172</v>
      </c>
      <c r="B155" s="159" t="s">
        <v>1173</v>
      </c>
      <c r="C155" s="159"/>
      <c r="D155" s="13"/>
      <c r="E155" s="13" t="s">
        <v>222</v>
      </c>
      <c r="F155" s="17">
        <v>-196875</v>
      </c>
      <c r="G155" s="18">
        <v>-818.02</v>
      </c>
      <c r="H155" s="19">
        <v>-8.0999999999999996E-3</v>
      </c>
      <c r="I155" s="21"/>
      <c r="J155" s="21"/>
      <c r="K155" s="3"/>
    </row>
    <row r="156" spans="1:11" ht="13.05" customHeight="1">
      <c r="A156" s="15" t="s">
        <v>1174</v>
      </c>
      <c r="B156" s="159" t="s">
        <v>1175</v>
      </c>
      <c r="C156" s="159"/>
      <c r="D156" s="13"/>
      <c r="E156" s="13" t="s">
        <v>222</v>
      </c>
      <c r="F156" s="17">
        <v>-92400</v>
      </c>
      <c r="G156" s="18">
        <v>-877.62</v>
      </c>
      <c r="H156" s="19">
        <v>-8.6E-3</v>
      </c>
      <c r="I156" s="21"/>
      <c r="J156" s="21"/>
      <c r="K156" s="3"/>
    </row>
    <row r="157" spans="1:11" ht="13.05" customHeight="1">
      <c r="A157" s="15" t="s">
        <v>1176</v>
      </c>
      <c r="B157" s="159" t="s">
        <v>1177</v>
      </c>
      <c r="C157" s="159"/>
      <c r="D157" s="13"/>
      <c r="E157" s="13" t="s">
        <v>222</v>
      </c>
      <c r="F157" s="17">
        <v>-226800</v>
      </c>
      <c r="G157" s="18">
        <v>-906.29</v>
      </c>
      <c r="H157" s="19">
        <v>-8.8999999999999999E-3</v>
      </c>
      <c r="I157" s="21"/>
      <c r="J157" s="21"/>
      <c r="K157" s="3"/>
    </row>
    <row r="158" spans="1:11" ht="13.05" customHeight="1">
      <c r="A158" s="15" t="s">
        <v>1178</v>
      </c>
      <c r="B158" s="159" t="s">
        <v>1179</v>
      </c>
      <c r="C158" s="159"/>
      <c r="D158" s="13"/>
      <c r="E158" s="13" t="s">
        <v>222</v>
      </c>
      <c r="F158" s="17">
        <v>-50700</v>
      </c>
      <c r="G158" s="18">
        <v>-953.16</v>
      </c>
      <c r="H158" s="19">
        <v>-9.4000000000000004E-3</v>
      </c>
      <c r="I158" s="21"/>
      <c r="J158" s="21"/>
      <c r="K158" s="3"/>
    </row>
    <row r="159" spans="1:11" ht="13.05" customHeight="1">
      <c r="A159" s="15" t="s">
        <v>1180</v>
      </c>
      <c r="B159" s="159" t="s">
        <v>1181</v>
      </c>
      <c r="C159" s="159"/>
      <c r="D159" s="13"/>
      <c r="E159" s="13" t="s">
        <v>222</v>
      </c>
      <c r="F159" s="17">
        <v>-519750</v>
      </c>
      <c r="G159" s="18">
        <v>-967.1</v>
      </c>
      <c r="H159" s="19">
        <v>-9.4999999999999998E-3</v>
      </c>
      <c r="I159" s="21"/>
      <c r="J159" s="21"/>
      <c r="K159" s="3"/>
    </row>
    <row r="160" spans="1:11" ht="13.05" customHeight="1">
      <c r="A160" s="15" t="s">
        <v>1182</v>
      </c>
      <c r="B160" s="159" t="s">
        <v>1183</v>
      </c>
      <c r="C160" s="159"/>
      <c r="D160" s="13"/>
      <c r="E160" s="13" t="s">
        <v>222</v>
      </c>
      <c r="F160" s="17">
        <v>-872000</v>
      </c>
      <c r="G160" s="18">
        <v>-992.07</v>
      </c>
      <c r="H160" s="19">
        <v>-9.7999999999999997E-3</v>
      </c>
      <c r="I160" s="21"/>
      <c r="J160" s="21"/>
      <c r="K160" s="3"/>
    </row>
    <row r="161" spans="1:11" ht="13.05" customHeight="1">
      <c r="A161" s="15" t="s">
        <v>1184</v>
      </c>
      <c r="B161" s="159" t="s">
        <v>1185</v>
      </c>
      <c r="C161" s="159"/>
      <c r="D161" s="13"/>
      <c r="E161" s="13" t="s">
        <v>222</v>
      </c>
      <c r="F161" s="17">
        <v>-243750</v>
      </c>
      <c r="G161" s="18">
        <v>-1100.4100000000001</v>
      </c>
      <c r="H161" s="19">
        <v>-1.0800000000000001E-2</v>
      </c>
      <c r="I161" s="21"/>
      <c r="J161" s="21"/>
      <c r="K161" s="3"/>
    </row>
    <row r="162" spans="1:11" ht="13.05" customHeight="1">
      <c r="A162" s="15" t="s">
        <v>1186</v>
      </c>
      <c r="B162" s="159" t="s">
        <v>1187</v>
      </c>
      <c r="C162" s="159"/>
      <c r="D162" s="13"/>
      <c r="E162" s="13" t="s">
        <v>222</v>
      </c>
      <c r="F162" s="17">
        <v>-509950</v>
      </c>
      <c r="G162" s="18">
        <v>-1105.98</v>
      </c>
      <c r="H162" s="19">
        <v>-1.09E-2</v>
      </c>
      <c r="I162" s="21"/>
      <c r="J162" s="21"/>
      <c r="K162" s="3"/>
    </row>
    <row r="163" spans="1:11" ht="13.05" customHeight="1">
      <c r="A163" s="15" t="s">
        <v>1188</v>
      </c>
      <c r="B163" s="159" t="s">
        <v>1189</v>
      </c>
      <c r="C163" s="159"/>
      <c r="D163" s="13"/>
      <c r="E163" s="13" t="s">
        <v>222</v>
      </c>
      <c r="F163" s="17">
        <v>-276000</v>
      </c>
      <c r="G163" s="18">
        <v>-1150.6400000000001</v>
      </c>
      <c r="H163" s="19">
        <v>-1.1299999999999999E-2</v>
      </c>
      <c r="I163" s="21"/>
      <c r="J163" s="21"/>
      <c r="K163" s="3"/>
    </row>
    <row r="164" spans="1:11" ht="13.05" customHeight="1">
      <c r="A164" s="15" t="s">
        <v>1190</v>
      </c>
      <c r="B164" s="159" t="s">
        <v>1191</v>
      </c>
      <c r="C164" s="159"/>
      <c r="D164" s="13"/>
      <c r="E164" s="13" t="s">
        <v>222</v>
      </c>
      <c r="F164" s="17">
        <v>-1670400</v>
      </c>
      <c r="G164" s="18">
        <v>-1170.6199999999999</v>
      </c>
      <c r="H164" s="19">
        <v>-1.15E-2</v>
      </c>
      <c r="I164" s="21"/>
      <c r="J164" s="21"/>
      <c r="K164" s="3"/>
    </row>
    <row r="165" spans="1:11" ht="13.05" customHeight="1">
      <c r="A165" s="15" t="s">
        <v>1192</v>
      </c>
      <c r="B165" s="159" t="s">
        <v>1193</v>
      </c>
      <c r="C165" s="159"/>
      <c r="D165" s="13"/>
      <c r="E165" s="13" t="s">
        <v>222</v>
      </c>
      <c r="F165" s="17">
        <v>-302100</v>
      </c>
      <c r="G165" s="18">
        <v>-1174.4100000000001</v>
      </c>
      <c r="H165" s="19">
        <v>-1.1599999999999999E-2</v>
      </c>
      <c r="I165" s="21"/>
      <c r="J165" s="21"/>
      <c r="K165" s="3"/>
    </row>
    <row r="166" spans="1:11" ht="13.05" customHeight="1">
      <c r="A166" s="15" t="s">
        <v>1194</v>
      </c>
      <c r="B166" s="159" t="s">
        <v>1195</v>
      </c>
      <c r="C166" s="159"/>
      <c r="D166" s="13"/>
      <c r="E166" s="13" t="s">
        <v>222</v>
      </c>
      <c r="F166" s="17">
        <v>-95850</v>
      </c>
      <c r="G166" s="18">
        <v>-1213.27</v>
      </c>
      <c r="H166" s="19">
        <v>-1.2E-2</v>
      </c>
      <c r="I166" s="21"/>
      <c r="J166" s="21"/>
      <c r="K166" s="3"/>
    </row>
    <row r="167" spans="1:11" ht="13.05" customHeight="1">
      <c r="A167" s="15" t="s">
        <v>1196</v>
      </c>
      <c r="B167" s="159" t="s">
        <v>1197</v>
      </c>
      <c r="C167" s="159"/>
      <c r="D167" s="13"/>
      <c r="E167" s="13" t="s">
        <v>222</v>
      </c>
      <c r="F167" s="17">
        <v>-319950</v>
      </c>
      <c r="G167" s="18">
        <v>-1363.31</v>
      </c>
      <c r="H167" s="19">
        <v>-1.34E-2</v>
      </c>
      <c r="I167" s="21"/>
      <c r="J167" s="21"/>
      <c r="K167" s="3"/>
    </row>
    <row r="168" spans="1:11" ht="13.05" customHeight="1">
      <c r="A168" s="15" t="s">
        <v>1198</v>
      </c>
      <c r="B168" s="159" t="s">
        <v>1199</v>
      </c>
      <c r="C168" s="159"/>
      <c r="D168" s="13"/>
      <c r="E168" s="13" t="s">
        <v>222</v>
      </c>
      <c r="F168" s="17">
        <v>-649300</v>
      </c>
      <c r="G168" s="18">
        <v>-1366.97</v>
      </c>
      <c r="H168" s="19">
        <v>-1.35E-2</v>
      </c>
      <c r="I168" s="21"/>
      <c r="J168" s="21"/>
      <c r="K168" s="3"/>
    </row>
    <row r="169" spans="1:11" ht="13.05" customHeight="1">
      <c r="A169" s="15" t="s">
        <v>1200</v>
      </c>
      <c r="B169" s="159" t="s">
        <v>1201</v>
      </c>
      <c r="C169" s="159"/>
      <c r="D169" s="13"/>
      <c r="E169" s="13" t="s">
        <v>222</v>
      </c>
      <c r="F169" s="17">
        <v>-396100</v>
      </c>
      <c r="G169" s="18">
        <v>-1482.4</v>
      </c>
      <c r="H169" s="19">
        <v>-1.46E-2</v>
      </c>
      <c r="I169" s="21"/>
      <c r="J169" s="21"/>
      <c r="K169" s="3"/>
    </row>
    <row r="170" spans="1:11" ht="13.05" customHeight="1">
      <c r="A170" s="15" t="s">
        <v>1202</v>
      </c>
      <c r="B170" s="159" t="s">
        <v>1203</v>
      </c>
      <c r="C170" s="159"/>
      <c r="D170" s="13"/>
      <c r="E170" s="13" t="s">
        <v>222</v>
      </c>
      <c r="F170" s="17">
        <v>-883600</v>
      </c>
      <c r="G170" s="18">
        <v>-1571.66</v>
      </c>
      <c r="H170" s="19">
        <v>-1.55E-2</v>
      </c>
      <c r="I170" s="21"/>
      <c r="J170" s="21"/>
      <c r="K170" s="3"/>
    </row>
    <row r="171" spans="1:11" ht="13.05" customHeight="1">
      <c r="A171" s="15" t="s">
        <v>1204</v>
      </c>
      <c r="B171" s="159" t="s">
        <v>1205</v>
      </c>
      <c r="C171" s="159"/>
      <c r="D171" s="13"/>
      <c r="E171" s="13" t="s">
        <v>222</v>
      </c>
      <c r="F171" s="17">
        <v>-201000</v>
      </c>
      <c r="G171" s="18">
        <v>-1944.07</v>
      </c>
      <c r="H171" s="19">
        <v>-1.9199999999999998E-2</v>
      </c>
      <c r="I171" s="21"/>
      <c r="J171" s="21"/>
      <c r="K171" s="3"/>
    </row>
    <row r="172" spans="1:11" ht="13.05" customHeight="1">
      <c r="A172" s="15" t="s">
        <v>1206</v>
      </c>
      <c r="B172" s="159" t="s">
        <v>1207</v>
      </c>
      <c r="C172" s="159"/>
      <c r="D172" s="13"/>
      <c r="E172" s="13" t="s">
        <v>222</v>
      </c>
      <c r="F172" s="17">
        <v>-197500</v>
      </c>
      <c r="G172" s="18">
        <v>-2353.81</v>
      </c>
      <c r="H172" s="19">
        <v>-2.3199999999999998E-2</v>
      </c>
      <c r="I172" s="21"/>
      <c r="J172" s="21"/>
      <c r="K172" s="3"/>
    </row>
    <row r="173" spans="1:11" ht="13.05" customHeight="1">
      <c r="A173" s="15" t="s">
        <v>1208</v>
      </c>
      <c r="B173" s="159" t="s">
        <v>1209</v>
      </c>
      <c r="C173" s="159"/>
      <c r="D173" s="13"/>
      <c r="E173" s="13" t="s">
        <v>222</v>
      </c>
      <c r="F173" s="17">
        <v>-226200</v>
      </c>
      <c r="G173" s="18">
        <v>-2548.8200000000002</v>
      </c>
      <c r="H173" s="19">
        <v>-2.5100000000000001E-2</v>
      </c>
      <c r="I173" s="21"/>
      <c r="J173" s="21"/>
      <c r="K173" s="3"/>
    </row>
    <row r="174" spans="1:11" ht="13.05" customHeight="1">
      <c r="A174" s="15" t="s">
        <v>1210</v>
      </c>
      <c r="B174" s="159" t="s">
        <v>1211</v>
      </c>
      <c r="C174" s="159"/>
      <c r="D174" s="13"/>
      <c r="E174" s="13" t="s">
        <v>222</v>
      </c>
      <c r="F174" s="17">
        <v>-213600</v>
      </c>
      <c r="G174" s="18">
        <v>-2729.17</v>
      </c>
      <c r="H174" s="19">
        <v>-2.69E-2</v>
      </c>
      <c r="I174" s="21"/>
      <c r="J174" s="21"/>
      <c r="K174" s="3"/>
    </row>
    <row r="175" spans="1:11" ht="13.05" customHeight="1">
      <c r="A175" s="15" t="s">
        <v>1212</v>
      </c>
      <c r="B175" s="159" t="s">
        <v>1213</v>
      </c>
      <c r="C175" s="159"/>
      <c r="D175" s="13"/>
      <c r="E175" s="13" t="s">
        <v>222</v>
      </c>
      <c r="F175" s="17">
        <v>-1338350</v>
      </c>
      <c r="G175" s="18">
        <v>-2731.57</v>
      </c>
      <c r="H175" s="19">
        <v>-2.69E-2</v>
      </c>
      <c r="I175" s="21"/>
      <c r="J175" s="21"/>
      <c r="K175" s="3"/>
    </row>
    <row r="176" spans="1:11" ht="13.05" customHeight="1">
      <c r="A176" s="15" t="s">
        <v>1214</v>
      </c>
      <c r="B176" s="159" t="s">
        <v>1215</v>
      </c>
      <c r="C176" s="159"/>
      <c r="D176" s="13"/>
      <c r="E176" s="13" t="s">
        <v>222</v>
      </c>
      <c r="F176" s="17">
        <v>-897000</v>
      </c>
      <c r="G176" s="18">
        <v>-2856.05</v>
      </c>
      <c r="H176" s="19">
        <v>-2.81E-2</v>
      </c>
      <c r="I176" s="21"/>
      <c r="J176" s="21"/>
      <c r="K176" s="3"/>
    </row>
    <row r="177" spans="1:11" ht="13.05" customHeight="1">
      <c r="A177" s="15" t="s">
        <v>1216</v>
      </c>
      <c r="B177" s="159" t="s">
        <v>1217</v>
      </c>
      <c r="C177" s="159"/>
      <c r="D177" s="13"/>
      <c r="E177" s="13" t="s">
        <v>222</v>
      </c>
      <c r="F177" s="17">
        <v>-3746250</v>
      </c>
      <c r="G177" s="18">
        <v>-2864.76</v>
      </c>
      <c r="H177" s="19">
        <v>-2.8199999999999999E-2</v>
      </c>
      <c r="I177" s="21"/>
      <c r="J177" s="21"/>
      <c r="K177" s="3"/>
    </row>
    <row r="178" spans="1:11" ht="13.05" customHeight="1">
      <c r="A178" s="15" t="s">
        <v>1218</v>
      </c>
      <c r="B178" s="159" t="s">
        <v>1219</v>
      </c>
      <c r="C178" s="159"/>
      <c r="D178" s="13"/>
      <c r="E178" s="13" t="s">
        <v>222</v>
      </c>
      <c r="F178" s="17">
        <v>-217350</v>
      </c>
      <c r="G178" s="18">
        <v>-2878.37</v>
      </c>
      <c r="H178" s="19">
        <v>-2.8400000000000002E-2</v>
      </c>
      <c r="I178" s="21"/>
      <c r="J178" s="21"/>
      <c r="K178" s="3"/>
    </row>
    <row r="179" spans="1:11" ht="13.05" customHeight="1">
      <c r="A179" s="15" t="s">
        <v>1220</v>
      </c>
      <c r="B179" s="159" t="s">
        <v>1221</v>
      </c>
      <c r="C179" s="159"/>
      <c r="D179" s="13"/>
      <c r="E179" s="13" t="s">
        <v>222</v>
      </c>
      <c r="F179" s="17">
        <v>-224000</v>
      </c>
      <c r="G179" s="18">
        <v>-2976.96</v>
      </c>
      <c r="H179" s="19">
        <v>-2.93E-2</v>
      </c>
      <c r="I179" s="21"/>
      <c r="J179" s="21"/>
      <c r="K179" s="3"/>
    </row>
    <row r="180" spans="1:11" ht="13.05" customHeight="1">
      <c r="A180" s="15" t="s">
        <v>1222</v>
      </c>
      <c r="B180" s="159" t="s">
        <v>1223</v>
      </c>
      <c r="C180" s="159"/>
      <c r="D180" s="13"/>
      <c r="E180" s="13" t="s">
        <v>222</v>
      </c>
      <c r="F180" s="17">
        <v>-139500</v>
      </c>
      <c r="G180" s="18">
        <v>-3291.36</v>
      </c>
      <c r="H180" s="19">
        <v>-3.2399999999999998E-2</v>
      </c>
      <c r="I180" s="21"/>
      <c r="J180" s="21"/>
      <c r="K180" s="3"/>
    </row>
    <row r="181" spans="1:11" ht="13.05" customHeight="1">
      <c r="A181" s="15" t="s">
        <v>1224</v>
      </c>
      <c r="B181" s="159" t="s">
        <v>1225</v>
      </c>
      <c r="C181" s="159"/>
      <c r="D181" s="13"/>
      <c r="E181" s="13" t="s">
        <v>222</v>
      </c>
      <c r="F181" s="17">
        <v>-527800</v>
      </c>
      <c r="G181" s="18">
        <v>-3776.67</v>
      </c>
      <c r="H181" s="19">
        <v>-3.7199999999999997E-2</v>
      </c>
      <c r="I181" s="21"/>
      <c r="J181" s="21"/>
      <c r="K181" s="3"/>
    </row>
    <row r="182" spans="1:11" ht="13.05" customHeight="1">
      <c r="A182" s="15" t="s">
        <v>1226</v>
      </c>
      <c r="B182" s="159" t="s">
        <v>1227</v>
      </c>
      <c r="C182" s="159"/>
      <c r="D182" s="13"/>
      <c r="E182" s="13" t="s">
        <v>222</v>
      </c>
      <c r="F182" s="17">
        <v>-3186000</v>
      </c>
      <c r="G182" s="18">
        <v>-3839.13</v>
      </c>
      <c r="H182" s="19">
        <v>-3.78E-2</v>
      </c>
      <c r="I182" s="21"/>
      <c r="J182" s="21"/>
      <c r="K182" s="3"/>
    </row>
    <row r="183" spans="1:11" ht="13.05" customHeight="1">
      <c r="A183" s="15" t="s">
        <v>1228</v>
      </c>
      <c r="B183" s="159" t="s">
        <v>1229</v>
      </c>
      <c r="C183" s="159"/>
      <c r="D183" s="13"/>
      <c r="E183" s="13" t="s">
        <v>222</v>
      </c>
      <c r="F183" s="17">
        <v>-319375</v>
      </c>
      <c r="G183" s="18">
        <v>-3921.29</v>
      </c>
      <c r="H183" s="19">
        <v>-3.8600000000000002E-2</v>
      </c>
      <c r="I183" s="21"/>
      <c r="J183" s="21"/>
      <c r="K183" s="3"/>
    </row>
    <row r="184" spans="1:11" ht="13.05" customHeight="1">
      <c r="A184" s="15" t="s">
        <v>1230</v>
      </c>
      <c r="B184" s="159" t="s">
        <v>1231</v>
      </c>
      <c r="C184" s="159"/>
      <c r="D184" s="13"/>
      <c r="E184" s="13" t="s">
        <v>222</v>
      </c>
      <c r="F184" s="17">
        <v>-35666025</v>
      </c>
      <c r="G184" s="18">
        <v>-4629.45</v>
      </c>
      <c r="H184" s="19">
        <v>-4.5600000000000002E-2</v>
      </c>
      <c r="I184" s="21"/>
      <c r="J184" s="21"/>
      <c r="K184" s="3"/>
    </row>
    <row r="185" spans="1:11" ht="13.05" customHeight="1">
      <c r="A185" s="3"/>
      <c r="B185" s="160" t="s">
        <v>176</v>
      </c>
      <c r="C185" s="160"/>
      <c r="D185" s="2"/>
      <c r="E185" s="2"/>
      <c r="F185" s="2"/>
      <c r="G185" s="23">
        <v>-72602.87</v>
      </c>
      <c r="H185" s="24">
        <v>-0.7157</v>
      </c>
      <c r="I185" s="25"/>
      <c r="J185" s="25"/>
      <c r="K185" s="3"/>
    </row>
    <row r="186" spans="1:11" ht="13.05" customHeight="1">
      <c r="A186" s="3"/>
      <c r="B186" s="160" t="s">
        <v>184</v>
      </c>
      <c r="C186" s="160"/>
      <c r="D186" s="26"/>
      <c r="E186" s="2"/>
      <c r="F186" s="26"/>
      <c r="G186" s="23">
        <v>-72602.87</v>
      </c>
      <c r="H186" s="24">
        <v>-0.7157</v>
      </c>
      <c r="I186" s="25"/>
      <c r="J186" s="25"/>
      <c r="K186" s="3"/>
    </row>
    <row r="187" spans="1:11" ht="13.05" customHeight="1">
      <c r="A187" s="3"/>
      <c r="B187" s="158" t="s">
        <v>185</v>
      </c>
      <c r="C187" s="158"/>
      <c r="D187" s="13"/>
      <c r="E187" s="13"/>
      <c r="F187" s="13"/>
      <c r="G187" s="13"/>
      <c r="H187" s="13"/>
      <c r="I187" s="14"/>
      <c r="J187" s="14"/>
      <c r="K187" s="3"/>
    </row>
    <row r="188" spans="1:11" ht="13.05" customHeight="1">
      <c r="A188" s="3"/>
      <c r="B188" s="158" t="s">
        <v>630</v>
      </c>
      <c r="C188" s="158"/>
      <c r="D188" s="13"/>
      <c r="E188" s="13"/>
      <c r="F188" s="13"/>
      <c r="G188" s="3"/>
      <c r="H188" s="14"/>
      <c r="I188" s="14"/>
      <c r="J188" s="14"/>
      <c r="K188" s="3"/>
    </row>
    <row r="189" spans="1:11" ht="13.05" customHeight="1">
      <c r="A189" s="15" t="s">
        <v>1232</v>
      </c>
      <c r="B189" s="159" t="s">
        <v>1233</v>
      </c>
      <c r="C189" s="159"/>
      <c r="D189" s="13" t="s">
        <v>1234</v>
      </c>
      <c r="E189" s="13" t="s">
        <v>154</v>
      </c>
      <c r="F189" s="17">
        <v>5000000</v>
      </c>
      <c r="G189" s="18">
        <v>4875.07</v>
      </c>
      <c r="H189" s="19">
        <v>4.8000000000000001E-2</v>
      </c>
      <c r="I189" s="20">
        <v>5.8099999999999999E-2</v>
      </c>
      <c r="J189" s="21"/>
      <c r="K189" s="3"/>
    </row>
    <row r="190" spans="1:11" ht="13.05" customHeight="1">
      <c r="A190" s="15" t="s">
        <v>1235</v>
      </c>
      <c r="B190" s="159" t="s">
        <v>1236</v>
      </c>
      <c r="C190" s="159"/>
      <c r="D190" s="13" t="s">
        <v>1237</v>
      </c>
      <c r="E190" s="13" t="s">
        <v>154</v>
      </c>
      <c r="F190" s="17">
        <v>2500000</v>
      </c>
      <c r="G190" s="18">
        <v>2482.19</v>
      </c>
      <c r="H190" s="19">
        <v>2.4500000000000001E-2</v>
      </c>
      <c r="I190" s="20">
        <v>5.3459E-2</v>
      </c>
      <c r="J190" s="21"/>
      <c r="K190" s="3"/>
    </row>
    <row r="191" spans="1:11" ht="13.05" customHeight="1">
      <c r="A191" s="15" t="s">
        <v>1238</v>
      </c>
      <c r="B191" s="159" t="s">
        <v>1239</v>
      </c>
      <c r="C191" s="159"/>
      <c r="D191" s="13" t="s">
        <v>1240</v>
      </c>
      <c r="E191" s="13" t="s">
        <v>154</v>
      </c>
      <c r="F191" s="17">
        <v>2500000</v>
      </c>
      <c r="G191" s="18">
        <v>2479.66</v>
      </c>
      <c r="H191" s="19">
        <v>2.4400000000000002E-2</v>
      </c>
      <c r="I191" s="20">
        <v>5.3457999999999999E-2</v>
      </c>
      <c r="J191" s="21"/>
      <c r="K191" s="3"/>
    </row>
    <row r="192" spans="1:11" ht="13.05" customHeight="1">
      <c r="A192" s="15" t="s">
        <v>1241</v>
      </c>
      <c r="B192" s="159" t="s">
        <v>1242</v>
      </c>
      <c r="C192" s="159"/>
      <c r="D192" s="13" t="s">
        <v>1243</v>
      </c>
      <c r="E192" s="13" t="s">
        <v>154</v>
      </c>
      <c r="F192" s="17">
        <v>2500000</v>
      </c>
      <c r="G192" s="18">
        <v>2434.5100000000002</v>
      </c>
      <c r="H192" s="19">
        <v>2.4E-2</v>
      </c>
      <c r="I192" s="20">
        <v>5.8099999999999999E-2</v>
      </c>
      <c r="J192" s="21"/>
      <c r="K192" s="3"/>
    </row>
    <row r="193" spans="1:11" ht="13.05" customHeight="1">
      <c r="A193" s="3"/>
      <c r="B193" s="160" t="s">
        <v>176</v>
      </c>
      <c r="C193" s="160"/>
      <c r="D193" s="2"/>
      <c r="E193" s="2"/>
      <c r="F193" s="2"/>
      <c r="G193" s="23">
        <v>12271.43</v>
      </c>
      <c r="H193" s="24">
        <v>0.12089999999999999</v>
      </c>
      <c r="I193" s="25"/>
      <c r="J193" s="25"/>
      <c r="K193" s="3"/>
    </row>
    <row r="194" spans="1:11" ht="13.05" customHeight="1">
      <c r="A194" s="3"/>
      <c r="B194" s="160" t="s">
        <v>184</v>
      </c>
      <c r="C194" s="160"/>
      <c r="D194" s="26"/>
      <c r="E194" s="2"/>
      <c r="F194" s="26"/>
      <c r="G194" s="23">
        <v>12271.43</v>
      </c>
      <c r="H194" s="24">
        <v>0.12089999999999999</v>
      </c>
      <c r="I194" s="25"/>
      <c r="J194" s="25"/>
      <c r="K194" s="3"/>
    </row>
    <row r="195" spans="1:11" ht="13.05" customHeight="1">
      <c r="A195" s="3"/>
      <c r="B195" s="158" t="s">
        <v>217</v>
      </c>
      <c r="C195" s="158"/>
      <c r="D195" s="13"/>
      <c r="E195" s="13"/>
      <c r="F195" s="13"/>
      <c r="G195" s="13"/>
      <c r="H195" s="13"/>
      <c r="I195" s="14"/>
      <c r="J195" s="14"/>
      <c r="K195" s="3"/>
    </row>
    <row r="196" spans="1:11" ht="13.05" customHeight="1">
      <c r="A196" s="3"/>
      <c r="B196" s="158" t="s">
        <v>1244</v>
      </c>
      <c r="C196" s="158"/>
      <c r="D196" s="13"/>
      <c r="E196" s="13"/>
      <c r="F196" s="13"/>
      <c r="G196" s="3"/>
      <c r="H196" s="14"/>
      <c r="I196" s="14"/>
      <c r="J196" s="14"/>
      <c r="K196" s="3"/>
    </row>
    <row r="197" spans="1:11" ht="13.05" customHeight="1">
      <c r="A197" s="15" t="s">
        <v>1245</v>
      </c>
      <c r="B197" s="159" t="s">
        <v>1246</v>
      </c>
      <c r="C197" s="159"/>
      <c r="D197" s="13" t="s">
        <v>1247</v>
      </c>
      <c r="E197" s="13" t="s">
        <v>222</v>
      </c>
      <c r="F197" s="17">
        <v>247316.49100000001</v>
      </c>
      <c r="G197" s="18">
        <v>8118.28</v>
      </c>
      <c r="H197" s="19">
        <v>0.08</v>
      </c>
      <c r="I197" s="20"/>
      <c r="J197" s="21"/>
      <c r="K197" s="3"/>
    </row>
    <row r="198" spans="1:11" ht="13.05" customHeight="1">
      <c r="A198" s="3"/>
      <c r="B198" s="160" t="s">
        <v>176</v>
      </c>
      <c r="C198" s="160"/>
      <c r="D198" s="2"/>
      <c r="E198" s="2"/>
      <c r="F198" s="2"/>
      <c r="G198" s="23">
        <v>8118.28</v>
      </c>
      <c r="H198" s="24">
        <v>0.08</v>
      </c>
      <c r="I198" s="25"/>
      <c r="J198" s="25"/>
      <c r="K198" s="3"/>
    </row>
    <row r="199" spans="1:11" ht="13.05" customHeight="1">
      <c r="A199" s="3"/>
      <c r="B199" s="160" t="s">
        <v>184</v>
      </c>
      <c r="C199" s="160"/>
      <c r="D199" s="26"/>
      <c r="E199" s="2"/>
      <c r="F199" s="26"/>
      <c r="G199" s="23">
        <v>8118.28</v>
      </c>
      <c r="H199" s="24">
        <v>0.08</v>
      </c>
      <c r="I199" s="25"/>
      <c r="J199" s="25"/>
      <c r="K199" s="3"/>
    </row>
    <row r="200" spans="1:11" ht="13.05" customHeight="1">
      <c r="A200" s="3"/>
      <c r="B200" s="158" t="s">
        <v>223</v>
      </c>
      <c r="C200" s="158"/>
      <c r="D200" s="13"/>
      <c r="E200" s="13"/>
      <c r="F200" s="13"/>
      <c r="G200" s="13"/>
      <c r="H200" s="13"/>
      <c r="I200" s="14"/>
      <c r="J200" s="14"/>
      <c r="K200" s="3"/>
    </row>
    <row r="201" spans="1:11" ht="13.05" customHeight="1">
      <c r="A201" s="15" t="s">
        <v>224</v>
      </c>
      <c r="B201" s="159" t="s">
        <v>225</v>
      </c>
      <c r="C201" s="159"/>
      <c r="D201" s="13"/>
      <c r="E201" s="13" t="s">
        <v>222</v>
      </c>
      <c r="F201" s="17"/>
      <c r="G201" s="18">
        <v>8521.73</v>
      </c>
      <c r="H201" s="19">
        <v>8.4000000000000005E-2</v>
      </c>
      <c r="I201" s="20">
        <v>5.0045698199171616E-2</v>
      </c>
      <c r="J201" s="21"/>
      <c r="K201" s="3"/>
    </row>
    <row r="202" spans="1:11" ht="13.05" customHeight="1">
      <c r="A202" s="3"/>
      <c r="B202" s="160" t="s">
        <v>176</v>
      </c>
      <c r="C202" s="160"/>
      <c r="D202" s="2"/>
      <c r="E202" s="2"/>
      <c r="F202" s="2"/>
      <c r="G202" s="23">
        <v>8521.73</v>
      </c>
      <c r="H202" s="24">
        <v>8.4000000000000005E-2</v>
      </c>
      <c r="I202" s="25"/>
      <c r="J202" s="25"/>
      <c r="K202" s="3"/>
    </row>
    <row r="203" spans="1:11" ht="13.05" customHeight="1">
      <c r="A203" s="3"/>
      <c r="B203" s="160" t="s">
        <v>184</v>
      </c>
      <c r="C203" s="160"/>
      <c r="D203" s="26"/>
      <c r="E203" s="2"/>
      <c r="F203" s="26"/>
      <c r="G203" s="23">
        <v>8521.73</v>
      </c>
      <c r="H203" s="24">
        <v>8.4000000000000005E-2</v>
      </c>
      <c r="I203" s="25"/>
      <c r="J203" s="25"/>
      <c r="K203" s="3"/>
    </row>
    <row r="204" spans="1:11" ht="13.05" customHeight="1">
      <c r="A204" s="3"/>
      <c r="B204" s="160" t="s">
        <v>226</v>
      </c>
      <c r="C204" s="160"/>
      <c r="D204" s="13"/>
      <c r="E204" s="2"/>
      <c r="F204" s="13"/>
      <c r="G204" s="27">
        <v>72917.83</v>
      </c>
      <c r="H204" s="24">
        <v>0.71840000000000004</v>
      </c>
      <c r="I204" s="25"/>
      <c r="J204" s="25"/>
      <c r="K204" s="3"/>
    </row>
    <row r="205" spans="1:11" ht="13.05" customHeight="1">
      <c r="A205" s="3"/>
      <c r="B205" s="161" t="s">
        <v>227</v>
      </c>
      <c r="C205" s="161"/>
      <c r="D205" s="29"/>
      <c r="E205" s="29"/>
      <c r="F205" s="29"/>
      <c r="G205" s="30">
        <v>101502.61</v>
      </c>
      <c r="H205" s="31">
        <v>1</v>
      </c>
      <c r="I205" s="32"/>
      <c r="J205" s="32"/>
      <c r="K205" s="3"/>
    </row>
    <row r="206" spans="1:11" ht="13.05" customHeight="1">
      <c r="A206" s="3"/>
      <c r="B206" s="162"/>
      <c r="C206" s="162"/>
      <c r="D206" s="3"/>
      <c r="E206" s="3"/>
      <c r="F206" s="3"/>
      <c r="G206" s="3"/>
      <c r="H206" s="3"/>
      <c r="I206" s="3"/>
      <c r="J206" s="3"/>
      <c r="K206" s="3"/>
    </row>
    <row r="207" spans="1:11" ht="13.05" customHeight="1">
      <c r="A207" s="3"/>
      <c r="B207" s="153"/>
      <c r="C207" s="153"/>
      <c r="D207" s="153"/>
      <c r="E207" s="153"/>
      <c r="F207" s="153"/>
      <c r="G207" s="153"/>
      <c r="H207" s="153"/>
      <c r="I207" s="153"/>
      <c r="J207" s="3"/>
      <c r="K207" s="3"/>
    </row>
    <row r="208" spans="1:11" ht="13.05" customHeight="1">
      <c r="A208" s="3"/>
      <c r="B208" s="153"/>
      <c r="C208" s="153"/>
      <c r="D208" s="153"/>
      <c r="E208" s="153"/>
      <c r="F208" s="153"/>
      <c r="G208" s="153"/>
      <c r="H208" s="153"/>
      <c r="I208" s="153"/>
      <c r="J208" s="3"/>
      <c r="K208" s="3"/>
    </row>
    <row r="209" spans="1:11" ht="13.05" customHeight="1">
      <c r="A209" s="3"/>
      <c r="B209" s="153" t="s">
        <v>222</v>
      </c>
      <c r="C209" s="153"/>
      <c r="D209" s="3"/>
      <c r="E209" s="3"/>
      <c r="F209" s="3"/>
      <c r="G209" s="3"/>
      <c r="H209" s="3"/>
      <c r="I209" s="3"/>
      <c r="J209" s="3"/>
      <c r="K209" s="3"/>
    </row>
    <row r="210" spans="1:11" ht="13.05" customHeight="1">
      <c r="A210" s="3"/>
      <c r="B210" s="153" t="s">
        <v>230</v>
      </c>
      <c r="C210" s="153"/>
      <c r="D210" s="3"/>
      <c r="E210" s="3"/>
      <c r="F210" s="3"/>
      <c r="G210" s="3"/>
      <c r="H210" s="3"/>
      <c r="I210" s="3"/>
      <c r="J210" s="3"/>
      <c r="K210" s="3"/>
    </row>
    <row r="211" spans="1:11" ht="26.1" customHeight="1">
      <c r="A211" s="3"/>
      <c r="B211" s="153" t="s">
        <v>231</v>
      </c>
      <c r="C211" s="153"/>
      <c r="D211" s="153"/>
      <c r="E211" s="153"/>
      <c r="F211" s="153"/>
      <c r="G211" s="153"/>
      <c r="H211" s="153"/>
      <c r="I211" s="153"/>
      <c r="J211" s="3"/>
      <c r="K211" s="3"/>
    </row>
    <row r="212" spans="1:11" ht="13.05" customHeight="1">
      <c r="A212" s="3"/>
      <c r="B212" s="33" t="s">
        <v>770</v>
      </c>
      <c r="C212" s="3"/>
      <c r="D212" s="3"/>
      <c r="E212" s="3"/>
      <c r="F212" s="3"/>
      <c r="G212" s="3"/>
      <c r="H212" s="3"/>
      <c r="I212" s="3"/>
      <c r="J212" s="3"/>
      <c r="K212" s="3"/>
    </row>
    <row r="213" spans="1:11" ht="40.049999999999997" customHeight="1">
      <c r="A213" s="3"/>
      <c r="B213" s="169" t="s">
        <v>771</v>
      </c>
      <c r="C213" s="169"/>
      <c r="D213" s="34" t="s">
        <v>99</v>
      </c>
      <c r="E213" s="34" t="s">
        <v>772</v>
      </c>
      <c r="F213" s="34" t="s">
        <v>773</v>
      </c>
      <c r="G213" s="34" t="s">
        <v>774</v>
      </c>
      <c r="H213" s="34" t="s">
        <v>775</v>
      </c>
      <c r="I213" s="3"/>
      <c r="J213" s="3"/>
      <c r="K213" s="3"/>
    </row>
    <row r="214" spans="1:11" ht="13.05" customHeight="1">
      <c r="A214" s="3"/>
      <c r="B214" s="170" t="s">
        <v>1248</v>
      </c>
      <c r="C214" s="170"/>
      <c r="D214" s="2" t="s">
        <v>1249</v>
      </c>
      <c r="E214" s="2" t="s">
        <v>520</v>
      </c>
      <c r="F214" s="35">
        <v>35666025</v>
      </c>
      <c r="G214" s="36">
        <v>4629.4500449999996</v>
      </c>
      <c r="H214" s="37">
        <v>4.5600000000000002E-2</v>
      </c>
      <c r="I214" s="3"/>
      <c r="J214" s="3"/>
      <c r="K214" s="3"/>
    </row>
    <row r="215" spans="1:11" ht="13.05" customHeight="1">
      <c r="A215" s="3"/>
      <c r="B215" s="170" t="s">
        <v>1248</v>
      </c>
      <c r="C215" s="170"/>
      <c r="D215" s="2" t="s">
        <v>1250</v>
      </c>
      <c r="E215" s="2" t="s">
        <v>377</v>
      </c>
      <c r="F215" s="35">
        <v>319375</v>
      </c>
      <c r="G215" s="36">
        <v>3921.2862500000001</v>
      </c>
      <c r="H215" s="37">
        <v>3.8600000000000002E-2</v>
      </c>
      <c r="I215" s="3"/>
      <c r="J215" s="3"/>
      <c r="K215" s="3"/>
    </row>
    <row r="216" spans="1:11" ht="13.05" customHeight="1">
      <c r="A216" s="3"/>
      <c r="B216" s="170" t="s">
        <v>1248</v>
      </c>
      <c r="C216" s="170"/>
      <c r="D216" s="2" t="s">
        <v>1251</v>
      </c>
      <c r="E216" s="2" t="s">
        <v>377</v>
      </c>
      <c r="F216" s="35">
        <v>3186000</v>
      </c>
      <c r="G216" s="36">
        <v>3839.13</v>
      </c>
      <c r="H216" s="37">
        <v>3.78E-2</v>
      </c>
      <c r="I216" s="3"/>
      <c r="J216" s="3"/>
      <c r="K216" s="3"/>
    </row>
    <row r="217" spans="1:11" ht="13.05" customHeight="1">
      <c r="A217" s="3"/>
      <c r="B217" s="170" t="s">
        <v>1248</v>
      </c>
      <c r="C217" s="170"/>
      <c r="D217" s="2" t="s">
        <v>1252</v>
      </c>
      <c r="E217" s="2" t="s">
        <v>377</v>
      </c>
      <c r="F217" s="35">
        <v>527800</v>
      </c>
      <c r="G217" s="36">
        <v>3776.6729</v>
      </c>
      <c r="H217" s="37">
        <v>3.7199999999999997E-2</v>
      </c>
      <c r="I217" s="3"/>
      <c r="J217" s="3"/>
      <c r="K217" s="3"/>
    </row>
    <row r="218" spans="1:11" ht="13.05" customHeight="1">
      <c r="A218" s="3"/>
      <c r="B218" s="170" t="s">
        <v>1248</v>
      </c>
      <c r="C218" s="170"/>
      <c r="D218" s="2" t="s">
        <v>1253</v>
      </c>
      <c r="E218" s="2" t="s">
        <v>381</v>
      </c>
      <c r="F218" s="35">
        <v>139500</v>
      </c>
      <c r="G218" s="36">
        <v>3291.3629999999998</v>
      </c>
      <c r="H218" s="37">
        <v>3.2399999999999998E-2</v>
      </c>
      <c r="I218" s="3"/>
      <c r="J218" s="3"/>
      <c r="K218" s="3"/>
    </row>
    <row r="219" spans="1:11" ht="13.05" customHeight="1">
      <c r="A219" s="3"/>
      <c r="B219" s="170" t="s">
        <v>1248</v>
      </c>
      <c r="C219" s="170"/>
      <c r="D219" s="2" t="s">
        <v>1254</v>
      </c>
      <c r="E219" s="2" t="s">
        <v>377</v>
      </c>
      <c r="F219" s="35">
        <v>224000</v>
      </c>
      <c r="G219" s="36">
        <v>2976.96</v>
      </c>
      <c r="H219" s="37">
        <v>2.93E-2</v>
      </c>
      <c r="I219" s="3"/>
      <c r="J219" s="3"/>
      <c r="K219" s="3"/>
    </row>
    <row r="220" spans="1:11" ht="13.05" customHeight="1">
      <c r="A220" s="3"/>
      <c r="B220" s="170" t="s">
        <v>1248</v>
      </c>
      <c r="C220" s="170"/>
      <c r="D220" s="2" t="s">
        <v>1255</v>
      </c>
      <c r="E220" s="2" t="s">
        <v>282</v>
      </c>
      <c r="F220" s="35">
        <v>217350</v>
      </c>
      <c r="G220" s="36">
        <v>2878.3660500000001</v>
      </c>
      <c r="H220" s="37">
        <v>2.8400000000000002E-2</v>
      </c>
      <c r="I220" s="3"/>
      <c r="J220" s="3"/>
      <c r="K220" s="3"/>
    </row>
    <row r="221" spans="1:11" ht="13.05" customHeight="1">
      <c r="A221" s="3"/>
      <c r="B221" s="170" t="s">
        <v>1248</v>
      </c>
      <c r="C221" s="170"/>
      <c r="D221" s="2" t="s">
        <v>1256</v>
      </c>
      <c r="E221" s="2" t="s">
        <v>938</v>
      </c>
      <c r="F221" s="35">
        <v>3746250</v>
      </c>
      <c r="G221" s="36">
        <v>2864.7573750000001</v>
      </c>
      <c r="H221" s="37">
        <v>2.8199999999999999E-2</v>
      </c>
      <c r="I221" s="3"/>
      <c r="J221" s="3"/>
      <c r="K221" s="3"/>
    </row>
    <row r="222" spans="1:11" ht="13.05" customHeight="1">
      <c r="A222" s="3"/>
      <c r="B222" s="170" t="s">
        <v>1248</v>
      </c>
      <c r="C222" s="170"/>
      <c r="D222" s="2" t="s">
        <v>1257</v>
      </c>
      <c r="E222" s="2" t="s">
        <v>452</v>
      </c>
      <c r="F222" s="35">
        <v>897000</v>
      </c>
      <c r="G222" s="36">
        <v>2856.0479999999998</v>
      </c>
      <c r="H222" s="37">
        <v>2.81E-2</v>
      </c>
      <c r="I222" s="3"/>
      <c r="J222" s="3"/>
      <c r="K222" s="3"/>
    </row>
    <row r="223" spans="1:11" ht="13.05" customHeight="1">
      <c r="A223" s="3"/>
      <c r="B223" s="170" t="s">
        <v>1248</v>
      </c>
      <c r="C223" s="170"/>
      <c r="D223" s="2" t="s">
        <v>1258</v>
      </c>
      <c r="E223" s="2" t="s">
        <v>282</v>
      </c>
      <c r="F223" s="35">
        <v>213600</v>
      </c>
      <c r="G223" s="36">
        <v>2729.1671999999999</v>
      </c>
      <c r="H223" s="37">
        <v>2.69E-2</v>
      </c>
      <c r="I223" s="3"/>
      <c r="J223" s="3"/>
      <c r="K223" s="3"/>
    </row>
    <row r="224" spans="1:11" ht="13.05" customHeight="1">
      <c r="A224" s="3"/>
      <c r="B224" s="170" t="s">
        <v>1248</v>
      </c>
      <c r="C224" s="170"/>
      <c r="D224" s="2" t="s">
        <v>1259</v>
      </c>
      <c r="E224" s="2" t="s">
        <v>282</v>
      </c>
      <c r="F224" s="35">
        <v>1338350</v>
      </c>
      <c r="G224" s="36">
        <v>2731.5723499999999</v>
      </c>
      <c r="H224" s="37">
        <v>2.69E-2</v>
      </c>
      <c r="I224" s="3"/>
      <c r="J224" s="3"/>
      <c r="K224" s="3"/>
    </row>
    <row r="225" spans="1:11" ht="13.05" customHeight="1">
      <c r="A225" s="3"/>
      <c r="B225" s="170" t="s">
        <v>1248</v>
      </c>
      <c r="C225" s="170"/>
      <c r="D225" s="2" t="s">
        <v>1260</v>
      </c>
      <c r="E225" s="2" t="s">
        <v>452</v>
      </c>
      <c r="F225" s="35">
        <v>226200</v>
      </c>
      <c r="G225" s="36">
        <v>2548.8216000000002</v>
      </c>
      <c r="H225" s="37">
        <v>2.5100000000000001E-2</v>
      </c>
      <c r="I225" s="3"/>
      <c r="J225" s="3"/>
      <c r="K225" s="3"/>
    </row>
    <row r="226" spans="1:11" ht="13.05" customHeight="1">
      <c r="A226" s="3"/>
      <c r="B226" s="170" t="s">
        <v>1248</v>
      </c>
      <c r="C226" s="170"/>
      <c r="D226" s="2" t="s">
        <v>1261</v>
      </c>
      <c r="E226" s="2" t="s">
        <v>406</v>
      </c>
      <c r="F226" s="35">
        <v>197500</v>
      </c>
      <c r="G226" s="36">
        <v>2353.8049999999998</v>
      </c>
      <c r="H226" s="37">
        <v>2.3199999999999998E-2</v>
      </c>
      <c r="I226" s="3"/>
      <c r="J226" s="3"/>
      <c r="K226" s="3"/>
    </row>
    <row r="227" spans="1:11" ht="13.05" customHeight="1">
      <c r="A227" s="3"/>
      <c r="B227" s="170" t="s">
        <v>1248</v>
      </c>
      <c r="C227" s="170"/>
      <c r="D227" s="2" t="s">
        <v>1262</v>
      </c>
      <c r="E227" s="2" t="s">
        <v>377</v>
      </c>
      <c r="F227" s="35">
        <v>201000</v>
      </c>
      <c r="G227" s="36">
        <v>1944.0719999999999</v>
      </c>
      <c r="H227" s="37">
        <v>1.9199999999999998E-2</v>
      </c>
      <c r="I227" s="3"/>
      <c r="J227" s="3"/>
      <c r="K227" s="3"/>
    </row>
    <row r="228" spans="1:11" ht="13.05" customHeight="1">
      <c r="A228" s="3"/>
      <c r="B228" s="170" t="s">
        <v>1248</v>
      </c>
      <c r="C228" s="170"/>
      <c r="D228" s="2" t="s">
        <v>1263</v>
      </c>
      <c r="E228" s="2" t="s">
        <v>718</v>
      </c>
      <c r="F228" s="35">
        <v>883600</v>
      </c>
      <c r="G228" s="36">
        <v>1571.65932</v>
      </c>
      <c r="H228" s="37">
        <v>1.55E-2</v>
      </c>
      <c r="I228" s="3"/>
      <c r="J228" s="3"/>
      <c r="K228" s="3"/>
    </row>
    <row r="229" spans="1:11" ht="13.05" customHeight="1">
      <c r="A229" s="3"/>
      <c r="B229" s="170" t="s">
        <v>1248</v>
      </c>
      <c r="C229" s="170"/>
      <c r="D229" s="2" t="s">
        <v>1264</v>
      </c>
      <c r="E229" s="2" t="s">
        <v>520</v>
      </c>
      <c r="F229" s="35">
        <v>396100</v>
      </c>
      <c r="G229" s="36">
        <v>1482.40425</v>
      </c>
      <c r="H229" s="37">
        <v>1.46E-2</v>
      </c>
      <c r="I229" s="3"/>
      <c r="J229" s="3"/>
      <c r="K229" s="3"/>
    </row>
    <row r="230" spans="1:11" ht="13.05" customHeight="1">
      <c r="A230" s="3"/>
      <c r="B230" s="170" t="s">
        <v>1248</v>
      </c>
      <c r="C230" s="170"/>
      <c r="D230" s="2" t="s">
        <v>1265</v>
      </c>
      <c r="E230" s="2" t="s">
        <v>483</v>
      </c>
      <c r="F230" s="35">
        <v>649300</v>
      </c>
      <c r="G230" s="36">
        <v>1366.97129</v>
      </c>
      <c r="H230" s="37">
        <v>1.35E-2</v>
      </c>
      <c r="I230" s="3"/>
      <c r="J230" s="3"/>
      <c r="K230" s="3"/>
    </row>
    <row r="231" spans="1:11" ht="13.05" customHeight="1">
      <c r="A231" s="3"/>
      <c r="B231" s="170" t="s">
        <v>1248</v>
      </c>
      <c r="C231" s="170"/>
      <c r="D231" s="2" t="s">
        <v>1266</v>
      </c>
      <c r="E231" s="2" t="s">
        <v>757</v>
      </c>
      <c r="F231" s="35">
        <v>319950</v>
      </c>
      <c r="G231" s="36">
        <v>1363.3069499999999</v>
      </c>
      <c r="H231" s="37">
        <v>1.34E-2</v>
      </c>
      <c r="I231" s="3"/>
      <c r="J231" s="3"/>
      <c r="K231" s="3"/>
    </row>
    <row r="232" spans="1:11" ht="13.05" customHeight="1">
      <c r="A232" s="3"/>
      <c r="B232" s="170" t="s">
        <v>1248</v>
      </c>
      <c r="C232" s="170"/>
      <c r="D232" s="2" t="s">
        <v>1267</v>
      </c>
      <c r="E232" s="2" t="s">
        <v>718</v>
      </c>
      <c r="F232" s="35">
        <v>95850</v>
      </c>
      <c r="G232" s="36">
        <v>1213.2692999999999</v>
      </c>
      <c r="H232" s="37">
        <v>1.2E-2</v>
      </c>
      <c r="I232" s="3"/>
      <c r="J232" s="3"/>
      <c r="K232" s="3"/>
    </row>
    <row r="233" spans="1:11" ht="13.05" customHeight="1">
      <c r="A233" s="3"/>
      <c r="B233" s="170" t="s">
        <v>1248</v>
      </c>
      <c r="C233" s="170"/>
      <c r="D233" s="2" t="s">
        <v>1268</v>
      </c>
      <c r="E233" s="2" t="s">
        <v>430</v>
      </c>
      <c r="F233" s="35">
        <v>302100</v>
      </c>
      <c r="G233" s="36">
        <v>1174.4137499999999</v>
      </c>
      <c r="H233" s="37">
        <v>1.1599999999999999E-2</v>
      </c>
      <c r="I233" s="3"/>
      <c r="J233" s="3"/>
      <c r="K233" s="3"/>
    </row>
    <row r="234" spans="1:11" ht="13.05" customHeight="1">
      <c r="A234" s="3"/>
      <c r="B234" s="170" t="s">
        <v>1248</v>
      </c>
      <c r="C234" s="170"/>
      <c r="D234" s="2" t="s">
        <v>1269</v>
      </c>
      <c r="E234" s="2" t="s">
        <v>373</v>
      </c>
      <c r="F234" s="35">
        <v>1670400</v>
      </c>
      <c r="G234" s="36">
        <v>1170.6163200000001</v>
      </c>
      <c r="H234" s="37">
        <v>1.15E-2</v>
      </c>
      <c r="I234" s="3"/>
      <c r="J234" s="3"/>
      <c r="K234" s="3"/>
    </row>
    <row r="235" spans="1:11" ht="13.05" customHeight="1">
      <c r="A235" s="3"/>
      <c r="B235" s="170" t="s">
        <v>1248</v>
      </c>
      <c r="C235" s="170"/>
      <c r="D235" s="2" t="s">
        <v>1270</v>
      </c>
      <c r="E235" s="2" t="s">
        <v>377</v>
      </c>
      <c r="F235" s="35">
        <v>276000</v>
      </c>
      <c r="G235" s="36">
        <v>1150.644</v>
      </c>
      <c r="H235" s="37">
        <v>1.1299999999999999E-2</v>
      </c>
      <c r="I235" s="3"/>
      <c r="J235" s="3"/>
      <c r="K235" s="3"/>
    </row>
    <row r="236" spans="1:11" ht="13.05" customHeight="1">
      <c r="A236" s="3"/>
      <c r="B236" s="170" t="s">
        <v>1248</v>
      </c>
      <c r="C236" s="170"/>
      <c r="D236" s="2" t="s">
        <v>1271</v>
      </c>
      <c r="E236" s="2" t="s">
        <v>452</v>
      </c>
      <c r="F236" s="35">
        <v>509950</v>
      </c>
      <c r="G236" s="36">
        <v>1105.97956</v>
      </c>
      <c r="H236" s="37">
        <v>1.09E-2</v>
      </c>
      <c r="I236" s="3"/>
      <c r="J236" s="3"/>
      <c r="K236" s="3"/>
    </row>
    <row r="237" spans="1:11" ht="13.05" customHeight="1">
      <c r="A237" s="3"/>
      <c r="B237" s="170" t="s">
        <v>1248</v>
      </c>
      <c r="C237" s="170"/>
      <c r="D237" s="2" t="s">
        <v>1272</v>
      </c>
      <c r="E237" s="2" t="s">
        <v>531</v>
      </c>
      <c r="F237" s="35">
        <v>243750</v>
      </c>
      <c r="G237" s="36">
        <v>1100.409375</v>
      </c>
      <c r="H237" s="37">
        <v>1.0800000000000001E-2</v>
      </c>
      <c r="I237" s="3"/>
      <c r="J237" s="3"/>
      <c r="K237" s="3"/>
    </row>
    <row r="238" spans="1:11" ht="13.05" customHeight="1">
      <c r="A238" s="3"/>
      <c r="B238" s="170" t="s">
        <v>1248</v>
      </c>
      <c r="C238" s="170"/>
      <c r="D238" s="2" t="s">
        <v>1273</v>
      </c>
      <c r="E238" s="2" t="s">
        <v>377</v>
      </c>
      <c r="F238" s="35">
        <v>872000</v>
      </c>
      <c r="G238" s="36">
        <v>992.07439999999997</v>
      </c>
      <c r="H238" s="37">
        <v>9.7999999999999997E-3</v>
      </c>
      <c r="I238" s="3"/>
      <c r="J238" s="3"/>
      <c r="K238" s="3"/>
    </row>
    <row r="239" spans="1:11" ht="13.05" customHeight="1">
      <c r="A239" s="3"/>
      <c r="B239" s="170" t="s">
        <v>1248</v>
      </c>
      <c r="C239" s="170"/>
      <c r="D239" s="2" t="s">
        <v>1274</v>
      </c>
      <c r="E239" s="2" t="s">
        <v>718</v>
      </c>
      <c r="F239" s="35">
        <v>519750</v>
      </c>
      <c r="G239" s="36">
        <v>967.09882500000003</v>
      </c>
      <c r="H239" s="37">
        <v>9.4999999999999998E-3</v>
      </c>
      <c r="I239" s="3"/>
      <c r="J239" s="3"/>
      <c r="K239" s="3"/>
    </row>
    <row r="240" spans="1:11" ht="13.05" customHeight="1">
      <c r="A240" s="3"/>
      <c r="B240" s="170" t="s">
        <v>1248</v>
      </c>
      <c r="C240" s="170"/>
      <c r="D240" s="2" t="s">
        <v>1275</v>
      </c>
      <c r="E240" s="2" t="s">
        <v>708</v>
      </c>
      <c r="F240" s="35">
        <v>50700</v>
      </c>
      <c r="G240" s="36">
        <v>953.16</v>
      </c>
      <c r="H240" s="37">
        <v>9.4000000000000004E-3</v>
      </c>
      <c r="I240" s="3"/>
      <c r="J240" s="3"/>
      <c r="K240" s="3"/>
    </row>
    <row r="241" spans="1:11" ht="13.05" customHeight="1">
      <c r="A241" s="3"/>
      <c r="B241" s="170" t="s">
        <v>1248</v>
      </c>
      <c r="C241" s="170"/>
      <c r="D241" s="2" t="s">
        <v>1276</v>
      </c>
      <c r="E241" s="2" t="s">
        <v>476</v>
      </c>
      <c r="F241" s="35">
        <v>226800</v>
      </c>
      <c r="G241" s="36">
        <v>906.29280000000006</v>
      </c>
      <c r="H241" s="37">
        <v>8.8999999999999999E-3</v>
      </c>
      <c r="I241" s="3"/>
      <c r="J241" s="3"/>
      <c r="K241" s="3"/>
    </row>
    <row r="242" spans="1:11" ht="13.05" customHeight="1">
      <c r="A242" s="3"/>
      <c r="B242" s="170" t="s">
        <v>1248</v>
      </c>
      <c r="C242" s="170"/>
      <c r="D242" s="2" t="s">
        <v>1277</v>
      </c>
      <c r="E242" s="2" t="s">
        <v>420</v>
      </c>
      <c r="F242" s="35">
        <v>92400</v>
      </c>
      <c r="G242" s="36">
        <v>877.61519999999996</v>
      </c>
      <c r="H242" s="37">
        <v>8.6E-3</v>
      </c>
      <c r="I242" s="3"/>
      <c r="J242" s="3"/>
      <c r="K242" s="3"/>
    </row>
    <row r="243" spans="1:11" ht="13.05" customHeight="1">
      <c r="A243" s="3"/>
      <c r="B243" s="170" t="s">
        <v>1248</v>
      </c>
      <c r="C243" s="170"/>
      <c r="D243" s="2" t="s">
        <v>1278</v>
      </c>
      <c r="E243" s="2" t="s">
        <v>373</v>
      </c>
      <c r="F243" s="35">
        <v>196875</v>
      </c>
      <c r="G243" s="36">
        <v>818.015625</v>
      </c>
      <c r="H243" s="37">
        <v>8.0999999999999996E-3</v>
      </c>
      <c r="I243" s="3"/>
      <c r="J243" s="3"/>
      <c r="K243" s="3"/>
    </row>
    <row r="244" spans="1:11" ht="13.05" customHeight="1">
      <c r="A244" s="3"/>
      <c r="B244" s="170" t="s">
        <v>1248</v>
      </c>
      <c r="C244" s="170"/>
      <c r="D244" s="2" t="s">
        <v>1279</v>
      </c>
      <c r="E244" s="2" t="s">
        <v>506</v>
      </c>
      <c r="F244" s="35">
        <v>81400</v>
      </c>
      <c r="G244" s="36">
        <v>779.4864</v>
      </c>
      <c r="H244" s="37">
        <v>7.7000000000000002E-3</v>
      </c>
      <c r="I244" s="3"/>
      <c r="J244" s="3"/>
      <c r="K244" s="3"/>
    </row>
    <row r="245" spans="1:11" ht="13.05" customHeight="1">
      <c r="A245" s="3"/>
      <c r="B245" s="170" t="s">
        <v>1248</v>
      </c>
      <c r="C245" s="170"/>
      <c r="D245" s="2" t="s">
        <v>1280</v>
      </c>
      <c r="E245" s="2" t="s">
        <v>381</v>
      </c>
      <c r="F245" s="35">
        <v>56525</v>
      </c>
      <c r="G245" s="36">
        <v>767.15729999999996</v>
      </c>
      <c r="H245" s="37">
        <v>7.6E-3</v>
      </c>
      <c r="I245" s="3"/>
      <c r="J245" s="3"/>
      <c r="K245" s="3"/>
    </row>
    <row r="246" spans="1:11" ht="13.05" customHeight="1">
      <c r="A246" s="3"/>
      <c r="B246" s="170" t="s">
        <v>1248</v>
      </c>
      <c r="C246" s="170"/>
      <c r="D246" s="2" t="s">
        <v>1281</v>
      </c>
      <c r="E246" s="2" t="s">
        <v>444</v>
      </c>
      <c r="F246" s="35">
        <v>61600</v>
      </c>
      <c r="G246" s="36">
        <v>751.95119999999997</v>
      </c>
      <c r="H246" s="37">
        <v>7.4000000000000003E-3</v>
      </c>
      <c r="I246" s="3"/>
      <c r="J246" s="3"/>
      <c r="K246" s="3"/>
    </row>
    <row r="247" spans="1:11" ht="13.05" customHeight="1">
      <c r="A247" s="3"/>
      <c r="B247" s="170" t="s">
        <v>1248</v>
      </c>
      <c r="C247" s="170"/>
      <c r="D247" s="2" t="s">
        <v>1282</v>
      </c>
      <c r="E247" s="2" t="s">
        <v>984</v>
      </c>
      <c r="F247" s="35">
        <v>21012</v>
      </c>
      <c r="G247" s="36">
        <v>609.87329999999997</v>
      </c>
      <c r="H247" s="37">
        <v>6.0000000000000001E-3</v>
      </c>
      <c r="I247" s="3"/>
      <c r="J247" s="3"/>
      <c r="K247" s="3"/>
    </row>
    <row r="248" spans="1:11" ht="13.05" customHeight="1">
      <c r="A248" s="3"/>
      <c r="B248" s="170" t="s">
        <v>1248</v>
      </c>
      <c r="C248" s="170"/>
      <c r="D248" s="2" t="s">
        <v>1283</v>
      </c>
      <c r="E248" s="2" t="s">
        <v>282</v>
      </c>
      <c r="F248" s="35">
        <v>160950</v>
      </c>
      <c r="G248" s="36">
        <v>579.50047500000005</v>
      </c>
      <c r="H248" s="37">
        <v>5.7000000000000002E-3</v>
      </c>
      <c r="I248" s="3"/>
      <c r="J248" s="3"/>
      <c r="K248" s="3"/>
    </row>
    <row r="249" spans="1:11" ht="13.05" customHeight="1">
      <c r="A249" s="3"/>
      <c r="B249" s="170" t="s">
        <v>1248</v>
      </c>
      <c r="C249" s="170"/>
      <c r="D249" s="2" t="s">
        <v>1284</v>
      </c>
      <c r="E249" s="2" t="s">
        <v>377</v>
      </c>
      <c r="F249" s="35">
        <v>2394700</v>
      </c>
      <c r="G249" s="36">
        <v>505.2817</v>
      </c>
      <c r="H249" s="37">
        <v>5.0000000000000001E-3</v>
      </c>
      <c r="I249" s="3"/>
      <c r="J249" s="3"/>
      <c r="K249" s="3"/>
    </row>
    <row r="250" spans="1:11" ht="13.05" customHeight="1">
      <c r="A250" s="3"/>
      <c r="B250" s="170" t="s">
        <v>1248</v>
      </c>
      <c r="C250" s="170"/>
      <c r="D250" s="2" t="s">
        <v>1285</v>
      </c>
      <c r="E250" s="2" t="s">
        <v>628</v>
      </c>
      <c r="F250" s="35">
        <v>14500</v>
      </c>
      <c r="G250" s="36">
        <v>444.86</v>
      </c>
      <c r="H250" s="37">
        <v>4.4000000000000003E-3</v>
      </c>
      <c r="I250" s="3"/>
      <c r="J250" s="3"/>
      <c r="K250" s="3"/>
    </row>
    <row r="251" spans="1:11" ht="13.05" customHeight="1">
      <c r="A251" s="3"/>
      <c r="B251" s="170" t="s">
        <v>1248</v>
      </c>
      <c r="C251" s="170"/>
      <c r="D251" s="2" t="s">
        <v>1286</v>
      </c>
      <c r="E251" s="2" t="s">
        <v>377</v>
      </c>
      <c r="F251" s="35">
        <v>248400</v>
      </c>
      <c r="G251" s="36">
        <v>444.95891999999998</v>
      </c>
      <c r="H251" s="37">
        <v>4.4000000000000003E-3</v>
      </c>
      <c r="I251" s="3"/>
      <c r="J251" s="3"/>
      <c r="K251" s="3"/>
    </row>
    <row r="252" spans="1:11" ht="13.05" customHeight="1">
      <c r="A252" s="3"/>
      <c r="B252" s="170" t="s">
        <v>1248</v>
      </c>
      <c r="C252" s="170"/>
      <c r="D252" s="2" t="s">
        <v>1287</v>
      </c>
      <c r="E252" s="2" t="s">
        <v>402</v>
      </c>
      <c r="F252" s="35">
        <v>382800</v>
      </c>
      <c r="G252" s="36">
        <v>411.28032000000002</v>
      </c>
      <c r="H252" s="37">
        <v>4.1000000000000003E-3</v>
      </c>
      <c r="I252" s="3"/>
      <c r="J252" s="3"/>
      <c r="K252" s="3"/>
    </row>
    <row r="253" spans="1:11" ht="13.05" customHeight="1">
      <c r="A253" s="3"/>
      <c r="B253" s="170" t="s">
        <v>1248</v>
      </c>
      <c r="C253" s="170"/>
      <c r="D253" s="2" t="s">
        <v>1288</v>
      </c>
      <c r="E253" s="2" t="s">
        <v>452</v>
      </c>
      <c r="F253" s="35">
        <v>40500</v>
      </c>
      <c r="G253" s="36">
        <v>391.149</v>
      </c>
      <c r="H253" s="37">
        <v>3.8999999999999998E-3</v>
      </c>
      <c r="I253" s="3"/>
      <c r="J253" s="3"/>
      <c r="K253" s="3"/>
    </row>
    <row r="254" spans="1:11" ht="13.05" customHeight="1">
      <c r="A254" s="3"/>
      <c r="B254" s="170" t="s">
        <v>1248</v>
      </c>
      <c r="C254" s="170"/>
      <c r="D254" s="2" t="s">
        <v>1289</v>
      </c>
      <c r="E254" s="2" t="s">
        <v>520</v>
      </c>
      <c r="F254" s="35">
        <v>21850</v>
      </c>
      <c r="G254" s="36">
        <v>386.00209999999998</v>
      </c>
      <c r="H254" s="37">
        <v>3.8E-3</v>
      </c>
      <c r="I254" s="3"/>
      <c r="J254" s="3"/>
      <c r="K254" s="3"/>
    </row>
    <row r="255" spans="1:11" ht="13.05" customHeight="1">
      <c r="A255" s="3"/>
      <c r="B255" s="170" t="s">
        <v>1248</v>
      </c>
      <c r="C255" s="170"/>
      <c r="D255" s="2" t="s">
        <v>1290</v>
      </c>
      <c r="E255" s="2" t="s">
        <v>628</v>
      </c>
      <c r="F255" s="35">
        <v>102000</v>
      </c>
      <c r="G255" s="36">
        <v>382.245</v>
      </c>
      <c r="H255" s="37">
        <v>3.8E-3</v>
      </c>
      <c r="I255" s="3"/>
      <c r="J255" s="3"/>
      <c r="K255" s="3"/>
    </row>
    <row r="256" spans="1:11" ht="13.05" customHeight="1">
      <c r="A256" s="3"/>
      <c r="B256" s="170" t="s">
        <v>1248</v>
      </c>
      <c r="C256" s="170"/>
      <c r="D256" s="2" t="s">
        <v>1291</v>
      </c>
      <c r="E256" s="2" t="s">
        <v>377</v>
      </c>
      <c r="F256" s="35">
        <v>194700</v>
      </c>
      <c r="G256" s="36">
        <v>334.70877000000002</v>
      </c>
      <c r="H256" s="37">
        <v>3.3E-3</v>
      </c>
      <c r="I256" s="3"/>
      <c r="J256" s="3"/>
      <c r="K256" s="3"/>
    </row>
    <row r="257" spans="1:11" ht="13.05" customHeight="1">
      <c r="A257" s="3"/>
      <c r="B257" s="170" t="s">
        <v>1248</v>
      </c>
      <c r="C257" s="170"/>
      <c r="D257" s="2" t="s">
        <v>1292</v>
      </c>
      <c r="E257" s="2" t="s">
        <v>394</v>
      </c>
      <c r="F257" s="35">
        <v>19825</v>
      </c>
      <c r="G257" s="36">
        <v>325.68509999999998</v>
      </c>
      <c r="H257" s="37">
        <v>3.2000000000000002E-3</v>
      </c>
      <c r="I257" s="3"/>
      <c r="J257" s="3"/>
      <c r="K257" s="3"/>
    </row>
    <row r="258" spans="1:11" ht="13.05" customHeight="1">
      <c r="A258" s="3"/>
      <c r="B258" s="170" t="s">
        <v>1248</v>
      </c>
      <c r="C258" s="170"/>
      <c r="D258" s="2" t="s">
        <v>1293</v>
      </c>
      <c r="E258" s="2" t="s">
        <v>527</v>
      </c>
      <c r="F258" s="35">
        <v>8000</v>
      </c>
      <c r="G258" s="36">
        <v>236.12</v>
      </c>
      <c r="H258" s="37">
        <v>2.3E-3</v>
      </c>
      <c r="I258" s="3"/>
      <c r="J258" s="3"/>
      <c r="K258" s="3"/>
    </row>
    <row r="259" spans="1:11" ht="13.05" customHeight="1">
      <c r="A259" s="3"/>
      <c r="B259" s="170" t="s">
        <v>1248</v>
      </c>
      <c r="C259" s="170"/>
      <c r="D259" s="2" t="s">
        <v>1294</v>
      </c>
      <c r="E259" s="2" t="s">
        <v>282</v>
      </c>
      <c r="F259" s="35">
        <v>70500</v>
      </c>
      <c r="G259" s="36">
        <v>226.446</v>
      </c>
      <c r="H259" s="37">
        <v>2.2000000000000001E-3</v>
      </c>
      <c r="I259" s="3"/>
      <c r="J259" s="3"/>
      <c r="K259" s="3"/>
    </row>
    <row r="260" spans="1:11" ht="13.05" customHeight="1">
      <c r="A260" s="3"/>
      <c r="B260" s="170" t="s">
        <v>1248</v>
      </c>
      <c r="C260" s="170"/>
      <c r="D260" s="2" t="s">
        <v>1295</v>
      </c>
      <c r="E260" s="2" t="s">
        <v>452</v>
      </c>
      <c r="F260" s="35">
        <v>55800</v>
      </c>
      <c r="G260" s="36">
        <v>213.714</v>
      </c>
      <c r="H260" s="37">
        <v>2.0999999999999999E-3</v>
      </c>
      <c r="I260" s="3"/>
      <c r="J260" s="3"/>
      <c r="K260" s="3"/>
    </row>
    <row r="261" spans="1:11" ht="13.05" customHeight="1">
      <c r="A261" s="3"/>
      <c r="B261" s="170" t="s">
        <v>1248</v>
      </c>
      <c r="C261" s="170"/>
      <c r="D261" s="2" t="s">
        <v>1296</v>
      </c>
      <c r="E261" s="2" t="s">
        <v>238</v>
      </c>
      <c r="F261" s="35">
        <v>209250</v>
      </c>
      <c r="G261" s="36">
        <v>199.478025</v>
      </c>
      <c r="H261" s="37">
        <v>2E-3</v>
      </c>
      <c r="I261" s="3"/>
      <c r="J261" s="3"/>
      <c r="K261" s="3"/>
    </row>
    <row r="262" spans="1:11" ht="13.05" customHeight="1">
      <c r="A262" s="3"/>
      <c r="B262" s="170" t="s">
        <v>1248</v>
      </c>
      <c r="C262" s="170"/>
      <c r="D262" s="2" t="s">
        <v>1297</v>
      </c>
      <c r="E262" s="2" t="s">
        <v>527</v>
      </c>
      <c r="F262" s="35">
        <v>1650</v>
      </c>
      <c r="G262" s="36">
        <v>197.6865</v>
      </c>
      <c r="H262" s="37">
        <v>1.9E-3</v>
      </c>
      <c r="I262" s="3"/>
      <c r="J262" s="3"/>
      <c r="K262" s="3"/>
    </row>
    <row r="263" spans="1:11" ht="13.05" customHeight="1">
      <c r="A263" s="3"/>
      <c r="B263" s="170" t="s">
        <v>1248</v>
      </c>
      <c r="C263" s="170"/>
      <c r="D263" s="2" t="s">
        <v>1298</v>
      </c>
      <c r="E263" s="2" t="s">
        <v>381</v>
      </c>
      <c r="F263" s="35">
        <v>47500</v>
      </c>
      <c r="G263" s="36">
        <v>177.72125</v>
      </c>
      <c r="H263" s="37">
        <v>1.8E-3</v>
      </c>
      <c r="I263" s="3"/>
      <c r="J263" s="3"/>
      <c r="K263" s="3"/>
    </row>
    <row r="264" spans="1:11" ht="13.05" customHeight="1">
      <c r="A264" s="3"/>
      <c r="B264" s="170" t="s">
        <v>1248</v>
      </c>
      <c r="C264" s="170"/>
      <c r="D264" s="2" t="s">
        <v>1299</v>
      </c>
      <c r="E264" s="2" t="s">
        <v>377</v>
      </c>
      <c r="F264" s="35">
        <v>44450</v>
      </c>
      <c r="G264" s="36">
        <v>181.333775</v>
      </c>
      <c r="H264" s="37">
        <v>1.8E-3</v>
      </c>
      <c r="I264" s="3"/>
      <c r="J264" s="3"/>
      <c r="K264" s="3"/>
    </row>
    <row r="265" spans="1:11" ht="13.05" customHeight="1">
      <c r="A265" s="3"/>
      <c r="B265" s="170" t="s">
        <v>1248</v>
      </c>
      <c r="C265" s="170"/>
      <c r="D265" s="2" t="s">
        <v>1300</v>
      </c>
      <c r="E265" s="2" t="s">
        <v>373</v>
      </c>
      <c r="F265" s="35">
        <v>4000</v>
      </c>
      <c r="G265" s="36">
        <v>169.7</v>
      </c>
      <c r="H265" s="37">
        <v>1.6999999999999999E-3</v>
      </c>
      <c r="I265" s="3"/>
      <c r="J265" s="3"/>
      <c r="K265" s="3"/>
    </row>
    <row r="266" spans="1:11" ht="13.05" customHeight="1">
      <c r="A266" s="3"/>
      <c r="B266" s="170" t="s">
        <v>1248</v>
      </c>
      <c r="C266" s="170"/>
      <c r="D266" s="2" t="s">
        <v>1301</v>
      </c>
      <c r="E266" s="2" t="s">
        <v>483</v>
      </c>
      <c r="F266" s="35">
        <v>30400</v>
      </c>
      <c r="G266" s="36">
        <v>151.7568</v>
      </c>
      <c r="H266" s="37">
        <v>1.5E-3</v>
      </c>
      <c r="I266" s="3"/>
      <c r="J266" s="3"/>
      <c r="K266" s="3"/>
    </row>
    <row r="267" spans="1:11" ht="13.05" customHeight="1">
      <c r="A267" s="3"/>
      <c r="B267" s="170" t="s">
        <v>1248</v>
      </c>
      <c r="C267" s="170"/>
      <c r="D267" s="2" t="s">
        <v>1302</v>
      </c>
      <c r="E267" s="2" t="s">
        <v>611</v>
      </c>
      <c r="F267" s="35">
        <v>20000</v>
      </c>
      <c r="G267" s="36">
        <v>146.91</v>
      </c>
      <c r="H267" s="37">
        <v>1.4E-3</v>
      </c>
      <c r="I267" s="3"/>
      <c r="J267" s="3"/>
      <c r="K267" s="3"/>
    </row>
    <row r="268" spans="1:11" ht="13.05" customHeight="1">
      <c r="A268" s="3"/>
      <c r="B268" s="170" t="s">
        <v>1248</v>
      </c>
      <c r="C268" s="170"/>
      <c r="D268" s="2" t="s">
        <v>1303</v>
      </c>
      <c r="E268" s="2" t="s">
        <v>452</v>
      </c>
      <c r="F268" s="35">
        <v>27000</v>
      </c>
      <c r="G268" s="36">
        <v>144.8955</v>
      </c>
      <c r="H268" s="37">
        <v>1.4E-3</v>
      </c>
      <c r="I268" s="3"/>
      <c r="J268" s="3"/>
      <c r="K268" s="3"/>
    </row>
    <row r="269" spans="1:11" ht="13.05" customHeight="1">
      <c r="A269" s="3"/>
      <c r="B269" s="170" t="s">
        <v>1248</v>
      </c>
      <c r="C269" s="170"/>
      <c r="D269" s="2" t="s">
        <v>1304</v>
      </c>
      <c r="E269" s="2" t="s">
        <v>381</v>
      </c>
      <c r="F269" s="35">
        <v>6375</v>
      </c>
      <c r="G269" s="36">
        <v>130.49625</v>
      </c>
      <c r="H269" s="37">
        <v>1.2999999999999999E-3</v>
      </c>
      <c r="I269" s="3"/>
      <c r="J269" s="3"/>
      <c r="K269" s="3"/>
    </row>
    <row r="270" spans="1:11" ht="13.05" customHeight="1">
      <c r="A270" s="3"/>
      <c r="B270" s="170" t="s">
        <v>1248</v>
      </c>
      <c r="C270" s="170"/>
      <c r="D270" s="2" t="s">
        <v>1305</v>
      </c>
      <c r="E270" s="2" t="s">
        <v>430</v>
      </c>
      <c r="F270" s="35">
        <v>2550</v>
      </c>
      <c r="G270" s="36">
        <v>119.952</v>
      </c>
      <c r="H270" s="37">
        <v>1.1999999999999999E-3</v>
      </c>
      <c r="I270" s="3"/>
      <c r="J270" s="3"/>
      <c r="K270" s="3"/>
    </row>
    <row r="271" spans="1:11" ht="13.05" customHeight="1">
      <c r="A271" s="3"/>
      <c r="B271" s="170" t="s">
        <v>1248</v>
      </c>
      <c r="C271" s="170"/>
      <c r="D271" s="2" t="s">
        <v>1306</v>
      </c>
      <c r="E271" s="2" t="s">
        <v>615</v>
      </c>
      <c r="F271" s="35">
        <v>6600</v>
      </c>
      <c r="G271" s="36">
        <v>117.48</v>
      </c>
      <c r="H271" s="37">
        <v>1.1999999999999999E-3</v>
      </c>
      <c r="I271" s="3"/>
      <c r="J271" s="3"/>
      <c r="K271" s="3"/>
    </row>
    <row r="272" spans="1:11" ht="13.05" customHeight="1">
      <c r="A272" s="3"/>
      <c r="B272" s="170" t="s">
        <v>1248</v>
      </c>
      <c r="C272" s="170"/>
      <c r="D272" s="2" t="s">
        <v>1307</v>
      </c>
      <c r="E272" s="2" t="s">
        <v>398</v>
      </c>
      <c r="F272" s="35">
        <v>6525</v>
      </c>
      <c r="G272" s="36">
        <v>109.861425</v>
      </c>
      <c r="H272" s="37">
        <v>1.1000000000000001E-3</v>
      </c>
      <c r="I272" s="3"/>
      <c r="J272" s="3"/>
      <c r="K272" s="3"/>
    </row>
    <row r="273" spans="1:11" ht="13.05" customHeight="1">
      <c r="A273" s="3"/>
      <c r="B273" s="170" t="s">
        <v>1248</v>
      </c>
      <c r="C273" s="170"/>
      <c r="D273" s="2" t="s">
        <v>1308</v>
      </c>
      <c r="E273" s="2" t="s">
        <v>476</v>
      </c>
      <c r="F273" s="35">
        <v>20900</v>
      </c>
      <c r="G273" s="36">
        <v>108.56505</v>
      </c>
      <c r="H273" s="37">
        <v>1.1000000000000001E-3</v>
      </c>
      <c r="I273" s="3"/>
      <c r="J273" s="3"/>
      <c r="K273" s="3"/>
    </row>
    <row r="274" spans="1:11" ht="13.05" customHeight="1">
      <c r="A274" s="3"/>
      <c r="B274" s="170" t="s">
        <v>1248</v>
      </c>
      <c r="C274" s="170"/>
      <c r="D274" s="2" t="s">
        <v>1309</v>
      </c>
      <c r="E274" s="2" t="s">
        <v>377</v>
      </c>
      <c r="F274" s="35">
        <v>35000</v>
      </c>
      <c r="G274" s="36">
        <v>112.105</v>
      </c>
      <c r="H274" s="37">
        <v>1.1000000000000001E-3</v>
      </c>
      <c r="I274" s="3"/>
      <c r="J274" s="3"/>
      <c r="K274" s="3"/>
    </row>
    <row r="275" spans="1:11" ht="13.05" customHeight="1">
      <c r="A275" s="3"/>
      <c r="B275" s="170" t="s">
        <v>1248</v>
      </c>
      <c r="C275" s="170"/>
      <c r="D275" s="2" t="s">
        <v>1310</v>
      </c>
      <c r="E275" s="2" t="s">
        <v>452</v>
      </c>
      <c r="F275" s="35">
        <v>6300</v>
      </c>
      <c r="G275" s="36">
        <v>109.2294</v>
      </c>
      <c r="H275" s="37">
        <v>1.1000000000000001E-3</v>
      </c>
      <c r="I275" s="3"/>
      <c r="J275" s="3"/>
      <c r="K275" s="3"/>
    </row>
    <row r="276" spans="1:11" ht="13.05" customHeight="1">
      <c r="A276" s="3"/>
      <c r="B276" s="170" t="s">
        <v>1248</v>
      </c>
      <c r="C276" s="170"/>
      <c r="D276" s="2" t="s">
        <v>1311</v>
      </c>
      <c r="E276" s="2" t="s">
        <v>462</v>
      </c>
      <c r="F276" s="35">
        <v>61500</v>
      </c>
      <c r="G276" s="36">
        <v>100.59555</v>
      </c>
      <c r="H276" s="37">
        <v>1E-3</v>
      </c>
      <c r="I276" s="3"/>
      <c r="J276" s="3"/>
      <c r="K276" s="3"/>
    </row>
    <row r="277" spans="1:11" ht="13.05" customHeight="1">
      <c r="A277" s="3"/>
      <c r="B277" s="170" t="s">
        <v>1248</v>
      </c>
      <c r="C277" s="170"/>
      <c r="D277" s="2" t="s">
        <v>1312</v>
      </c>
      <c r="E277" s="2" t="s">
        <v>402</v>
      </c>
      <c r="F277" s="35">
        <v>3150</v>
      </c>
      <c r="G277" s="36">
        <v>105.0903</v>
      </c>
      <c r="H277" s="37">
        <v>1E-3</v>
      </c>
      <c r="I277" s="3"/>
      <c r="J277" s="3"/>
      <c r="K277" s="3"/>
    </row>
    <row r="278" spans="1:11" ht="13.05" customHeight="1">
      <c r="A278" s="3"/>
      <c r="B278" s="170" t="s">
        <v>1248</v>
      </c>
      <c r="C278" s="170"/>
      <c r="D278" s="2" t="s">
        <v>1313</v>
      </c>
      <c r="E278" s="2" t="s">
        <v>708</v>
      </c>
      <c r="F278" s="35">
        <v>37950</v>
      </c>
      <c r="G278" s="36">
        <v>100.017225</v>
      </c>
      <c r="H278" s="37">
        <v>1E-3</v>
      </c>
      <c r="I278" s="3"/>
      <c r="J278" s="3"/>
      <c r="K278" s="3"/>
    </row>
    <row r="279" spans="1:11" ht="13.05" customHeight="1">
      <c r="A279" s="3"/>
      <c r="B279" s="170" t="s">
        <v>1248</v>
      </c>
      <c r="C279" s="170"/>
      <c r="D279" s="2" t="s">
        <v>1314</v>
      </c>
      <c r="E279" s="2" t="s">
        <v>416</v>
      </c>
      <c r="F279" s="35">
        <v>8000</v>
      </c>
      <c r="G279" s="36">
        <v>80.207999999999998</v>
      </c>
      <c r="H279" s="37">
        <v>8.0000000000000004E-4</v>
      </c>
      <c r="I279" s="3"/>
      <c r="J279" s="3"/>
      <c r="K279" s="3"/>
    </row>
    <row r="280" spans="1:11" ht="13.05" customHeight="1">
      <c r="A280" s="3"/>
      <c r="B280" s="170" t="s">
        <v>1248</v>
      </c>
      <c r="C280" s="170"/>
      <c r="D280" s="2" t="s">
        <v>1315</v>
      </c>
      <c r="E280" s="2" t="s">
        <v>381</v>
      </c>
      <c r="F280" s="35">
        <v>800</v>
      </c>
      <c r="G280" s="36">
        <v>74.688000000000002</v>
      </c>
      <c r="H280" s="37">
        <v>6.9999999999999999E-4</v>
      </c>
      <c r="I280" s="3"/>
      <c r="J280" s="3"/>
      <c r="K280" s="3"/>
    </row>
    <row r="281" spans="1:11" ht="13.05" customHeight="1">
      <c r="A281" s="3"/>
      <c r="B281" s="170" t="s">
        <v>1248</v>
      </c>
      <c r="C281" s="170"/>
      <c r="D281" s="2" t="s">
        <v>1316</v>
      </c>
      <c r="E281" s="2" t="s">
        <v>416</v>
      </c>
      <c r="F281" s="35">
        <v>2250</v>
      </c>
      <c r="G281" s="36">
        <v>69.509249999999994</v>
      </c>
      <c r="H281" s="37">
        <v>6.9999999999999999E-4</v>
      </c>
      <c r="I281" s="3"/>
      <c r="J281" s="3"/>
      <c r="K281" s="3"/>
    </row>
    <row r="282" spans="1:11" ht="13.05" customHeight="1">
      <c r="A282" s="3"/>
      <c r="B282" s="170" t="s">
        <v>1248</v>
      </c>
      <c r="C282" s="170"/>
      <c r="D282" s="2" t="s">
        <v>1317</v>
      </c>
      <c r="E282" s="2" t="s">
        <v>377</v>
      </c>
      <c r="F282" s="35">
        <v>52000</v>
      </c>
      <c r="G282" s="36">
        <v>68.2136</v>
      </c>
      <c r="H282" s="37">
        <v>6.9999999999999999E-4</v>
      </c>
      <c r="I282" s="3"/>
      <c r="J282" s="3"/>
      <c r="K282" s="3"/>
    </row>
    <row r="283" spans="1:11" ht="13.05" customHeight="1">
      <c r="A283" s="3"/>
      <c r="B283" s="170" t="s">
        <v>1248</v>
      </c>
      <c r="C283" s="170"/>
      <c r="D283" s="2" t="s">
        <v>1318</v>
      </c>
      <c r="E283" s="2" t="s">
        <v>646</v>
      </c>
      <c r="F283" s="35">
        <v>1575</v>
      </c>
      <c r="G283" s="36">
        <v>59.270400000000002</v>
      </c>
      <c r="H283" s="37">
        <v>5.9999999999999995E-4</v>
      </c>
      <c r="I283" s="3"/>
      <c r="J283" s="3"/>
      <c r="K283" s="3"/>
    </row>
    <row r="284" spans="1:11" ht="13.05" customHeight="1">
      <c r="A284" s="3"/>
      <c r="B284" s="170" t="s">
        <v>1248</v>
      </c>
      <c r="C284" s="170"/>
      <c r="D284" s="2" t="s">
        <v>1319</v>
      </c>
      <c r="E284" s="2" t="s">
        <v>718</v>
      </c>
      <c r="F284" s="35">
        <v>4375</v>
      </c>
      <c r="G284" s="36">
        <v>49.752499999999998</v>
      </c>
      <c r="H284" s="37">
        <v>5.0000000000000001E-4</v>
      </c>
      <c r="I284" s="3"/>
      <c r="J284" s="3"/>
      <c r="K284" s="3"/>
    </row>
    <row r="285" spans="1:11" ht="13.05" customHeight="1">
      <c r="A285" s="3"/>
      <c r="B285" s="170" t="s">
        <v>1248</v>
      </c>
      <c r="C285" s="170"/>
      <c r="D285" s="2" t="s">
        <v>1320</v>
      </c>
      <c r="E285" s="2" t="s">
        <v>541</v>
      </c>
      <c r="F285" s="35">
        <v>1000</v>
      </c>
      <c r="G285" s="36">
        <v>47.98</v>
      </c>
      <c r="H285" s="37">
        <v>5.0000000000000001E-4</v>
      </c>
      <c r="I285" s="3"/>
      <c r="J285" s="3"/>
      <c r="K285" s="3"/>
    </row>
    <row r="286" spans="1:11" ht="13.05" customHeight="1">
      <c r="A286" s="3"/>
      <c r="B286" s="170" t="s">
        <v>1248</v>
      </c>
      <c r="C286" s="170"/>
      <c r="D286" s="2" t="s">
        <v>1321</v>
      </c>
      <c r="E286" s="2" t="s">
        <v>541</v>
      </c>
      <c r="F286" s="35">
        <v>2100</v>
      </c>
      <c r="G286" s="36">
        <v>46.292400000000001</v>
      </c>
      <c r="H286" s="37">
        <v>5.0000000000000001E-4</v>
      </c>
      <c r="I286" s="3"/>
      <c r="J286" s="3"/>
      <c r="K286" s="3"/>
    </row>
    <row r="287" spans="1:11" ht="13.05" customHeight="1">
      <c r="A287" s="3"/>
      <c r="B287" s="170" t="s">
        <v>1248</v>
      </c>
      <c r="C287" s="170"/>
      <c r="D287" s="2" t="s">
        <v>1322</v>
      </c>
      <c r="E287" s="2" t="s">
        <v>646</v>
      </c>
      <c r="F287" s="35">
        <v>58500</v>
      </c>
      <c r="G287" s="36">
        <v>46.296900000000001</v>
      </c>
      <c r="H287" s="37">
        <v>5.0000000000000001E-4</v>
      </c>
      <c r="I287" s="3"/>
      <c r="J287" s="3"/>
      <c r="K287" s="3"/>
    </row>
    <row r="288" spans="1:11" ht="13.05" customHeight="1">
      <c r="A288" s="3"/>
      <c r="B288" s="170" t="s">
        <v>1248</v>
      </c>
      <c r="C288" s="170"/>
      <c r="D288" s="2" t="s">
        <v>1323</v>
      </c>
      <c r="E288" s="2" t="s">
        <v>282</v>
      </c>
      <c r="F288" s="35">
        <v>7525</v>
      </c>
      <c r="G288" s="36">
        <v>37.056862500000001</v>
      </c>
      <c r="H288" s="37">
        <v>4.0000000000000002E-4</v>
      </c>
      <c r="I288" s="3"/>
      <c r="J288" s="3"/>
      <c r="K288" s="3"/>
    </row>
    <row r="289" spans="1:11" ht="13.05" customHeight="1">
      <c r="A289" s="3"/>
      <c r="B289" s="170" t="s">
        <v>1248</v>
      </c>
      <c r="C289" s="170"/>
      <c r="D289" s="2" t="s">
        <v>1324</v>
      </c>
      <c r="E289" s="2" t="s">
        <v>628</v>
      </c>
      <c r="F289" s="35">
        <v>300</v>
      </c>
      <c r="G289" s="36">
        <v>32.886000000000003</v>
      </c>
      <c r="H289" s="37">
        <v>2.9999999999999997E-4</v>
      </c>
      <c r="I289" s="3"/>
      <c r="J289" s="3"/>
      <c r="K289" s="3"/>
    </row>
    <row r="290" spans="1:11" ht="13.05" customHeight="1">
      <c r="A290" s="3"/>
      <c r="B290" s="170" t="s">
        <v>1248</v>
      </c>
      <c r="C290" s="170"/>
      <c r="D290" s="2" t="s">
        <v>1325</v>
      </c>
      <c r="E290" s="2" t="s">
        <v>381</v>
      </c>
      <c r="F290" s="35">
        <v>500</v>
      </c>
      <c r="G290" s="36">
        <v>25.857500000000002</v>
      </c>
      <c r="H290" s="37">
        <v>2.9999999999999997E-4</v>
      </c>
      <c r="I290" s="3"/>
      <c r="J290" s="3"/>
      <c r="K290" s="3"/>
    </row>
    <row r="291" spans="1:11" ht="13.05" customHeight="1">
      <c r="A291" s="3"/>
      <c r="B291" s="170" t="s">
        <v>1248</v>
      </c>
      <c r="C291" s="170"/>
      <c r="D291" s="2" t="s">
        <v>1326</v>
      </c>
      <c r="E291" s="2" t="s">
        <v>506</v>
      </c>
      <c r="F291" s="35">
        <v>8600</v>
      </c>
      <c r="G291" s="36">
        <v>31.3599</v>
      </c>
      <c r="H291" s="37">
        <v>2.9999999999999997E-4</v>
      </c>
      <c r="I291" s="3"/>
      <c r="J291" s="3"/>
      <c r="K291" s="3"/>
    </row>
    <row r="292" spans="1:11" ht="13.05" customHeight="1">
      <c r="A292" s="3"/>
      <c r="B292" s="170" t="s">
        <v>1248</v>
      </c>
      <c r="C292" s="170"/>
      <c r="D292" s="2" t="s">
        <v>1327</v>
      </c>
      <c r="E292" s="2" t="s">
        <v>740</v>
      </c>
      <c r="F292" s="35">
        <v>3825</v>
      </c>
      <c r="G292" s="36">
        <v>16.533562499999999</v>
      </c>
      <c r="H292" s="37">
        <v>2.0000000000000001E-4</v>
      </c>
      <c r="I292" s="3"/>
      <c r="J292" s="3"/>
      <c r="K292" s="3"/>
    </row>
    <row r="293" spans="1:11" ht="13.05" customHeight="1">
      <c r="A293" s="3"/>
      <c r="B293" s="170" t="s">
        <v>1248</v>
      </c>
      <c r="C293" s="170"/>
      <c r="D293" s="2" t="s">
        <v>1328</v>
      </c>
      <c r="E293" s="2" t="s">
        <v>483</v>
      </c>
      <c r="F293" s="35">
        <v>4050</v>
      </c>
      <c r="G293" s="36">
        <v>22.532174999999999</v>
      </c>
      <c r="H293" s="37">
        <v>2.0000000000000001E-4</v>
      </c>
      <c r="I293" s="3"/>
      <c r="J293" s="3"/>
      <c r="K293" s="3"/>
    </row>
    <row r="294" spans="1:11" ht="13.05" customHeight="1">
      <c r="A294" s="3"/>
      <c r="B294" s="170" t="s">
        <v>1248</v>
      </c>
      <c r="C294" s="170"/>
      <c r="D294" s="2" t="s">
        <v>1329</v>
      </c>
      <c r="E294" s="2" t="s">
        <v>420</v>
      </c>
      <c r="F294" s="35">
        <v>5625</v>
      </c>
      <c r="G294" s="36">
        <v>19.350000000000001</v>
      </c>
      <c r="H294" s="37">
        <v>2.0000000000000001E-4</v>
      </c>
      <c r="I294" s="3"/>
      <c r="J294" s="3"/>
      <c r="K294" s="3"/>
    </row>
    <row r="295" spans="1:11" ht="13.05" customHeight="1">
      <c r="A295" s="3"/>
      <c r="B295" s="170" t="s">
        <v>1248</v>
      </c>
      <c r="C295" s="170"/>
      <c r="D295" s="2" t="s">
        <v>1330</v>
      </c>
      <c r="E295" s="2" t="s">
        <v>483</v>
      </c>
      <c r="F295" s="35">
        <v>250</v>
      </c>
      <c r="G295" s="36">
        <v>6.0114999999999998</v>
      </c>
      <c r="H295" s="37">
        <v>1E-4</v>
      </c>
      <c r="I295" s="3"/>
      <c r="J295" s="3"/>
      <c r="K295" s="3"/>
    </row>
    <row r="296" spans="1:11" ht="13.05" customHeight="1">
      <c r="A296" s="3"/>
      <c r="B296" s="170" t="s">
        <v>1248</v>
      </c>
      <c r="C296" s="170"/>
      <c r="D296" s="2" t="s">
        <v>1331</v>
      </c>
      <c r="E296" s="2" t="s">
        <v>483</v>
      </c>
      <c r="F296" s="35">
        <v>175</v>
      </c>
      <c r="G296" s="36">
        <v>8.0981249999999996</v>
      </c>
      <c r="H296" s="37">
        <v>1E-4</v>
      </c>
      <c r="I296" s="3"/>
      <c r="J296" s="3"/>
      <c r="K296" s="3"/>
    </row>
    <row r="297" spans="1:11" ht="13.05" customHeight="1">
      <c r="A297" s="3"/>
      <c r="B297" s="170" t="s">
        <v>1248</v>
      </c>
      <c r="C297" s="170"/>
      <c r="D297" s="2" t="s">
        <v>1332</v>
      </c>
      <c r="E297" s="2" t="s">
        <v>531</v>
      </c>
      <c r="F297" s="35">
        <v>300</v>
      </c>
      <c r="G297" s="36">
        <v>14.943</v>
      </c>
      <c r="H297" s="37">
        <v>1E-4</v>
      </c>
      <c r="I297" s="3"/>
      <c r="J297" s="3"/>
      <c r="K297" s="3"/>
    </row>
    <row r="298" spans="1:11" ht="13.05" customHeight="1">
      <c r="A298" s="3"/>
      <c r="B298" s="170" t="s">
        <v>1248</v>
      </c>
      <c r="C298" s="170"/>
      <c r="D298" s="2" t="s">
        <v>1333</v>
      </c>
      <c r="E298" s="2" t="s">
        <v>377</v>
      </c>
      <c r="F298" s="35">
        <v>2925</v>
      </c>
      <c r="G298" s="36">
        <v>6.8047199999999997</v>
      </c>
      <c r="H298" s="37">
        <v>1E-4</v>
      </c>
      <c r="I298" s="3"/>
      <c r="J298" s="3"/>
      <c r="K298" s="3"/>
    </row>
    <row r="299" spans="1:11" ht="13.05" customHeight="1">
      <c r="A299" s="3"/>
      <c r="B299" s="170" t="s">
        <v>1248</v>
      </c>
      <c r="C299" s="170"/>
      <c r="D299" s="2" t="s">
        <v>1334</v>
      </c>
      <c r="E299" s="2" t="s">
        <v>381</v>
      </c>
      <c r="F299" s="35">
        <v>900</v>
      </c>
      <c r="G299" s="36">
        <v>10.485900000000001</v>
      </c>
      <c r="H299" s="37">
        <v>1E-4</v>
      </c>
      <c r="I299" s="3"/>
      <c r="J299" s="3"/>
      <c r="K299" s="3"/>
    </row>
    <row r="303" spans="1:11">
      <c r="B303" s="47" t="s">
        <v>2434</v>
      </c>
      <c r="C303" s="48"/>
      <c r="D303" s="48"/>
      <c r="E303" s="49"/>
    </row>
    <row r="304" spans="1:11">
      <c r="B304" s="48" t="s">
        <v>2474</v>
      </c>
      <c r="C304" s="48"/>
      <c r="D304" s="48"/>
      <c r="E304" s="49"/>
    </row>
    <row r="305" spans="2:5">
      <c r="B305" s="55" t="s">
        <v>2475</v>
      </c>
      <c r="C305" s="48"/>
      <c r="D305" s="48"/>
      <c r="E305" s="49"/>
    </row>
    <row r="306" spans="2:5">
      <c r="B306" s="48" t="s">
        <v>2435</v>
      </c>
      <c r="C306" s="48"/>
      <c r="D306" s="48"/>
      <c r="E306" s="49"/>
    </row>
    <row r="307" spans="2:5">
      <c r="B307" s="48" t="s">
        <v>2436</v>
      </c>
      <c r="C307" s="48"/>
      <c r="D307" s="48"/>
      <c r="E307" s="49"/>
    </row>
    <row r="308" spans="2:5">
      <c r="B308" s="48" t="s">
        <v>2437</v>
      </c>
      <c r="C308" s="50"/>
      <c r="D308" s="50"/>
      <c r="E308" s="50"/>
    </row>
    <row r="309" spans="2:5">
      <c r="B309" s="48" t="s">
        <v>2438</v>
      </c>
      <c r="C309" s="48"/>
      <c r="D309" s="48"/>
      <c r="E309" s="49"/>
    </row>
    <row r="310" spans="2:5">
      <c r="B310" s="48" t="s">
        <v>2439</v>
      </c>
      <c r="C310" s="48"/>
      <c r="D310" s="48"/>
      <c r="E310" s="49"/>
    </row>
    <row r="311" spans="2:5">
      <c r="B311" s="48" t="s">
        <v>2440</v>
      </c>
      <c r="C311" s="48"/>
      <c r="D311" s="48"/>
      <c r="E311" s="49"/>
    </row>
    <row r="312" spans="2:5">
      <c r="B312" s="48" t="s">
        <v>2441</v>
      </c>
      <c r="C312" s="48"/>
      <c r="D312" s="48"/>
      <c r="E312" s="49"/>
    </row>
    <row r="313" spans="2:5">
      <c r="B313" s="47" t="s">
        <v>2442</v>
      </c>
      <c r="C313" s="47"/>
      <c r="D313" s="47" t="s">
        <v>2443</v>
      </c>
      <c r="E313" s="47" t="s">
        <v>2444</v>
      </c>
    </row>
    <row r="314" spans="2:5">
      <c r="B314" s="48" t="s">
        <v>2508</v>
      </c>
      <c r="C314" s="48"/>
      <c r="D314" s="51">
        <v>11.1343</v>
      </c>
      <c r="E314" s="51">
        <v>11.198399999999999</v>
      </c>
    </row>
    <row r="315" spans="2:5">
      <c r="B315" s="48" t="s">
        <v>2446</v>
      </c>
      <c r="C315" s="48"/>
      <c r="D315" s="51">
        <v>17.060700000000001</v>
      </c>
      <c r="E315" s="51">
        <v>17.158899999999999</v>
      </c>
    </row>
    <row r="316" spans="2:5">
      <c r="B316" s="48" t="s">
        <v>2447</v>
      </c>
      <c r="C316" s="48"/>
      <c r="D316" s="51">
        <v>10.586499999999999</v>
      </c>
      <c r="E316" s="51">
        <v>10.597300000000001</v>
      </c>
    </row>
    <row r="317" spans="2:5">
      <c r="B317" s="48" t="s">
        <v>2477</v>
      </c>
      <c r="C317" s="48"/>
      <c r="D317" s="51">
        <v>10.812799999999999</v>
      </c>
      <c r="E317" s="51">
        <v>10.704800000000001</v>
      </c>
    </row>
    <row r="318" spans="2:5">
      <c r="B318" s="48" t="s">
        <v>2509</v>
      </c>
      <c r="C318" s="48"/>
      <c r="D318" s="51">
        <v>11.622400000000001</v>
      </c>
      <c r="E318" s="51">
        <v>11.6968</v>
      </c>
    </row>
    <row r="319" spans="2:5">
      <c r="B319" s="48" t="s">
        <v>2454</v>
      </c>
      <c r="C319" s="48"/>
      <c r="D319" s="51">
        <v>18.188600000000001</v>
      </c>
      <c r="E319" s="51">
        <v>18.305</v>
      </c>
    </row>
    <row r="320" spans="2:5">
      <c r="B320" s="48" t="s">
        <v>2455</v>
      </c>
      <c r="C320" s="48"/>
      <c r="D320" s="51">
        <v>10.8065</v>
      </c>
      <c r="E320" s="51">
        <v>10.8255</v>
      </c>
    </row>
    <row r="321" spans="2:5">
      <c r="B321" s="48" t="s">
        <v>2478</v>
      </c>
      <c r="C321" s="48"/>
      <c r="D321" s="51">
        <v>10.9899</v>
      </c>
      <c r="E321" s="51">
        <v>10.89</v>
      </c>
    </row>
    <row r="322" spans="2:5">
      <c r="B322" s="48"/>
      <c r="C322" s="48"/>
      <c r="D322" s="48"/>
      <c r="E322" s="49"/>
    </row>
    <row r="323" spans="2:5">
      <c r="B323" s="48" t="s">
        <v>2457</v>
      </c>
      <c r="C323" s="48"/>
      <c r="D323" s="47" t="s">
        <v>2458</v>
      </c>
      <c r="E323" s="52" t="s">
        <v>217</v>
      </c>
    </row>
    <row r="324" spans="2:5">
      <c r="B324" s="48" t="s">
        <v>2447</v>
      </c>
      <c r="C324" s="48"/>
      <c r="D324" s="53">
        <v>0.05</v>
      </c>
      <c r="E324" s="53">
        <v>0.05</v>
      </c>
    </row>
    <row r="325" spans="2:5">
      <c r="B325" s="48" t="s">
        <v>2477</v>
      </c>
      <c r="C325" s="48"/>
      <c r="D325" s="53">
        <v>0.17</v>
      </c>
      <c r="E325" s="53">
        <v>0.17</v>
      </c>
    </row>
    <row r="326" spans="2:5">
      <c r="B326" s="48" t="s">
        <v>2455</v>
      </c>
      <c r="C326" s="48"/>
      <c r="D326" s="53">
        <v>0.05</v>
      </c>
      <c r="E326" s="53">
        <v>0.05</v>
      </c>
    </row>
    <row r="327" spans="2:5">
      <c r="B327" s="48" t="s">
        <v>2478</v>
      </c>
      <c r="C327" s="48"/>
      <c r="D327" s="53">
        <v>0.17</v>
      </c>
      <c r="E327" s="53">
        <v>0.17</v>
      </c>
    </row>
    <row r="328" spans="2:5">
      <c r="B328" s="48" t="s">
        <v>2508</v>
      </c>
      <c r="C328" s="48"/>
      <c r="D328" s="53">
        <v>0</v>
      </c>
      <c r="E328" s="53">
        <v>0</v>
      </c>
    </row>
    <row r="329" spans="2:5">
      <c r="B329" s="48" t="s">
        <v>2509</v>
      </c>
      <c r="C329" s="48"/>
      <c r="D329" s="53">
        <v>0</v>
      </c>
      <c r="E329" s="53">
        <v>0</v>
      </c>
    </row>
    <row r="330" spans="2:5">
      <c r="B330" s="48"/>
      <c r="C330" s="48"/>
      <c r="D330" s="53"/>
      <c r="E330" s="53"/>
    </row>
    <row r="331" spans="2:5">
      <c r="B331" s="48" t="s">
        <v>2714</v>
      </c>
      <c r="C331" s="48"/>
      <c r="D331" s="48"/>
      <c r="E331" s="49"/>
    </row>
    <row r="332" spans="2:5">
      <c r="B332" s="48" t="s">
        <v>2460</v>
      </c>
      <c r="C332" s="48"/>
      <c r="D332" s="48"/>
      <c r="E332" s="49"/>
    </row>
    <row r="333" spans="2:5">
      <c r="B333" s="48" t="s">
        <v>2510</v>
      </c>
      <c r="C333" s="48"/>
      <c r="D333" s="48"/>
      <c r="E333" s="49"/>
    </row>
    <row r="334" spans="2:5">
      <c r="B334" s="48" t="s">
        <v>2462</v>
      </c>
      <c r="C334" s="48"/>
      <c r="D334" s="48"/>
      <c r="E334" s="49"/>
    </row>
    <row r="335" spans="2:5">
      <c r="B335" s="48" t="s">
        <v>2481</v>
      </c>
      <c r="C335" s="48"/>
      <c r="D335" s="48"/>
      <c r="E335" s="49"/>
    </row>
    <row r="336" spans="2:5">
      <c r="B336" s="48" t="s">
        <v>2511</v>
      </c>
      <c r="C336" s="48"/>
      <c r="D336" s="48"/>
      <c r="E336" s="49"/>
    </row>
    <row r="337" spans="1:7">
      <c r="B337" s="48" t="s">
        <v>2465</v>
      </c>
      <c r="C337" s="48"/>
      <c r="D337" s="48"/>
      <c r="E337" s="49"/>
    </row>
    <row r="338" spans="1:7">
      <c r="B338" s="48" t="s">
        <v>2466</v>
      </c>
      <c r="C338" s="48"/>
      <c r="D338" s="48"/>
      <c r="E338" s="49"/>
    </row>
    <row r="339" spans="1:7">
      <c r="B339" s="48" t="s">
        <v>2467</v>
      </c>
      <c r="C339" s="48"/>
      <c r="D339" s="48"/>
      <c r="E339" s="49"/>
    </row>
    <row r="340" spans="1:7">
      <c r="B340" s="48" t="s">
        <v>2468</v>
      </c>
      <c r="C340" s="48"/>
      <c r="D340" s="48"/>
      <c r="E340" s="49"/>
    </row>
    <row r="341" spans="1:7">
      <c r="B341" s="48" t="s">
        <v>2469</v>
      </c>
      <c r="C341" s="48"/>
      <c r="D341" s="48"/>
      <c r="E341" s="49"/>
    </row>
    <row r="342" spans="1:7">
      <c r="B342" s="48" t="s">
        <v>2470</v>
      </c>
      <c r="C342" s="48"/>
      <c r="D342" s="48"/>
      <c r="E342" s="49"/>
    </row>
    <row r="344" spans="1:7">
      <c r="A344" s="136" t="s">
        <v>2670</v>
      </c>
      <c r="B344" s="137" t="s">
        <v>2690</v>
      </c>
      <c r="C344" s="138"/>
      <c r="D344" s="139"/>
      <c r="E344" s="139"/>
      <c r="F344" s="139"/>
      <c r="G344" s="139"/>
    </row>
    <row r="345" spans="1:7">
      <c r="B345" s="139"/>
      <c r="C345" s="139"/>
      <c r="D345" s="139"/>
      <c r="E345" s="139"/>
      <c r="F345" s="139"/>
      <c r="G345" s="139"/>
    </row>
    <row r="346" spans="1:7" ht="43.2">
      <c r="B346" s="140" t="s">
        <v>2671</v>
      </c>
      <c r="C346" s="140" t="s">
        <v>2672</v>
      </c>
      <c r="D346" s="141" t="s">
        <v>2673</v>
      </c>
      <c r="E346" s="140" t="s">
        <v>2674</v>
      </c>
      <c r="F346" s="140" t="s">
        <v>2675</v>
      </c>
      <c r="G346" s="140" t="s">
        <v>2676</v>
      </c>
    </row>
    <row r="347" spans="1:7">
      <c r="B347" s="114" t="s">
        <v>555</v>
      </c>
      <c r="C347" s="114" t="s">
        <v>1248</v>
      </c>
      <c r="D347" s="114">
        <v>-18</v>
      </c>
      <c r="E347" s="114">
        <v>387.52493888888887</v>
      </c>
      <c r="F347" s="114">
        <v>383</v>
      </c>
      <c r="G347" s="114">
        <v>45.18</v>
      </c>
    </row>
    <row r="348" spans="1:7">
      <c r="B348" s="114" t="s">
        <v>982</v>
      </c>
      <c r="C348" s="114" t="s">
        <v>1248</v>
      </c>
      <c r="D348" s="114">
        <v>-68</v>
      </c>
      <c r="E348" s="114">
        <v>2918.1661188844469</v>
      </c>
      <c r="F348" s="114">
        <v>2902.5</v>
      </c>
      <c r="G348" s="114">
        <v>146.49</v>
      </c>
    </row>
    <row r="349" spans="1:7">
      <c r="B349" s="114" t="s">
        <v>946</v>
      </c>
      <c r="C349" s="114" t="s">
        <v>1248</v>
      </c>
      <c r="D349" s="114">
        <v>-377</v>
      </c>
      <c r="E349" s="114">
        <v>202.69191910187919</v>
      </c>
      <c r="F349" s="114">
        <v>204.1</v>
      </c>
      <c r="G349" s="114">
        <v>676.72</v>
      </c>
    </row>
    <row r="350" spans="1:7">
      <c r="B350" s="114" t="s">
        <v>940</v>
      </c>
      <c r="C350" s="114" t="s">
        <v>1248</v>
      </c>
      <c r="D350" s="114">
        <v>-322</v>
      </c>
      <c r="E350" s="114">
        <v>1343.2965342074995</v>
      </c>
      <c r="F350" s="114">
        <v>1324.3</v>
      </c>
      <c r="G350" s="114">
        <v>1181.3699999999999</v>
      </c>
    </row>
    <row r="351" spans="1:7">
      <c r="B351" s="114" t="s">
        <v>949</v>
      </c>
      <c r="C351" s="114" t="s">
        <v>1248</v>
      </c>
      <c r="D351" s="114">
        <v>-356</v>
      </c>
      <c r="E351" s="114">
        <v>1294.6727258426965</v>
      </c>
      <c r="F351" s="114">
        <v>1277.7</v>
      </c>
      <c r="G351" s="114">
        <v>739.01</v>
      </c>
    </row>
    <row r="352" spans="1:7">
      <c r="B352" s="114" t="s">
        <v>533</v>
      </c>
      <c r="C352" s="114" t="s">
        <v>1248</v>
      </c>
      <c r="D352" s="114">
        <v>-4</v>
      </c>
      <c r="E352" s="114">
        <v>5438</v>
      </c>
      <c r="F352" s="114">
        <v>5171.5</v>
      </c>
      <c r="G352" s="114">
        <v>4.58</v>
      </c>
    </row>
    <row r="353" spans="2:7">
      <c r="B353" s="114" t="s">
        <v>386</v>
      </c>
      <c r="C353" s="114" t="s">
        <v>1248</v>
      </c>
      <c r="D353" s="114">
        <v>-32</v>
      </c>
      <c r="E353" s="114">
        <v>4349.09375</v>
      </c>
      <c r="F353" s="114">
        <v>4242.5</v>
      </c>
      <c r="G353" s="114">
        <v>46.09</v>
      </c>
    </row>
    <row r="354" spans="2:7">
      <c r="B354" s="114" t="s">
        <v>1058</v>
      </c>
      <c r="C354" s="114" t="s">
        <v>1248</v>
      </c>
      <c r="D354" s="114">
        <v>-1</v>
      </c>
      <c r="E354" s="114">
        <v>2440.1</v>
      </c>
      <c r="F354" s="114">
        <v>2404.6</v>
      </c>
      <c r="G354" s="114">
        <v>1.06</v>
      </c>
    </row>
    <row r="355" spans="2:7">
      <c r="B355" s="114" t="s">
        <v>930</v>
      </c>
      <c r="C355" s="114" t="s">
        <v>1248</v>
      </c>
      <c r="D355" s="114">
        <v>-499</v>
      </c>
      <c r="E355" s="114">
        <v>14.005662525330479</v>
      </c>
      <c r="F355" s="114">
        <v>12.98</v>
      </c>
      <c r="G355" s="114">
        <v>2036.99</v>
      </c>
    </row>
    <row r="356" spans="2:7">
      <c r="B356" s="114" t="s">
        <v>703</v>
      </c>
      <c r="C356" s="114" t="s">
        <v>1248</v>
      </c>
      <c r="D356" s="114">
        <v>-54</v>
      </c>
      <c r="E356" s="114">
        <v>992.99813333333339</v>
      </c>
      <c r="F356" s="114">
        <v>965.8</v>
      </c>
      <c r="G356" s="114">
        <v>75.87</v>
      </c>
    </row>
    <row r="357" spans="2:7">
      <c r="B357" s="114" t="s">
        <v>837</v>
      </c>
      <c r="C357" s="114" t="s">
        <v>1248</v>
      </c>
      <c r="D357" s="114">
        <v>-69</v>
      </c>
      <c r="E357" s="114">
        <v>186.05431014492754</v>
      </c>
      <c r="F357" s="114">
        <v>179.13</v>
      </c>
      <c r="G357" s="114">
        <v>180.96</v>
      </c>
    </row>
    <row r="358" spans="2:7">
      <c r="B358" s="114" t="s">
        <v>749</v>
      </c>
      <c r="C358" s="114" t="s">
        <v>1248</v>
      </c>
      <c r="D358" s="114">
        <v>-21</v>
      </c>
      <c r="E358" s="114">
        <v>1765.2047142857143</v>
      </c>
      <c r="F358" s="114">
        <v>1733.8</v>
      </c>
      <c r="G358" s="114">
        <v>19.34</v>
      </c>
    </row>
    <row r="359" spans="2:7">
      <c r="B359" s="114" t="s">
        <v>371</v>
      </c>
      <c r="C359" s="114" t="s">
        <v>1248</v>
      </c>
      <c r="D359" s="114">
        <v>-75</v>
      </c>
      <c r="E359" s="114">
        <v>414.89231278730159</v>
      </c>
      <c r="F359" s="114">
        <v>415.5</v>
      </c>
      <c r="G359" s="114">
        <v>192.08</v>
      </c>
    </row>
    <row r="360" spans="2:7">
      <c r="B360" s="114" t="s">
        <v>735</v>
      </c>
      <c r="C360" s="114" t="s">
        <v>1248</v>
      </c>
      <c r="D360" s="114">
        <v>-212</v>
      </c>
      <c r="E360" s="114">
        <v>395.60298301886792</v>
      </c>
      <c r="F360" s="114">
        <v>388.75</v>
      </c>
      <c r="G360" s="114">
        <v>211.82</v>
      </c>
    </row>
    <row r="361" spans="2:7">
      <c r="B361" s="114" t="s">
        <v>955</v>
      </c>
      <c r="C361" s="114" t="s">
        <v>1248</v>
      </c>
      <c r="D361" s="114">
        <v>-233</v>
      </c>
      <c r="E361" s="114">
        <v>377.41837553648071</v>
      </c>
      <c r="F361" s="114">
        <v>374.25</v>
      </c>
      <c r="G361" s="114">
        <v>500.5</v>
      </c>
    </row>
    <row r="362" spans="2:7">
      <c r="B362" s="114" t="s">
        <v>1007</v>
      </c>
      <c r="C362" s="114" t="s">
        <v>1248</v>
      </c>
      <c r="D362" s="114">
        <v>-19</v>
      </c>
      <c r="E362" s="114">
        <v>378.9473263157895</v>
      </c>
      <c r="F362" s="114">
        <v>374.15</v>
      </c>
      <c r="G362" s="114">
        <v>32.4</v>
      </c>
    </row>
    <row r="363" spans="2:7">
      <c r="B363" s="114" t="s">
        <v>1055</v>
      </c>
      <c r="C363" s="114" t="s">
        <v>1248</v>
      </c>
      <c r="D363" s="114">
        <v>-1</v>
      </c>
      <c r="E363" s="114">
        <v>235.41</v>
      </c>
      <c r="F363" s="114">
        <v>232.64</v>
      </c>
      <c r="G363" s="114">
        <v>1.25</v>
      </c>
    </row>
    <row r="364" spans="2:7">
      <c r="B364" s="114" t="s">
        <v>1034</v>
      </c>
      <c r="C364" s="114" t="s">
        <v>1248</v>
      </c>
      <c r="D364" s="114">
        <v>-10</v>
      </c>
      <c r="E364" s="114">
        <v>138.34</v>
      </c>
      <c r="F364" s="114">
        <v>131.18</v>
      </c>
      <c r="G364" s="114">
        <v>24.46</v>
      </c>
    </row>
    <row r="365" spans="2:7">
      <c r="B365" s="114" t="s">
        <v>1040</v>
      </c>
      <c r="C365" s="114" t="s">
        <v>1248</v>
      </c>
      <c r="D365" s="114">
        <v>-6</v>
      </c>
      <c r="E365" s="114">
        <v>2200.9</v>
      </c>
      <c r="F365" s="114">
        <v>2204.4</v>
      </c>
      <c r="G365" s="114">
        <v>8.73</v>
      </c>
    </row>
    <row r="366" spans="2:7">
      <c r="B366" s="114" t="s">
        <v>648</v>
      </c>
      <c r="C366" s="114" t="s">
        <v>1248</v>
      </c>
      <c r="D366" s="114">
        <v>-46</v>
      </c>
      <c r="E366" s="114">
        <v>1814.4238613272312</v>
      </c>
      <c r="F366" s="114">
        <v>1766.6</v>
      </c>
      <c r="G366" s="114">
        <v>68.13</v>
      </c>
    </row>
    <row r="367" spans="2:7">
      <c r="B367" s="114" t="s">
        <v>933</v>
      </c>
      <c r="C367" s="114" t="s">
        <v>1248</v>
      </c>
      <c r="D367" s="114">
        <v>-472</v>
      </c>
      <c r="E367" s="114">
        <v>125.0960917388575</v>
      </c>
      <c r="F367" s="114">
        <v>120.5</v>
      </c>
      <c r="G367" s="114">
        <v>1313.67</v>
      </c>
    </row>
    <row r="368" spans="2:7">
      <c r="B368" s="114" t="s">
        <v>967</v>
      </c>
      <c r="C368" s="114" t="s">
        <v>1248</v>
      </c>
      <c r="D368" s="114">
        <v>-195</v>
      </c>
      <c r="E368" s="114">
        <v>464.00714363076924</v>
      </c>
      <c r="F368" s="114">
        <v>451.45</v>
      </c>
      <c r="G368" s="114">
        <v>210.97</v>
      </c>
    </row>
    <row r="369" spans="2:7">
      <c r="B369" s="114" t="s">
        <v>958</v>
      </c>
      <c r="C369" s="114" t="s">
        <v>1248</v>
      </c>
      <c r="D369" s="114">
        <v>-302</v>
      </c>
      <c r="E369" s="114">
        <v>221.87839106730326</v>
      </c>
      <c r="F369" s="114">
        <v>210.53</v>
      </c>
      <c r="G369" s="114">
        <v>466.96</v>
      </c>
    </row>
    <row r="370" spans="2:7">
      <c r="B370" s="114" t="s">
        <v>1052</v>
      </c>
      <c r="C370" s="114" t="s">
        <v>1248</v>
      </c>
      <c r="D370" s="114">
        <v>-1</v>
      </c>
      <c r="E370" s="114">
        <v>1213.2</v>
      </c>
      <c r="F370" s="114">
        <v>1165.0999999999999</v>
      </c>
      <c r="G370" s="114">
        <v>1.85</v>
      </c>
    </row>
    <row r="371" spans="2:7">
      <c r="B371" s="114" t="s">
        <v>976</v>
      </c>
      <c r="C371" s="114" t="s">
        <v>1248</v>
      </c>
      <c r="D371" s="114">
        <v>-133</v>
      </c>
      <c r="E371" s="114">
        <v>1406.8413489606369</v>
      </c>
      <c r="F371" s="114">
        <v>1357.2</v>
      </c>
      <c r="G371" s="114">
        <v>135.1</v>
      </c>
    </row>
    <row r="372" spans="2:7">
      <c r="B372" s="114" t="s">
        <v>755</v>
      </c>
      <c r="C372" s="114" t="s">
        <v>1248</v>
      </c>
      <c r="D372" s="114">
        <v>-237</v>
      </c>
      <c r="E372" s="114">
        <v>426.31324685107046</v>
      </c>
      <c r="F372" s="114">
        <v>426.1</v>
      </c>
      <c r="G372" s="114">
        <v>241.16</v>
      </c>
    </row>
    <row r="373" spans="2:7">
      <c r="B373" s="114" t="s">
        <v>1022</v>
      </c>
      <c r="C373" s="114" t="s">
        <v>1248</v>
      </c>
      <c r="D373" s="114">
        <v>-24</v>
      </c>
      <c r="E373" s="114">
        <v>1829.0041000000001</v>
      </c>
      <c r="F373" s="114">
        <v>1780</v>
      </c>
      <c r="G373" s="114">
        <v>20.67</v>
      </c>
    </row>
    <row r="374" spans="2:7">
      <c r="B374" s="114" t="s">
        <v>660</v>
      </c>
      <c r="C374" s="114" t="s">
        <v>1248</v>
      </c>
      <c r="D374" s="114">
        <v>-8</v>
      </c>
      <c r="E374" s="114">
        <v>9593.375</v>
      </c>
      <c r="F374" s="114">
        <v>9336</v>
      </c>
      <c r="G374" s="114">
        <v>13.19</v>
      </c>
    </row>
    <row r="375" spans="2:7">
      <c r="B375" s="114" t="s">
        <v>596</v>
      </c>
      <c r="C375" s="114" t="s">
        <v>1248</v>
      </c>
      <c r="D375" s="114">
        <v>-14</v>
      </c>
      <c r="E375" s="114">
        <v>329.35355714285714</v>
      </c>
      <c r="F375" s="114">
        <v>320.3</v>
      </c>
      <c r="G375" s="114">
        <v>19.73</v>
      </c>
    </row>
    <row r="376" spans="2:7">
      <c r="B376" s="114" t="s">
        <v>804</v>
      </c>
      <c r="C376" s="114" t="s">
        <v>1248</v>
      </c>
      <c r="D376" s="114">
        <v>-372</v>
      </c>
      <c r="E376" s="114">
        <v>2403.6662508960571</v>
      </c>
      <c r="F376" s="114">
        <v>2359.4</v>
      </c>
      <c r="G376" s="114">
        <v>1117.9000000000001</v>
      </c>
    </row>
    <row r="377" spans="2:7">
      <c r="B377" s="114" t="s">
        <v>1001</v>
      </c>
      <c r="C377" s="114" t="s">
        <v>1248</v>
      </c>
      <c r="D377" s="114">
        <v>-30</v>
      </c>
      <c r="E377" s="114">
        <v>95.4922733572282</v>
      </c>
      <c r="F377" s="114">
        <v>95.33</v>
      </c>
      <c r="G377" s="114">
        <v>40.549999999999997</v>
      </c>
    </row>
    <row r="378" spans="2:7">
      <c r="B378" s="114" t="s">
        <v>998</v>
      </c>
      <c r="C378" s="114" t="s">
        <v>1248</v>
      </c>
      <c r="D378" s="114">
        <v>-61</v>
      </c>
      <c r="E378" s="114">
        <v>1691.3786577553594</v>
      </c>
      <c r="F378" s="114">
        <v>1642.8</v>
      </c>
      <c r="G378" s="114">
        <v>74.33</v>
      </c>
    </row>
    <row r="379" spans="2:7">
      <c r="B379" s="114" t="s">
        <v>986</v>
      </c>
      <c r="C379" s="114" t="s">
        <v>1248</v>
      </c>
      <c r="D379" s="114">
        <v>-58</v>
      </c>
      <c r="E379" s="114">
        <v>3189.7741103448275</v>
      </c>
      <c r="F379" s="114">
        <v>3068</v>
      </c>
      <c r="G379" s="114">
        <v>78.73</v>
      </c>
    </row>
    <row r="380" spans="2:7">
      <c r="B380" s="114" t="s">
        <v>992</v>
      </c>
      <c r="C380" s="114" t="s">
        <v>1248</v>
      </c>
      <c r="D380" s="114">
        <v>-85</v>
      </c>
      <c r="E380" s="114">
        <v>384.70992000000001</v>
      </c>
      <c r="F380" s="114">
        <v>374.75</v>
      </c>
      <c r="G380" s="114">
        <v>128.97999999999999</v>
      </c>
    </row>
    <row r="381" spans="2:7">
      <c r="B381" s="114" t="s">
        <v>1019</v>
      </c>
      <c r="C381" s="114" t="s">
        <v>1248</v>
      </c>
      <c r="D381" s="114">
        <v>-17</v>
      </c>
      <c r="E381" s="114">
        <v>4717.3293999999996</v>
      </c>
      <c r="F381" s="114">
        <v>4704</v>
      </c>
      <c r="G381" s="114">
        <v>23.2</v>
      </c>
    </row>
    <row r="382" spans="2:7">
      <c r="B382" s="114" t="s">
        <v>638</v>
      </c>
      <c r="C382" s="114" t="s">
        <v>1248</v>
      </c>
      <c r="D382" s="114">
        <v>-812</v>
      </c>
      <c r="E382" s="114">
        <v>732.98771699507392</v>
      </c>
      <c r="F382" s="114">
        <v>715.55</v>
      </c>
      <c r="G382" s="114">
        <v>664.36</v>
      </c>
    </row>
    <row r="383" spans="2:7">
      <c r="B383" s="114" t="s">
        <v>1025</v>
      </c>
      <c r="C383" s="114" t="s">
        <v>1248</v>
      </c>
      <c r="D383" s="114">
        <v>-19</v>
      </c>
      <c r="E383" s="114">
        <v>530.04729999999995</v>
      </c>
      <c r="F383" s="114">
        <v>519.45000000000005</v>
      </c>
      <c r="G383" s="114">
        <v>19.3</v>
      </c>
    </row>
    <row r="384" spans="2:7">
      <c r="B384" s="114" t="s">
        <v>792</v>
      </c>
      <c r="C384" s="114" t="s">
        <v>1248</v>
      </c>
      <c r="D384" s="114">
        <v>-132</v>
      </c>
      <c r="E384" s="114">
        <v>980.91508409090909</v>
      </c>
      <c r="F384" s="114">
        <v>949.8</v>
      </c>
      <c r="G384" s="114">
        <v>164.7</v>
      </c>
    </row>
    <row r="385" spans="2:7">
      <c r="B385" s="114" t="s">
        <v>706</v>
      </c>
      <c r="C385" s="114" t="s">
        <v>1248</v>
      </c>
      <c r="D385" s="114">
        <v>-169</v>
      </c>
      <c r="E385" s="114">
        <v>1936.789325443787</v>
      </c>
      <c r="F385" s="114">
        <v>1880</v>
      </c>
      <c r="G385" s="114">
        <v>168.9</v>
      </c>
    </row>
    <row r="386" spans="2:7">
      <c r="B386" s="114" t="s">
        <v>635</v>
      </c>
      <c r="C386" s="114" t="s">
        <v>1248</v>
      </c>
      <c r="D386" s="114">
        <v>-320</v>
      </c>
      <c r="E386" s="114">
        <v>1335.180264375</v>
      </c>
      <c r="F386" s="114">
        <v>1329</v>
      </c>
      <c r="G386" s="114">
        <v>525.4</v>
      </c>
    </row>
    <row r="387" spans="2:7">
      <c r="B387" s="114" t="s">
        <v>989</v>
      </c>
      <c r="C387" s="114" t="s">
        <v>1248</v>
      </c>
      <c r="D387" s="114">
        <v>-88</v>
      </c>
      <c r="E387" s="114">
        <v>112.30906251306165</v>
      </c>
      <c r="F387" s="114">
        <v>107.44</v>
      </c>
      <c r="G387" s="114">
        <v>157.47</v>
      </c>
    </row>
    <row r="388" spans="2:7">
      <c r="B388" s="114" t="s">
        <v>979</v>
      </c>
      <c r="C388" s="114" t="s">
        <v>1248</v>
      </c>
      <c r="D388" s="114">
        <v>-112</v>
      </c>
      <c r="E388" s="114">
        <v>1245.8579724025974</v>
      </c>
      <c r="F388" s="114">
        <v>1220.7</v>
      </c>
      <c r="G388" s="114">
        <v>155.43</v>
      </c>
    </row>
    <row r="389" spans="2:7">
      <c r="B389" s="114" t="s">
        <v>1013</v>
      </c>
      <c r="C389" s="114" t="s">
        <v>1248</v>
      </c>
      <c r="D389" s="114">
        <v>-20</v>
      </c>
      <c r="E389" s="114">
        <v>738.61749999999995</v>
      </c>
      <c r="F389" s="114">
        <v>734.55</v>
      </c>
      <c r="G389" s="114">
        <v>25.87</v>
      </c>
    </row>
    <row r="390" spans="2:7">
      <c r="B390" s="114" t="s">
        <v>834</v>
      </c>
      <c r="C390" s="114" t="s">
        <v>1248</v>
      </c>
      <c r="D390" s="114">
        <v>-2</v>
      </c>
      <c r="E390" s="114">
        <v>4965.5</v>
      </c>
      <c r="F390" s="114">
        <v>4981</v>
      </c>
      <c r="G390" s="114">
        <v>3.1</v>
      </c>
    </row>
    <row r="391" spans="2:7">
      <c r="B391" s="114" t="s">
        <v>663</v>
      </c>
      <c r="C391" s="114" t="s">
        <v>1248</v>
      </c>
      <c r="D391" s="114">
        <v>-20</v>
      </c>
      <c r="E391" s="114">
        <v>1013.13</v>
      </c>
      <c r="F391" s="114">
        <v>1002.6</v>
      </c>
      <c r="G391" s="114">
        <v>15.35</v>
      </c>
    </row>
    <row r="392" spans="2:7">
      <c r="B392" s="114" t="s">
        <v>961</v>
      </c>
      <c r="C392" s="114" t="s">
        <v>1248</v>
      </c>
      <c r="D392" s="114">
        <v>-261</v>
      </c>
      <c r="E392" s="114">
        <v>73.981720306513409</v>
      </c>
      <c r="F392" s="114">
        <v>70.08</v>
      </c>
      <c r="G392" s="114">
        <v>484.66</v>
      </c>
    </row>
    <row r="393" spans="2:7">
      <c r="B393" s="114" t="s">
        <v>710</v>
      </c>
      <c r="C393" s="114" t="s">
        <v>1248</v>
      </c>
      <c r="D393" s="114">
        <v>-22</v>
      </c>
      <c r="E393" s="114">
        <v>270.584</v>
      </c>
      <c r="F393" s="114">
        <v>263.55</v>
      </c>
      <c r="G393" s="114">
        <v>17.690000000000001</v>
      </c>
    </row>
    <row r="394" spans="2:7">
      <c r="B394" s="114" t="s">
        <v>1037</v>
      </c>
      <c r="C394" s="114" t="s">
        <v>1248</v>
      </c>
      <c r="D394" s="114">
        <v>-7</v>
      </c>
      <c r="E394" s="114">
        <v>1141.271401142857</v>
      </c>
      <c r="F394" s="114">
        <v>1137.2</v>
      </c>
      <c r="G394" s="114">
        <v>9.2799999999999994</v>
      </c>
    </row>
    <row r="395" spans="2:7">
      <c r="B395" s="114" t="s">
        <v>549</v>
      </c>
      <c r="C395" s="114" t="s">
        <v>1248</v>
      </c>
      <c r="D395" s="114">
        <v>-7</v>
      </c>
      <c r="E395" s="114">
        <v>510.12849966777407</v>
      </c>
      <c r="F395" s="114">
        <v>492.45</v>
      </c>
      <c r="G395" s="114">
        <v>7.78</v>
      </c>
    </row>
    <row r="396" spans="2:7">
      <c r="B396" s="114" t="s">
        <v>716</v>
      </c>
      <c r="C396" s="114" t="s">
        <v>1248</v>
      </c>
      <c r="D396" s="114">
        <v>-142</v>
      </c>
      <c r="E396" s="114">
        <v>1284.2731881064162</v>
      </c>
      <c r="F396" s="114">
        <v>1265.8</v>
      </c>
      <c r="G396" s="114">
        <v>213.38</v>
      </c>
    </row>
    <row r="397" spans="2:7">
      <c r="B397" s="114" t="s">
        <v>1049</v>
      </c>
      <c r="C397" s="114" t="s">
        <v>1248</v>
      </c>
      <c r="D397" s="114">
        <v>-3</v>
      </c>
      <c r="E397" s="114">
        <v>578</v>
      </c>
      <c r="F397" s="114">
        <v>556.35</v>
      </c>
      <c r="G397" s="114">
        <v>6.46</v>
      </c>
    </row>
    <row r="398" spans="2:7">
      <c r="B398" s="114" t="s">
        <v>539</v>
      </c>
      <c r="C398" s="114" t="s">
        <v>1248</v>
      </c>
      <c r="D398" s="114">
        <v>-5</v>
      </c>
      <c r="E398" s="114">
        <v>4975</v>
      </c>
      <c r="F398" s="114">
        <v>4798</v>
      </c>
      <c r="G398" s="114">
        <v>9.01</v>
      </c>
    </row>
    <row r="399" spans="2:7">
      <c r="B399" s="114" t="s">
        <v>654</v>
      </c>
      <c r="C399" s="114" t="s">
        <v>1248</v>
      </c>
      <c r="D399" s="114">
        <v>-138</v>
      </c>
      <c r="E399" s="114">
        <v>407.89575105072464</v>
      </c>
      <c r="F399" s="114">
        <v>416.9</v>
      </c>
      <c r="G399" s="114">
        <v>203.54</v>
      </c>
    </row>
    <row r="400" spans="2:7">
      <c r="B400" s="114" t="s">
        <v>644</v>
      </c>
      <c r="C400" s="114" t="s">
        <v>1248</v>
      </c>
      <c r="D400" s="114">
        <v>-9</v>
      </c>
      <c r="E400" s="114">
        <v>3794.8777015873015</v>
      </c>
      <c r="F400" s="114">
        <v>3763.2</v>
      </c>
      <c r="G400" s="114">
        <v>10.5</v>
      </c>
    </row>
    <row r="401" spans="2:7">
      <c r="B401" s="114" t="s">
        <v>1016</v>
      </c>
      <c r="C401" s="114" t="s">
        <v>1248</v>
      </c>
      <c r="D401" s="114">
        <v>-27</v>
      </c>
      <c r="E401" s="114">
        <v>571.54250000000002</v>
      </c>
      <c r="F401" s="114">
        <v>536.65</v>
      </c>
      <c r="G401" s="114">
        <v>31.7</v>
      </c>
    </row>
    <row r="402" spans="2:7">
      <c r="B402" s="114" t="s">
        <v>617</v>
      </c>
      <c r="C402" s="114" t="s">
        <v>1248</v>
      </c>
      <c r="D402" s="114">
        <v>-162</v>
      </c>
      <c r="E402" s="114">
        <v>407.55013280423282</v>
      </c>
      <c r="F402" s="114">
        <v>399.6</v>
      </c>
      <c r="G402" s="114">
        <v>177.56</v>
      </c>
    </row>
    <row r="403" spans="2:7">
      <c r="B403" s="114" t="s">
        <v>852</v>
      </c>
      <c r="C403" s="114" t="s">
        <v>1248</v>
      </c>
      <c r="D403" s="114">
        <v>-15</v>
      </c>
      <c r="E403" s="114">
        <v>2086.873300392157</v>
      </c>
      <c r="F403" s="114">
        <v>2047</v>
      </c>
      <c r="G403" s="114">
        <v>22.98</v>
      </c>
    </row>
    <row r="404" spans="2:7">
      <c r="B404" s="114" t="s">
        <v>783</v>
      </c>
      <c r="C404" s="114" t="s">
        <v>1248</v>
      </c>
      <c r="D404" s="114">
        <v>-40</v>
      </c>
      <c r="E404" s="114">
        <v>3021.127485</v>
      </c>
      <c r="F404" s="114">
        <v>2951.5</v>
      </c>
      <c r="G404" s="114">
        <v>42.82</v>
      </c>
    </row>
    <row r="405" spans="2:7">
      <c r="B405" s="114" t="s">
        <v>723</v>
      </c>
      <c r="C405" s="114" t="s">
        <v>1248</v>
      </c>
      <c r="D405" s="114">
        <v>-33</v>
      </c>
      <c r="E405" s="114">
        <v>12127.484824242425</v>
      </c>
      <c r="F405" s="114">
        <v>11981</v>
      </c>
      <c r="G405" s="114">
        <v>35.01</v>
      </c>
    </row>
    <row r="406" spans="2:7">
      <c r="B406" s="114" t="s">
        <v>400</v>
      </c>
      <c r="C406" s="114" t="s">
        <v>1248</v>
      </c>
      <c r="D406" s="114">
        <v>-14</v>
      </c>
      <c r="E406" s="114">
        <v>3420.0856793650792</v>
      </c>
      <c r="F406" s="114">
        <v>3336.2</v>
      </c>
      <c r="G406" s="114">
        <v>25.46</v>
      </c>
    </row>
    <row r="407" spans="2:7">
      <c r="B407" s="114" t="s">
        <v>943</v>
      </c>
      <c r="C407" s="114" t="s">
        <v>1248</v>
      </c>
      <c r="D407" s="114">
        <v>-299</v>
      </c>
      <c r="E407" s="114">
        <v>314.96681404682272</v>
      </c>
      <c r="F407" s="114">
        <v>318.39999999999998</v>
      </c>
      <c r="G407" s="114">
        <v>1062.53</v>
      </c>
    </row>
    <row r="408" spans="2:7">
      <c r="B408" s="114" t="s">
        <v>1028</v>
      </c>
      <c r="C408" s="114" t="s">
        <v>1248</v>
      </c>
      <c r="D408" s="114">
        <v>-10</v>
      </c>
      <c r="E408" s="114">
        <v>164.613</v>
      </c>
      <c r="F408" s="114">
        <v>163.57</v>
      </c>
      <c r="G408" s="114">
        <v>21.89</v>
      </c>
    </row>
    <row r="409" spans="2:7">
      <c r="B409" s="114" t="s">
        <v>418</v>
      </c>
      <c r="C409" s="114" t="s">
        <v>1248</v>
      </c>
      <c r="D409" s="114">
        <v>-3</v>
      </c>
      <c r="E409" s="114">
        <v>361.3</v>
      </c>
      <c r="F409" s="114">
        <v>344</v>
      </c>
      <c r="G409" s="114">
        <v>4.95</v>
      </c>
    </row>
    <row r="410" spans="2:7">
      <c r="B410" s="114" t="s">
        <v>1043</v>
      </c>
      <c r="C410" s="114" t="s">
        <v>1248</v>
      </c>
      <c r="D410" s="114">
        <v>-9</v>
      </c>
      <c r="E410" s="114">
        <v>80.177777777777777</v>
      </c>
      <c r="F410" s="114">
        <v>79.14</v>
      </c>
      <c r="G410" s="114">
        <v>17.89</v>
      </c>
    </row>
    <row r="411" spans="2:7">
      <c r="B411" s="114" t="s">
        <v>936</v>
      </c>
      <c r="C411" s="114" t="s">
        <v>1248</v>
      </c>
      <c r="D411" s="114">
        <v>-555</v>
      </c>
      <c r="E411" s="114">
        <v>79.693661261261255</v>
      </c>
      <c r="F411" s="114">
        <v>76.47</v>
      </c>
      <c r="G411" s="114">
        <v>980.65</v>
      </c>
    </row>
    <row r="412" spans="2:7">
      <c r="B412" s="114" t="s">
        <v>672</v>
      </c>
      <c r="C412" s="114" t="s">
        <v>1248</v>
      </c>
      <c r="D412" s="114">
        <v>-47</v>
      </c>
      <c r="E412" s="114">
        <v>326.60772936170213</v>
      </c>
      <c r="F412" s="114">
        <v>321.2</v>
      </c>
      <c r="G412" s="114">
        <v>40.54</v>
      </c>
    </row>
    <row r="413" spans="2:7">
      <c r="B413" s="114" t="s">
        <v>396</v>
      </c>
      <c r="C413" s="114" t="s">
        <v>1248</v>
      </c>
      <c r="D413" s="114">
        <v>-9</v>
      </c>
      <c r="E413" s="114">
        <v>1641.7555003831417</v>
      </c>
      <c r="F413" s="114">
        <v>1683.7</v>
      </c>
      <c r="G413" s="114">
        <v>28.98</v>
      </c>
    </row>
    <row r="414" spans="2:7">
      <c r="B414" s="114" t="s">
        <v>1010</v>
      </c>
      <c r="C414" s="114" t="s">
        <v>1248</v>
      </c>
      <c r="D414" s="114">
        <v>-32</v>
      </c>
      <c r="E414" s="114">
        <v>520.21092828947371</v>
      </c>
      <c r="F414" s="114">
        <v>499.2</v>
      </c>
      <c r="G414" s="114">
        <v>44.04</v>
      </c>
    </row>
    <row r="415" spans="2:7">
      <c r="B415" s="114" t="s">
        <v>843</v>
      </c>
      <c r="C415" s="114" t="s">
        <v>1248</v>
      </c>
      <c r="D415" s="114">
        <v>-348</v>
      </c>
      <c r="E415" s="114">
        <v>1097.5125486295315</v>
      </c>
      <c r="F415" s="114">
        <v>1126.8</v>
      </c>
      <c r="G415" s="114">
        <v>564.27</v>
      </c>
    </row>
    <row r="416" spans="2:7">
      <c r="B416" s="114" t="s">
        <v>685</v>
      </c>
      <c r="C416" s="114" t="s">
        <v>1248</v>
      </c>
      <c r="D416" s="114">
        <v>-109</v>
      </c>
      <c r="E416" s="114">
        <v>117.3083119266055</v>
      </c>
      <c r="F416" s="114">
        <v>113.77</v>
      </c>
      <c r="G416" s="114">
        <v>332.04</v>
      </c>
    </row>
    <row r="417" spans="2:7">
      <c r="B417" s="114" t="s">
        <v>964</v>
      </c>
      <c r="C417" s="114" t="s">
        <v>1248</v>
      </c>
      <c r="D417" s="114">
        <v>-217</v>
      </c>
      <c r="E417" s="114">
        <v>228.06571061868812</v>
      </c>
      <c r="F417" s="114">
        <v>216.88</v>
      </c>
      <c r="G417" s="114">
        <v>214.49</v>
      </c>
    </row>
    <row r="418" spans="2:7">
      <c r="B418" s="114" t="s">
        <v>641</v>
      </c>
      <c r="C418" s="114" t="s">
        <v>1248</v>
      </c>
      <c r="D418" s="114">
        <v>-395</v>
      </c>
      <c r="E418" s="114">
        <v>1207.6754096202533</v>
      </c>
      <c r="F418" s="114">
        <v>1191.8</v>
      </c>
      <c r="G418" s="114">
        <v>415.9</v>
      </c>
    </row>
    <row r="419" spans="2:7">
      <c r="B419" s="114" t="s">
        <v>1004</v>
      </c>
      <c r="C419" s="114" t="s">
        <v>1248</v>
      </c>
      <c r="D419" s="114">
        <v>-14</v>
      </c>
      <c r="E419" s="114">
        <v>416.06785714285712</v>
      </c>
      <c r="F419" s="114">
        <v>407.95</v>
      </c>
      <c r="G419" s="114">
        <v>38.6</v>
      </c>
    </row>
    <row r="420" spans="2:7">
      <c r="B420" s="114" t="s">
        <v>1046</v>
      </c>
      <c r="C420" s="114" t="s">
        <v>1248</v>
      </c>
      <c r="D420" s="114">
        <v>-8</v>
      </c>
      <c r="E420" s="114">
        <v>409.48750000000001</v>
      </c>
      <c r="F420" s="114">
        <v>364.65</v>
      </c>
      <c r="G420" s="114">
        <v>10.96</v>
      </c>
    </row>
    <row r="421" spans="2:7">
      <c r="B421" s="114" t="s">
        <v>952</v>
      </c>
      <c r="C421" s="114" t="s">
        <v>1248</v>
      </c>
      <c r="D421" s="114">
        <v>-188</v>
      </c>
      <c r="E421" s="114">
        <v>183.93859308510639</v>
      </c>
      <c r="F421" s="114">
        <v>177.87</v>
      </c>
      <c r="G421" s="114">
        <v>606.11</v>
      </c>
    </row>
    <row r="422" spans="2:7">
      <c r="B422" s="114" t="s">
        <v>657</v>
      </c>
      <c r="C422" s="114" t="s">
        <v>1248</v>
      </c>
      <c r="D422" s="114">
        <v>-268</v>
      </c>
      <c r="E422" s="114">
        <v>984.2286824875622</v>
      </c>
      <c r="F422" s="114">
        <v>967.2</v>
      </c>
      <c r="G422" s="114">
        <v>342.43</v>
      </c>
    </row>
    <row r="423" spans="2:7">
      <c r="B423" s="114" t="s">
        <v>1031</v>
      </c>
      <c r="C423" s="114" t="s">
        <v>1248</v>
      </c>
      <c r="D423" s="114">
        <v>-18</v>
      </c>
      <c r="E423" s="114">
        <v>3131.1019022222222</v>
      </c>
      <c r="F423" s="114">
        <v>3089.3</v>
      </c>
      <c r="G423" s="114">
        <v>9.18</v>
      </c>
    </row>
    <row r="424" spans="2:7">
      <c r="B424" s="114" t="s">
        <v>970</v>
      </c>
      <c r="C424" s="114" t="s">
        <v>1248</v>
      </c>
      <c r="D424" s="114">
        <v>-189</v>
      </c>
      <c r="E424" s="114">
        <v>189.69914233766235</v>
      </c>
      <c r="F424" s="114">
        <v>186.07</v>
      </c>
      <c r="G424" s="114">
        <v>170.28</v>
      </c>
    </row>
    <row r="425" spans="2:7">
      <c r="B425" s="114" t="s">
        <v>752</v>
      </c>
      <c r="C425" s="114" t="s">
        <v>1248</v>
      </c>
      <c r="D425" s="114">
        <v>-111</v>
      </c>
      <c r="E425" s="114">
        <v>366.74094954954955</v>
      </c>
      <c r="F425" s="114">
        <v>360.05</v>
      </c>
      <c r="G425" s="114">
        <v>102.48</v>
      </c>
    </row>
    <row r="426" spans="2:7">
      <c r="B426" s="114" t="s">
        <v>973</v>
      </c>
      <c r="C426" s="114" t="s">
        <v>1248</v>
      </c>
      <c r="D426" s="114">
        <v>-148</v>
      </c>
      <c r="E426" s="114">
        <v>987.73985675675681</v>
      </c>
      <c r="F426" s="114">
        <v>957.6</v>
      </c>
      <c r="G426" s="114">
        <v>137.25</v>
      </c>
    </row>
    <row r="427" spans="2:7">
      <c r="B427" s="114" t="s">
        <v>700</v>
      </c>
      <c r="C427" s="114" t="s">
        <v>1248</v>
      </c>
      <c r="D427" s="114">
        <v>-1</v>
      </c>
      <c r="E427" s="114">
        <v>4887.5</v>
      </c>
      <c r="F427" s="114">
        <v>4627.5</v>
      </c>
      <c r="G427" s="114">
        <v>1.43</v>
      </c>
    </row>
    <row r="428" spans="2:7">
      <c r="B428" s="114" t="s">
        <v>691</v>
      </c>
      <c r="C428" s="114" t="s">
        <v>1248</v>
      </c>
      <c r="D428" s="114">
        <v>-6</v>
      </c>
      <c r="E428" s="114">
        <v>11080.3333</v>
      </c>
      <c r="F428" s="114">
        <v>10962</v>
      </c>
      <c r="G428" s="114">
        <v>5.83</v>
      </c>
    </row>
    <row r="429" spans="2:7">
      <c r="B429" s="114" t="s">
        <v>995</v>
      </c>
      <c r="C429" s="114" t="s">
        <v>1248</v>
      </c>
      <c r="D429" s="114">
        <v>-44</v>
      </c>
      <c r="E429" s="114">
        <v>177.99753805855161</v>
      </c>
      <c r="F429" s="114">
        <v>171.91</v>
      </c>
      <c r="G429" s="114">
        <v>72.010000000000005</v>
      </c>
    </row>
    <row r="430" spans="2:7">
      <c r="B430" s="114" t="s">
        <v>732</v>
      </c>
      <c r="C430" s="114" t="s">
        <v>1248</v>
      </c>
      <c r="D430" s="114">
        <v>-511</v>
      </c>
      <c r="E430" s="114">
        <v>1213.3429470998044</v>
      </c>
      <c r="F430" s="114">
        <v>1227.8</v>
      </c>
      <c r="G430" s="114">
        <v>694.2</v>
      </c>
    </row>
    <row r="431" spans="2:7">
      <c r="B431" s="114" t="s">
        <v>742</v>
      </c>
      <c r="C431" s="114" t="s">
        <v>1248</v>
      </c>
      <c r="D431" s="114">
        <v>-3</v>
      </c>
      <c r="E431" s="114">
        <v>432.4</v>
      </c>
      <c r="F431" s="114">
        <v>432.25</v>
      </c>
      <c r="G431" s="114">
        <v>3.25</v>
      </c>
    </row>
    <row r="432" spans="2:7">
      <c r="B432" s="114" t="s">
        <v>478</v>
      </c>
      <c r="C432" s="114" t="s">
        <v>1248</v>
      </c>
      <c r="D432" s="114">
        <v>-77</v>
      </c>
      <c r="E432" s="114">
        <v>22.099705194805196</v>
      </c>
      <c r="F432" s="114">
        <v>21.1</v>
      </c>
      <c r="G432" s="114">
        <v>101.74</v>
      </c>
    </row>
    <row r="433" spans="1:7">
      <c r="B433" s="142"/>
      <c r="C433" s="142"/>
      <c r="D433" s="142"/>
      <c r="E433" s="142"/>
      <c r="F433" s="142"/>
      <c r="G433" s="142"/>
    </row>
    <row r="434" spans="1:7">
      <c r="B434" s="136" t="s">
        <v>2699</v>
      </c>
      <c r="C434" s="136"/>
      <c r="D434" s="136"/>
      <c r="E434" s="136"/>
      <c r="F434" s="136"/>
    </row>
    <row r="435" spans="1:7">
      <c r="B435" s="136" t="s">
        <v>2691</v>
      </c>
      <c r="C435" s="136"/>
      <c r="D435" s="136"/>
      <c r="E435" s="136"/>
      <c r="F435" s="136"/>
    </row>
    <row r="436" spans="1:7" ht="48">
      <c r="B436" s="143" t="s">
        <v>2677</v>
      </c>
      <c r="C436" s="143" t="s">
        <v>2678</v>
      </c>
      <c r="D436" s="143" t="s">
        <v>2679</v>
      </c>
      <c r="E436" s="143" t="s">
        <v>2680</v>
      </c>
      <c r="F436" s="143" t="s">
        <v>2681</v>
      </c>
    </row>
    <row r="437" spans="1:7">
      <c r="B437" s="144">
        <v>11737</v>
      </c>
      <c r="C437" s="144">
        <v>1208</v>
      </c>
      <c r="D437" s="144">
        <v>8071005172</v>
      </c>
      <c r="E437" s="144">
        <v>799644760</v>
      </c>
      <c r="F437" s="144">
        <v>373016614</v>
      </c>
    </row>
    <row r="439" spans="1:7">
      <c r="A439" s="136" t="s">
        <v>2682</v>
      </c>
      <c r="B439" s="137" t="s">
        <v>2692</v>
      </c>
      <c r="C439" s="136"/>
      <c r="D439" s="136"/>
      <c r="E439" s="136"/>
      <c r="F439" s="136"/>
      <c r="G439" s="136"/>
    </row>
    <row r="440" spans="1:7" ht="43.2">
      <c r="A440" s="136"/>
      <c r="B440" s="140" t="s">
        <v>2671</v>
      </c>
      <c r="C440" s="140" t="s">
        <v>2672</v>
      </c>
      <c r="D440" s="141" t="s">
        <v>2673</v>
      </c>
      <c r="E440" s="140" t="s">
        <v>2674</v>
      </c>
      <c r="F440" s="140" t="s">
        <v>2675</v>
      </c>
      <c r="G440" s="140" t="s">
        <v>2676</v>
      </c>
    </row>
    <row r="441" spans="1:7">
      <c r="B441" s="166" t="s">
        <v>2558</v>
      </c>
      <c r="C441" s="167"/>
      <c r="D441" s="167"/>
      <c r="E441" s="167"/>
      <c r="F441" s="167"/>
      <c r="G441" s="168"/>
    </row>
    <row r="442" spans="1:7">
      <c r="B442" s="142"/>
      <c r="C442" s="142"/>
      <c r="D442" s="145"/>
      <c r="E442" s="146"/>
      <c r="F442" s="146"/>
      <c r="G442" s="147"/>
    </row>
    <row r="443" spans="1:7">
      <c r="A443" s="136"/>
      <c r="B443" s="136" t="s">
        <v>2683</v>
      </c>
      <c r="C443" s="136"/>
      <c r="D443" s="136"/>
      <c r="E443" s="136"/>
      <c r="F443" s="136"/>
      <c r="G443" s="136"/>
    </row>
    <row r="444" spans="1:7">
      <c r="A444" s="136"/>
      <c r="B444" s="136" t="s">
        <v>2693</v>
      </c>
      <c r="C444" s="136"/>
      <c r="D444" s="136"/>
      <c r="E444" s="136"/>
      <c r="F444" s="136"/>
      <c r="G444" s="136"/>
    </row>
    <row r="445" spans="1:7" ht="48">
      <c r="A445" s="136"/>
      <c r="B445" s="143" t="s">
        <v>2677</v>
      </c>
      <c r="C445" s="143" t="s">
        <v>2678</v>
      </c>
      <c r="D445" s="143" t="s">
        <v>2679</v>
      </c>
      <c r="E445" s="143" t="s">
        <v>2680</v>
      </c>
      <c r="F445" s="143" t="s">
        <v>2684</v>
      </c>
      <c r="G445" s="136"/>
    </row>
    <row r="446" spans="1:7">
      <c r="A446" s="136"/>
      <c r="B446" s="163" t="s">
        <v>2558</v>
      </c>
      <c r="C446" s="164"/>
      <c r="D446" s="164"/>
      <c r="E446" s="164"/>
      <c r="F446" s="165"/>
      <c r="G446" s="136"/>
    </row>
    <row r="447" spans="1:7">
      <c r="A447" s="136"/>
      <c r="B447" s="136"/>
      <c r="C447" s="136"/>
      <c r="D447" s="136"/>
      <c r="E447" s="136"/>
      <c r="F447" s="136"/>
      <c r="G447" s="136"/>
    </row>
    <row r="448" spans="1:7">
      <c r="A448" s="136" t="s">
        <v>2685</v>
      </c>
      <c r="B448" s="137" t="s">
        <v>2694</v>
      </c>
      <c r="C448" s="136"/>
      <c r="D448" s="136"/>
      <c r="E448" s="136"/>
      <c r="F448" s="136"/>
      <c r="G448" s="136"/>
    </row>
    <row r="449" spans="1:7">
      <c r="A449" s="136"/>
      <c r="B449" s="136" t="s">
        <v>2686</v>
      </c>
      <c r="C449" s="136"/>
      <c r="D449" s="136"/>
      <c r="E449" s="136"/>
      <c r="F449" s="136"/>
      <c r="G449" s="136"/>
    </row>
    <row r="450" spans="1:7">
      <c r="A450" s="136"/>
      <c r="B450" t="s">
        <v>2695</v>
      </c>
      <c r="C450" s="148"/>
      <c r="D450" s="148"/>
      <c r="E450" s="148"/>
      <c r="F450" s="149"/>
      <c r="G450" s="136"/>
    </row>
    <row r="451" spans="1:7">
      <c r="A451" s="136"/>
      <c r="B451" s="136"/>
      <c r="C451" s="136"/>
      <c r="D451" s="136"/>
      <c r="E451" s="136"/>
      <c r="F451" s="136"/>
      <c r="G451" s="136"/>
    </row>
    <row r="452" spans="1:7">
      <c r="A452" s="136" t="s">
        <v>2687</v>
      </c>
      <c r="B452" s="137" t="s">
        <v>2696</v>
      </c>
      <c r="C452" s="136"/>
      <c r="D452" s="136"/>
      <c r="E452" s="136"/>
      <c r="F452" s="136"/>
      <c r="G452" s="136"/>
    </row>
    <row r="453" spans="1:7">
      <c r="B453" t="s">
        <v>2688</v>
      </c>
    </row>
    <row r="454" spans="1:7">
      <c r="B454" t="s">
        <v>2697</v>
      </c>
    </row>
    <row r="456" spans="1:7">
      <c r="A456" s="136" t="s">
        <v>2689</v>
      </c>
      <c r="B456" s="137" t="s">
        <v>2698</v>
      </c>
      <c r="C456" s="136"/>
      <c r="D456" s="136"/>
      <c r="E456" s="136"/>
      <c r="F456" s="136"/>
      <c r="G456" s="136"/>
    </row>
    <row r="477" spans="2:2">
      <c r="B477" t="s">
        <v>2726</v>
      </c>
    </row>
  </sheetData>
  <mergeCells count="300">
    <mergeCell ref="B441:G441"/>
    <mergeCell ref="B446:F446"/>
    <mergeCell ref="B297:C297"/>
    <mergeCell ref="B298:C298"/>
    <mergeCell ref="B299:C299"/>
    <mergeCell ref="B292:C292"/>
    <mergeCell ref="B293:C293"/>
    <mergeCell ref="B294:C294"/>
    <mergeCell ref="B295:C295"/>
    <mergeCell ref="B296:C296"/>
    <mergeCell ref="B287:C287"/>
    <mergeCell ref="B288:C288"/>
    <mergeCell ref="B289:C289"/>
    <mergeCell ref="B290:C290"/>
    <mergeCell ref="B291:C291"/>
    <mergeCell ref="B282:C282"/>
    <mergeCell ref="B283:C283"/>
    <mergeCell ref="B284:C284"/>
    <mergeCell ref="B285:C285"/>
    <mergeCell ref="B286:C286"/>
    <mergeCell ref="B277:C277"/>
    <mergeCell ref="B278:C278"/>
    <mergeCell ref="B279:C279"/>
    <mergeCell ref="B280:C280"/>
    <mergeCell ref="B281:C281"/>
    <mergeCell ref="B272:C272"/>
    <mergeCell ref="B273:C273"/>
    <mergeCell ref="B274:C274"/>
    <mergeCell ref="B275:C275"/>
    <mergeCell ref="B276:C276"/>
    <mergeCell ref="B267:C267"/>
    <mergeCell ref="B268:C268"/>
    <mergeCell ref="B269:C269"/>
    <mergeCell ref="B270:C270"/>
    <mergeCell ref="B271:C271"/>
    <mergeCell ref="B262:C262"/>
    <mergeCell ref="B263:C263"/>
    <mergeCell ref="B264:C264"/>
    <mergeCell ref="B265:C265"/>
    <mergeCell ref="B266:C266"/>
    <mergeCell ref="B257:C257"/>
    <mergeCell ref="B258:C258"/>
    <mergeCell ref="B259:C259"/>
    <mergeCell ref="B260:C260"/>
    <mergeCell ref="B261:C261"/>
    <mergeCell ref="B252:C252"/>
    <mergeCell ref="B253:C253"/>
    <mergeCell ref="B254:C254"/>
    <mergeCell ref="B255:C255"/>
    <mergeCell ref="B256:C256"/>
    <mergeCell ref="B247:C247"/>
    <mergeCell ref="B248:C248"/>
    <mergeCell ref="B249:C249"/>
    <mergeCell ref="B250:C250"/>
    <mergeCell ref="B251:C251"/>
    <mergeCell ref="B242:C242"/>
    <mergeCell ref="B243:C243"/>
    <mergeCell ref="B244:C244"/>
    <mergeCell ref="B245:C245"/>
    <mergeCell ref="B246:C246"/>
    <mergeCell ref="B237:C237"/>
    <mergeCell ref="B238:C238"/>
    <mergeCell ref="B239:C239"/>
    <mergeCell ref="B240:C240"/>
    <mergeCell ref="B241:C241"/>
    <mergeCell ref="B232:C232"/>
    <mergeCell ref="B233:C233"/>
    <mergeCell ref="B234:C234"/>
    <mergeCell ref="B235:C235"/>
    <mergeCell ref="B236:C236"/>
    <mergeCell ref="B227:C227"/>
    <mergeCell ref="B228:C228"/>
    <mergeCell ref="B229:C229"/>
    <mergeCell ref="B230:C230"/>
    <mergeCell ref="B231:C231"/>
    <mergeCell ref="B222:C222"/>
    <mergeCell ref="B223:C223"/>
    <mergeCell ref="B224:C224"/>
    <mergeCell ref="B225:C225"/>
    <mergeCell ref="B226:C226"/>
    <mergeCell ref="B217:C217"/>
    <mergeCell ref="B218:C218"/>
    <mergeCell ref="B219:C219"/>
    <mergeCell ref="B220:C220"/>
    <mergeCell ref="B221:C221"/>
    <mergeCell ref="B211:I211"/>
    <mergeCell ref="B213:C213"/>
    <mergeCell ref="B214:C214"/>
    <mergeCell ref="B215:C215"/>
    <mergeCell ref="B216:C216"/>
    <mergeCell ref="B206:C206"/>
    <mergeCell ref="B207:I207"/>
    <mergeCell ref="B208:I208"/>
    <mergeCell ref="B209:C209"/>
    <mergeCell ref="B210:C210"/>
    <mergeCell ref="B201:C201"/>
    <mergeCell ref="B202:C202"/>
    <mergeCell ref="B203:C203"/>
    <mergeCell ref="B204:C204"/>
    <mergeCell ref="B205:C205"/>
    <mergeCell ref="B196:C196"/>
    <mergeCell ref="B197:C197"/>
    <mergeCell ref="B198:C198"/>
    <mergeCell ref="B199:C199"/>
    <mergeCell ref="B200:C200"/>
    <mergeCell ref="B191:C191"/>
    <mergeCell ref="B192:C192"/>
    <mergeCell ref="B193:C193"/>
    <mergeCell ref="B194:C194"/>
    <mergeCell ref="B195:C195"/>
    <mergeCell ref="B186:C186"/>
    <mergeCell ref="B187:C187"/>
    <mergeCell ref="B188:C188"/>
    <mergeCell ref="B189:C189"/>
    <mergeCell ref="B190:C190"/>
    <mergeCell ref="B181:C181"/>
    <mergeCell ref="B182:C182"/>
    <mergeCell ref="B183:C183"/>
    <mergeCell ref="B184:C184"/>
    <mergeCell ref="B185:C185"/>
    <mergeCell ref="B176:C176"/>
    <mergeCell ref="B177:C177"/>
    <mergeCell ref="B178:C178"/>
    <mergeCell ref="B179:C179"/>
    <mergeCell ref="B180:C180"/>
    <mergeCell ref="B171:C171"/>
    <mergeCell ref="B172:C172"/>
    <mergeCell ref="B173:C173"/>
    <mergeCell ref="B174:C174"/>
    <mergeCell ref="B175:C175"/>
    <mergeCell ref="B166:C166"/>
    <mergeCell ref="B167:C167"/>
    <mergeCell ref="B168:C168"/>
    <mergeCell ref="B169:C169"/>
    <mergeCell ref="B170:C170"/>
    <mergeCell ref="B161:C161"/>
    <mergeCell ref="B162:C162"/>
    <mergeCell ref="B163:C163"/>
    <mergeCell ref="B164:C164"/>
    <mergeCell ref="B165:C165"/>
    <mergeCell ref="B156:C156"/>
    <mergeCell ref="B157:C157"/>
    <mergeCell ref="B158:C158"/>
    <mergeCell ref="B159:C159"/>
    <mergeCell ref="B160:C160"/>
    <mergeCell ref="B151:C151"/>
    <mergeCell ref="B152:C152"/>
    <mergeCell ref="B153:C153"/>
    <mergeCell ref="B154:C154"/>
    <mergeCell ref="B155:C155"/>
    <mergeCell ref="B146:C146"/>
    <mergeCell ref="B147:C147"/>
    <mergeCell ref="B148:C148"/>
    <mergeCell ref="B149:C149"/>
    <mergeCell ref="B150:C150"/>
    <mergeCell ref="B141:C141"/>
    <mergeCell ref="B142:C142"/>
    <mergeCell ref="B143:C143"/>
    <mergeCell ref="B144:C144"/>
    <mergeCell ref="B145:C145"/>
    <mergeCell ref="B136:C136"/>
    <mergeCell ref="B137:C137"/>
    <mergeCell ref="B138:C138"/>
    <mergeCell ref="B139:C139"/>
    <mergeCell ref="B140:C140"/>
    <mergeCell ref="B131:C131"/>
    <mergeCell ref="B132:C132"/>
    <mergeCell ref="B133:C133"/>
    <mergeCell ref="B134:C134"/>
    <mergeCell ref="B135:C135"/>
    <mergeCell ref="B126:C126"/>
    <mergeCell ref="B127:C127"/>
    <mergeCell ref="B128:C128"/>
    <mergeCell ref="B129:C129"/>
    <mergeCell ref="B130:C130"/>
    <mergeCell ref="B121:C121"/>
    <mergeCell ref="B122:C122"/>
    <mergeCell ref="B123:C123"/>
    <mergeCell ref="B124:C124"/>
    <mergeCell ref="B125:C125"/>
    <mergeCell ref="B116:C116"/>
    <mergeCell ref="B117:C117"/>
    <mergeCell ref="B118:C118"/>
    <mergeCell ref="B119:C119"/>
    <mergeCell ref="B120:C120"/>
    <mergeCell ref="B111:C111"/>
    <mergeCell ref="B112:C112"/>
    <mergeCell ref="B113:C113"/>
    <mergeCell ref="B114:C114"/>
    <mergeCell ref="B115:C115"/>
    <mergeCell ref="B106:C106"/>
    <mergeCell ref="B107:C107"/>
    <mergeCell ref="B108:C108"/>
    <mergeCell ref="B109:C109"/>
    <mergeCell ref="B110:C110"/>
    <mergeCell ref="B101:C101"/>
    <mergeCell ref="B102:C102"/>
    <mergeCell ref="B103:C103"/>
    <mergeCell ref="B104:C104"/>
    <mergeCell ref="B105:C105"/>
    <mergeCell ref="B96:C96"/>
    <mergeCell ref="B97:C97"/>
    <mergeCell ref="B98:C98"/>
    <mergeCell ref="B99:C99"/>
    <mergeCell ref="B100:C100"/>
    <mergeCell ref="B91:C91"/>
    <mergeCell ref="B92:C92"/>
    <mergeCell ref="B93:C93"/>
    <mergeCell ref="B94:C94"/>
    <mergeCell ref="B95:C95"/>
    <mergeCell ref="B86:C86"/>
    <mergeCell ref="B87:C87"/>
    <mergeCell ref="B88:C88"/>
    <mergeCell ref="B89:C89"/>
    <mergeCell ref="B90:C90"/>
    <mergeCell ref="B81:C81"/>
    <mergeCell ref="B82:C82"/>
    <mergeCell ref="B83:C83"/>
    <mergeCell ref="B84:C84"/>
    <mergeCell ref="B85:C85"/>
    <mergeCell ref="B76:C76"/>
    <mergeCell ref="B77:C77"/>
    <mergeCell ref="B78:C78"/>
    <mergeCell ref="B79:C79"/>
    <mergeCell ref="B80:C80"/>
    <mergeCell ref="B71:C71"/>
    <mergeCell ref="B72:C72"/>
    <mergeCell ref="B73:C73"/>
    <mergeCell ref="B74:C74"/>
    <mergeCell ref="B75:C75"/>
    <mergeCell ref="B66:C66"/>
    <mergeCell ref="B67:C67"/>
    <mergeCell ref="B68:C68"/>
    <mergeCell ref="B69:C69"/>
    <mergeCell ref="B70:C70"/>
    <mergeCell ref="B61:C61"/>
    <mergeCell ref="B62:C62"/>
    <mergeCell ref="B63:C63"/>
    <mergeCell ref="B64:C64"/>
    <mergeCell ref="B65:C65"/>
    <mergeCell ref="B56:C56"/>
    <mergeCell ref="B57:C57"/>
    <mergeCell ref="B58:C58"/>
    <mergeCell ref="B59:C59"/>
    <mergeCell ref="B60:C60"/>
    <mergeCell ref="B51:C51"/>
    <mergeCell ref="B52:C52"/>
    <mergeCell ref="B53:C53"/>
    <mergeCell ref="B54:C54"/>
    <mergeCell ref="B55:C55"/>
    <mergeCell ref="B46:C46"/>
    <mergeCell ref="B47:C47"/>
    <mergeCell ref="B48:C48"/>
    <mergeCell ref="B49:C49"/>
    <mergeCell ref="B50:C50"/>
    <mergeCell ref="B42:C42"/>
    <mergeCell ref="B43:C43"/>
    <mergeCell ref="B44:C44"/>
    <mergeCell ref="B45:C45"/>
    <mergeCell ref="B41:C41"/>
    <mergeCell ref="B24:C24"/>
    <mergeCell ref="B25:C25"/>
    <mergeCell ref="B16:C16"/>
    <mergeCell ref="B17:C17"/>
    <mergeCell ref="B18:C18"/>
    <mergeCell ref="B19:C19"/>
    <mergeCell ref="B20:C20"/>
    <mergeCell ref="B31:C31"/>
    <mergeCell ref="B32:C32"/>
    <mergeCell ref="B36:C36"/>
    <mergeCell ref="B37:C37"/>
    <mergeCell ref="B38:C38"/>
    <mergeCell ref="B39:C39"/>
    <mergeCell ref="B40:C40"/>
    <mergeCell ref="B33:C33"/>
    <mergeCell ref="B34:C34"/>
    <mergeCell ref="B35:C35"/>
    <mergeCell ref="B26:C26"/>
    <mergeCell ref="B27:C27"/>
    <mergeCell ref="B28:C28"/>
    <mergeCell ref="B29:C29"/>
    <mergeCell ref="B30:C30"/>
    <mergeCell ref="B15:C15"/>
    <mergeCell ref="B6:C6"/>
    <mergeCell ref="B7:C7"/>
    <mergeCell ref="B8:C8"/>
    <mergeCell ref="B9:C9"/>
    <mergeCell ref="B10:C10"/>
    <mergeCell ref="B21:C21"/>
    <mergeCell ref="B22:C22"/>
    <mergeCell ref="B23:C23"/>
    <mergeCell ref="B1:C1"/>
    <mergeCell ref="B2:C2"/>
    <mergeCell ref="B3:C3"/>
    <mergeCell ref="B4:C4"/>
    <mergeCell ref="B5:C5"/>
    <mergeCell ref="B11:C11"/>
    <mergeCell ref="B12:C12"/>
    <mergeCell ref="B13:C13"/>
    <mergeCell ref="B14:C14"/>
  </mergeCells>
  <pageMargins left="0" right="0" top="0" bottom="0" header="0" footer="0"/>
  <pageSetup orientation="landscape"/>
  <headerFooter>
    <oddFooter xml:space="preserve">&amp;C_x000D_&amp;1#&amp;"Aptos"&amp;10&amp;K000000  For internal use only </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outlinePr summaryBelow="0"/>
  </sheetPr>
  <dimension ref="A1:J219"/>
  <sheetViews>
    <sheetView topLeftCell="A213" workbookViewId="0">
      <selection activeCell="B219" sqref="B219"/>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22</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7.9" customHeight="1">
      <c r="A4" s="3"/>
      <c r="B4" s="8" t="s">
        <v>99</v>
      </c>
      <c r="C4" s="9" t="s">
        <v>100</v>
      </c>
      <c r="D4" s="10" t="s">
        <v>232</v>
      </c>
      <c r="E4" s="10" t="s">
        <v>102</v>
      </c>
      <c r="F4" s="10" t="s">
        <v>103</v>
      </c>
      <c r="G4" s="10" t="s">
        <v>104</v>
      </c>
      <c r="H4" s="10" t="s">
        <v>105</v>
      </c>
      <c r="I4" s="10" t="s">
        <v>106</v>
      </c>
      <c r="J4" s="11" t="s">
        <v>107</v>
      </c>
    </row>
    <row r="5" spans="1:10" ht="13.05" customHeight="1">
      <c r="A5" s="3"/>
      <c r="B5" s="12" t="s">
        <v>233</v>
      </c>
      <c r="C5" s="13"/>
      <c r="D5" s="13"/>
      <c r="E5" s="13"/>
      <c r="F5" s="13"/>
      <c r="G5" s="13"/>
      <c r="H5" s="14"/>
      <c r="I5" s="14"/>
      <c r="J5" s="3"/>
    </row>
    <row r="6" spans="1:10" ht="13.05" customHeight="1">
      <c r="A6" s="3"/>
      <c r="B6" s="12" t="s">
        <v>369</v>
      </c>
      <c r="C6" s="13"/>
      <c r="D6" s="13"/>
      <c r="E6" s="13"/>
      <c r="F6" s="3"/>
      <c r="G6" s="14"/>
      <c r="H6" s="14"/>
      <c r="I6" s="14"/>
      <c r="J6" s="3"/>
    </row>
    <row r="7" spans="1:10" ht="13.05" customHeight="1">
      <c r="A7" s="15" t="s">
        <v>634</v>
      </c>
      <c r="B7" s="16" t="s">
        <v>635</v>
      </c>
      <c r="C7" s="13" t="s">
        <v>636</v>
      </c>
      <c r="D7" s="13" t="s">
        <v>377</v>
      </c>
      <c r="E7" s="17">
        <v>450000</v>
      </c>
      <c r="F7" s="18">
        <v>5947.65</v>
      </c>
      <c r="G7" s="19">
        <v>4.9700000000000001E-2</v>
      </c>
      <c r="H7" s="21"/>
      <c r="I7" s="21"/>
      <c r="J7" s="3"/>
    </row>
    <row r="8" spans="1:10" ht="13.05" customHeight="1">
      <c r="A8" s="15" t="s">
        <v>637</v>
      </c>
      <c r="B8" s="16" t="s">
        <v>638</v>
      </c>
      <c r="C8" s="13" t="s">
        <v>639</v>
      </c>
      <c r="D8" s="13" t="s">
        <v>377</v>
      </c>
      <c r="E8" s="17">
        <v>792000</v>
      </c>
      <c r="F8" s="18">
        <v>5612.9</v>
      </c>
      <c r="G8" s="19">
        <v>4.6899999999999997E-2</v>
      </c>
      <c r="H8" s="21"/>
      <c r="I8" s="21"/>
      <c r="J8" s="3"/>
    </row>
    <row r="9" spans="1:10" ht="13.05" customHeight="1">
      <c r="A9" s="15" t="s">
        <v>456</v>
      </c>
      <c r="B9" s="16" t="s">
        <v>457</v>
      </c>
      <c r="C9" s="13" t="s">
        <v>458</v>
      </c>
      <c r="D9" s="13" t="s">
        <v>373</v>
      </c>
      <c r="E9" s="17">
        <v>16560</v>
      </c>
      <c r="F9" s="18">
        <v>5072.33</v>
      </c>
      <c r="G9" s="19">
        <v>4.24E-2</v>
      </c>
      <c r="H9" s="21"/>
      <c r="I9" s="21"/>
      <c r="J9" s="3"/>
    </row>
    <row r="10" spans="1:10" ht="13.05" customHeight="1">
      <c r="A10" s="15" t="s">
        <v>640</v>
      </c>
      <c r="B10" s="16" t="s">
        <v>641</v>
      </c>
      <c r="C10" s="13" t="s">
        <v>642</v>
      </c>
      <c r="D10" s="13" t="s">
        <v>406</v>
      </c>
      <c r="E10" s="17">
        <v>405000</v>
      </c>
      <c r="F10" s="18">
        <v>4807.3500000000004</v>
      </c>
      <c r="G10" s="19">
        <v>4.02E-2</v>
      </c>
      <c r="H10" s="21"/>
      <c r="I10" s="21"/>
      <c r="J10" s="3"/>
    </row>
    <row r="11" spans="1:10" ht="13.05" customHeight="1">
      <c r="A11" s="15" t="s">
        <v>643</v>
      </c>
      <c r="B11" s="16" t="s">
        <v>644</v>
      </c>
      <c r="C11" s="13" t="s">
        <v>645</v>
      </c>
      <c r="D11" s="13" t="s">
        <v>646</v>
      </c>
      <c r="E11" s="17">
        <v>126000</v>
      </c>
      <c r="F11" s="18">
        <v>4737.6000000000004</v>
      </c>
      <c r="G11" s="19">
        <v>3.9600000000000003E-2</v>
      </c>
      <c r="H11" s="21"/>
      <c r="I11" s="21"/>
      <c r="J11" s="3"/>
    </row>
    <row r="12" spans="1:10" ht="13.05" customHeight="1">
      <c r="A12" s="15" t="s">
        <v>653</v>
      </c>
      <c r="B12" s="16" t="s">
        <v>654</v>
      </c>
      <c r="C12" s="13" t="s">
        <v>655</v>
      </c>
      <c r="D12" s="13" t="s">
        <v>377</v>
      </c>
      <c r="E12" s="17">
        <v>630000</v>
      </c>
      <c r="F12" s="18">
        <v>2627.1</v>
      </c>
      <c r="G12" s="19">
        <v>2.1899999999999999E-2</v>
      </c>
      <c r="H12" s="21"/>
      <c r="I12" s="21"/>
      <c r="J12" s="3"/>
    </row>
    <row r="13" spans="1:10" ht="13.05" customHeight="1">
      <c r="A13" s="15" t="s">
        <v>650</v>
      </c>
      <c r="B13" s="16" t="s">
        <v>651</v>
      </c>
      <c r="C13" s="13" t="s">
        <v>652</v>
      </c>
      <c r="D13" s="13" t="s">
        <v>444</v>
      </c>
      <c r="E13" s="17">
        <v>810000</v>
      </c>
      <c r="F13" s="18">
        <v>2592</v>
      </c>
      <c r="G13" s="19">
        <v>2.1700000000000001E-2</v>
      </c>
      <c r="H13" s="21"/>
      <c r="I13" s="21"/>
      <c r="J13" s="3"/>
    </row>
    <row r="14" spans="1:10" ht="13.05" customHeight="1">
      <c r="A14" s="15" t="s">
        <v>647</v>
      </c>
      <c r="B14" s="16" t="s">
        <v>648</v>
      </c>
      <c r="C14" s="13" t="s">
        <v>649</v>
      </c>
      <c r="D14" s="13" t="s">
        <v>520</v>
      </c>
      <c r="E14" s="17">
        <v>135000</v>
      </c>
      <c r="F14" s="18">
        <v>2371.9499999999998</v>
      </c>
      <c r="G14" s="19">
        <v>1.9800000000000002E-2</v>
      </c>
      <c r="H14" s="21"/>
      <c r="I14" s="21"/>
      <c r="J14" s="3"/>
    </row>
    <row r="15" spans="1:10" ht="13.05" customHeight="1">
      <c r="A15" s="15" t="s">
        <v>484</v>
      </c>
      <c r="B15" s="16" t="s">
        <v>485</v>
      </c>
      <c r="C15" s="13" t="s">
        <v>486</v>
      </c>
      <c r="D15" s="13" t="s">
        <v>462</v>
      </c>
      <c r="E15" s="17">
        <v>4680</v>
      </c>
      <c r="F15" s="18">
        <v>2204.2800000000002</v>
      </c>
      <c r="G15" s="19">
        <v>1.84E-2</v>
      </c>
      <c r="H15" s="21"/>
      <c r="I15" s="21"/>
      <c r="J15" s="3"/>
    </row>
    <row r="16" spans="1:10" ht="13.05" customHeight="1">
      <c r="A16" s="15" t="s">
        <v>370</v>
      </c>
      <c r="B16" s="16" t="s">
        <v>371</v>
      </c>
      <c r="C16" s="13" t="s">
        <v>372</v>
      </c>
      <c r="D16" s="13" t="s">
        <v>373</v>
      </c>
      <c r="E16" s="17">
        <v>495000</v>
      </c>
      <c r="F16" s="18">
        <v>2056.73</v>
      </c>
      <c r="G16" s="19">
        <v>1.72E-2</v>
      </c>
      <c r="H16" s="21"/>
      <c r="I16" s="21"/>
      <c r="J16" s="3"/>
    </row>
    <row r="17" spans="1:10" ht="13.05" customHeight="1">
      <c r="A17" s="15" t="s">
        <v>665</v>
      </c>
      <c r="B17" s="16" t="s">
        <v>666</v>
      </c>
      <c r="C17" s="13" t="s">
        <v>667</v>
      </c>
      <c r="D17" s="13" t="s">
        <v>381</v>
      </c>
      <c r="E17" s="17">
        <v>108000</v>
      </c>
      <c r="F17" s="18">
        <v>1961.93</v>
      </c>
      <c r="G17" s="19">
        <v>1.6400000000000001E-2</v>
      </c>
      <c r="H17" s="21"/>
      <c r="I17" s="21"/>
      <c r="J17" s="3"/>
    </row>
    <row r="18" spans="1:10" ht="13.05" customHeight="1">
      <c r="A18" s="15" t="s">
        <v>662</v>
      </c>
      <c r="B18" s="16" t="s">
        <v>663</v>
      </c>
      <c r="C18" s="13" t="s">
        <v>664</v>
      </c>
      <c r="D18" s="13" t="s">
        <v>416</v>
      </c>
      <c r="E18" s="17">
        <v>180000</v>
      </c>
      <c r="F18" s="18">
        <v>1789.38</v>
      </c>
      <c r="G18" s="19">
        <v>1.49E-2</v>
      </c>
      <c r="H18" s="21"/>
      <c r="I18" s="21"/>
      <c r="J18" s="3"/>
    </row>
    <row r="19" spans="1:10" ht="13.05" customHeight="1">
      <c r="A19" s="15" t="s">
        <v>656</v>
      </c>
      <c r="B19" s="16" t="s">
        <v>657</v>
      </c>
      <c r="C19" s="13" t="s">
        <v>658</v>
      </c>
      <c r="D19" s="13" t="s">
        <v>377</v>
      </c>
      <c r="E19" s="17">
        <v>180000</v>
      </c>
      <c r="F19" s="18">
        <v>1727.1</v>
      </c>
      <c r="G19" s="19">
        <v>1.44E-2</v>
      </c>
      <c r="H19" s="21"/>
      <c r="I19" s="21"/>
      <c r="J19" s="3"/>
    </row>
    <row r="20" spans="1:10" ht="13.05" customHeight="1">
      <c r="A20" s="15" t="s">
        <v>497</v>
      </c>
      <c r="B20" s="16" t="s">
        <v>498</v>
      </c>
      <c r="C20" s="13" t="s">
        <v>499</v>
      </c>
      <c r="D20" s="13" t="s">
        <v>440</v>
      </c>
      <c r="E20" s="17">
        <v>26990</v>
      </c>
      <c r="F20" s="18">
        <v>1706.58</v>
      </c>
      <c r="G20" s="19">
        <v>1.43E-2</v>
      </c>
      <c r="H20" s="21"/>
      <c r="I20" s="21"/>
      <c r="J20" s="3"/>
    </row>
    <row r="21" spans="1:10" ht="13.05" customHeight="1">
      <c r="A21" s="15" t="s">
        <v>687</v>
      </c>
      <c r="B21" s="16" t="s">
        <v>688</v>
      </c>
      <c r="C21" s="13" t="s">
        <v>689</v>
      </c>
      <c r="D21" s="13" t="s">
        <v>416</v>
      </c>
      <c r="E21" s="17">
        <v>81000</v>
      </c>
      <c r="F21" s="18">
        <v>1660.99</v>
      </c>
      <c r="G21" s="19">
        <v>1.3899999999999999E-2</v>
      </c>
      <c r="H21" s="21"/>
      <c r="I21" s="21"/>
      <c r="J21" s="3"/>
    </row>
    <row r="22" spans="1:10" ht="13.05" customHeight="1">
      <c r="A22" s="15" t="s">
        <v>744</v>
      </c>
      <c r="B22" s="16" t="s">
        <v>745</v>
      </c>
      <c r="C22" s="13" t="s">
        <v>746</v>
      </c>
      <c r="D22" s="13" t="s">
        <v>747</v>
      </c>
      <c r="E22" s="17">
        <v>360000</v>
      </c>
      <c r="F22" s="18">
        <v>1615.14</v>
      </c>
      <c r="G22" s="19">
        <v>1.35E-2</v>
      </c>
      <c r="H22" s="21"/>
      <c r="I22" s="21"/>
      <c r="J22" s="3"/>
    </row>
    <row r="23" spans="1:10" ht="13.05" customHeight="1">
      <c r="A23" s="15" t="s">
        <v>709</v>
      </c>
      <c r="B23" s="16" t="s">
        <v>710</v>
      </c>
      <c r="C23" s="13" t="s">
        <v>711</v>
      </c>
      <c r="D23" s="13" t="s">
        <v>708</v>
      </c>
      <c r="E23" s="17">
        <v>540000</v>
      </c>
      <c r="F23" s="18">
        <v>1418.85</v>
      </c>
      <c r="G23" s="19">
        <v>1.1900000000000001E-2</v>
      </c>
      <c r="H23" s="21"/>
      <c r="I23" s="21"/>
      <c r="J23" s="3"/>
    </row>
    <row r="24" spans="1:10" ht="13.05" customHeight="1">
      <c r="A24" s="15" t="s">
        <v>668</v>
      </c>
      <c r="B24" s="16" t="s">
        <v>669</v>
      </c>
      <c r="C24" s="13" t="s">
        <v>670</v>
      </c>
      <c r="D24" s="13" t="s">
        <v>416</v>
      </c>
      <c r="E24" s="17">
        <v>90000</v>
      </c>
      <c r="F24" s="18">
        <v>1371.6</v>
      </c>
      <c r="G24" s="19">
        <v>1.15E-2</v>
      </c>
      <c r="H24" s="21"/>
      <c r="I24" s="21"/>
      <c r="J24" s="3"/>
    </row>
    <row r="25" spans="1:10" ht="13.05" customHeight="1">
      <c r="A25" s="15" t="s">
        <v>722</v>
      </c>
      <c r="B25" s="16" t="s">
        <v>723</v>
      </c>
      <c r="C25" s="13" t="s">
        <v>724</v>
      </c>
      <c r="D25" s="13" t="s">
        <v>527</v>
      </c>
      <c r="E25" s="17">
        <v>11250</v>
      </c>
      <c r="F25" s="18">
        <v>1346.29</v>
      </c>
      <c r="G25" s="19">
        <v>1.12E-2</v>
      </c>
      <c r="H25" s="21"/>
      <c r="I25" s="21"/>
      <c r="J25" s="3"/>
    </row>
    <row r="26" spans="1:10" ht="13.05" customHeight="1">
      <c r="A26" s="15" t="s">
        <v>734</v>
      </c>
      <c r="B26" s="16" t="s">
        <v>735</v>
      </c>
      <c r="C26" s="13" t="s">
        <v>736</v>
      </c>
      <c r="D26" s="13" t="s">
        <v>430</v>
      </c>
      <c r="E26" s="17">
        <v>342000</v>
      </c>
      <c r="F26" s="18">
        <v>1327.99</v>
      </c>
      <c r="G26" s="19">
        <v>1.11E-2</v>
      </c>
      <c r="H26" s="21"/>
      <c r="I26" s="21"/>
      <c r="J26" s="3"/>
    </row>
    <row r="27" spans="1:10" ht="13.05" customHeight="1">
      <c r="A27" s="15" t="s">
        <v>702</v>
      </c>
      <c r="B27" s="16" t="s">
        <v>703</v>
      </c>
      <c r="C27" s="13" t="s">
        <v>704</v>
      </c>
      <c r="D27" s="13" t="s">
        <v>452</v>
      </c>
      <c r="E27" s="17">
        <v>135000</v>
      </c>
      <c r="F27" s="18">
        <v>1295.19</v>
      </c>
      <c r="G27" s="19">
        <v>1.0800000000000001E-2</v>
      </c>
      <c r="H27" s="21"/>
      <c r="I27" s="21"/>
      <c r="J27" s="3"/>
    </row>
    <row r="28" spans="1:10" ht="13.05" customHeight="1">
      <c r="A28" s="15" t="s">
        <v>595</v>
      </c>
      <c r="B28" s="16" t="s">
        <v>596</v>
      </c>
      <c r="C28" s="13" t="s">
        <v>597</v>
      </c>
      <c r="D28" s="13" t="s">
        <v>377</v>
      </c>
      <c r="E28" s="17">
        <v>405000</v>
      </c>
      <c r="F28" s="18">
        <v>1285.47</v>
      </c>
      <c r="G28" s="19">
        <v>1.0699999999999999E-2</v>
      </c>
      <c r="H28" s="21"/>
      <c r="I28" s="21"/>
      <c r="J28" s="3"/>
    </row>
    <row r="29" spans="1:10" ht="13.05" customHeight="1">
      <c r="A29" s="15" t="s">
        <v>477</v>
      </c>
      <c r="B29" s="16" t="s">
        <v>478</v>
      </c>
      <c r="C29" s="13" t="s">
        <v>479</v>
      </c>
      <c r="D29" s="13" t="s">
        <v>377</v>
      </c>
      <c r="E29" s="17">
        <v>6030000</v>
      </c>
      <c r="F29" s="18">
        <v>1263.29</v>
      </c>
      <c r="G29" s="19">
        <v>1.06E-2</v>
      </c>
      <c r="H29" s="21"/>
      <c r="I29" s="21"/>
      <c r="J29" s="3"/>
    </row>
    <row r="30" spans="1:10" ht="13.05" customHeight="1">
      <c r="A30" s="15" t="s">
        <v>674</v>
      </c>
      <c r="B30" s="16" t="s">
        <v>675</v>
      </c>
      <c r="C30" s="13" t="s">
        <v>676</v>
      </c>
      <c r="D30" s="13" t="s">
        <v>420</v>
      </c>
      <c r="E30" s="17">
        <v>216000</v>
      </c>
      <c r="F30" s="18">
        <v>1222.56</v>
      </c>
      <c r="G30" s="19">
        <v>1.0200000000000001E-2</v>
      </c>
      <c r="H30" s="21"/>
      <c r="I30" s="21"/>
      <c r="J30" s="3"/>
    </row>
    <row r="31" spans="1:10" ht="13.05" customHeight="1">
      <c r="A31" s="15" t="s">
        <v>1335</v>
      </c>
      <c r="B31" s="16" t="s">
        <v>1336</v>
      </c>
      <c r="C31" s="13" t="s">
        <v>1337</v>
      </c>
      <c r="D31" s="13" t="s">
        <v>683</v>
      </c>
      <c r="E31" s="17">
        <v>63000</v>
      </c>
      <c r="F31" s="18">
        <v>1167.26</v>
      </c>
      <c r="G31" s="19">
        <v>9.7999999999999997E-3</v>
      </c>
      <c r="H31" s="21"/>
      <c r="I31" s="21"/>
      <c r="J31" s="3"/>
    </row>
    <row r="32" spans="1:10" ht="13.05" customHeight="1">
      <c r="A32" s="15" t="s">
        <v>725</v>
      </c>
      <c r="B32" s="16" t="s">
        <v>726</v>
      </c>
      <c r="C32" s="13" t="s">
        <v>727</v>
      </c>
      <c r="D32" s="13" t="s">
        <v>448</v>
      </c>
      <c r="E32" s="17">
        <v>270000</v>
      </c>
      <c r="F32" s="18">
        <v>1138.46</v>
      </c>
      <c r="G32" s="19">
        <v>9.4999999999999998E-3</v>
      </c>
      <c r="H32" s="21"/>
      <c r="I32" s="21"/>
      <c r="J32" s="3"/>
    </row>
    <row r="33" spans="1:10" ht="13.05" customHeight="1">
      <c r="A33" s="15" t="s">
        <v>480</v>
      </c>
      <c r="B33" s="16" t="s">
        <v>481</v>
      </c>
      <c r="C33" s="13" t="s">
        <v>482</v>
      </c>
      <c r="D33" s="13" t="s">
        <v>483</v>
      </c>
      <c r="E33" s="17">
        <v>64800</v>
      </c>
      <c r="F33" s="18">
        <v>1116.83</v>
      </c>
      <c r="G33" s="19">
        <v>9.2999999999999992E-3</v>
      </c>
      <c r="H33" s="21"/>
      <c r="I33" s="21"/>
      <c r="J33" s="3"/>
    </row>
    <row r="34" spans="1:10" ht="13.05" customHeight="1">
      <c r="A34" s="15" t="s">
        <v>535</v>
      </c>
      <c r="B34" s="16" t="s">
        <v>536</v>
      </c>
      <c r="C34" s="13" t="s">
        <v>537</v>
      </c>
      <c r="D34" s="13" t="s">
        <v>448</v>
      </c>
      <c r="E34" s="17">
        <v>39600</v>
      </c>
      <c r="F34" s="18">
        <v>1075.22</v>
      </c>
      <c r="G34" s="19">
        <v>8.9999999999999993E-3</v>
      </c>
      <c r="H34" s="21"/>
      <c r="I34" s="21"/>
      <c r="J34" s="3"/>
    </row>
    <row r="35" spans="1:10" ht="13.05" customHeight="1">
      <c r="A35" s="15" t="s">
        <v>413</v>
      </c>
      <c r="B35" s="16" t="s">
        <v>414</v>
      </c>
      <c r="C35" s="13" t="s">
        <v>415</v>
      </c>
      <c r="D35" s="13" t="s">
        <v>416</v>
      </c>
      <c r="E35" s="17">
        <v>19800</v>
      </c>
      <c r="F35" s="18">
        <v>1045.24</v>
      </c>
      <c r="G35" s="19">
        <v>8.6999999999999994E-3</v>
      </c>
      <c r="H35" s="21"/>
      <c r="I35" s="21"/>
      <c r="J35" s="3"/>
    </row>
    <row r="36" spans="1:10" ht="13.05" customHeight="1">
      <c r="A36" s="15" t="s">
        <v>1338</v>
      </c>
      <c r="B36" s="16" t="s">
        <v>1339</v>
      </c>
      <c r="C36" s="13" t="s">
        <v>1340</v>
      </c>
      <c r="D36" s="13" t="s">
        <v>611</v>
      </c>
      <c r="E36" s="17">
        <v>180000</v>
      </c>
      <c r="F36" s="18">
        <v>1032.8399999999999</v>
      </c>
      <c r="G36" s="19">
        <v>8.6E-3</v>
      </c>
      <c r="H36" s="21"/>
      <c r="I36" s="21"/>
      <c r="J36" s="3"/>
    </row>
    <row r="37" spans="1:10" ht="13.05" customHeight="1">
      <c r="A37" s="15" t="s">
        <v>699</v>
      </c>
      <c r="B37" s="16" t="s">
        <v>700</v>
      </c>
      <c r="C37" s="13" t="s">
        <v>701</v>
      </c>
      <c r="D37" s="13" t="s">
        <v>483</v>
      </c>
      <c r="E37" s="17">
        <v>22500</v>
      </c>
      <c r="F37" s="18">
        <v>1032.08</v>
      </c>
      <c r="G37" s="19">
        <v>8.6E-3</v>
      </c>
      <c r="H37" s="21"/>
      <c r="I37" s="21"/>
      <c r="J37" s="3"/>
    </row>
    <row r="38" spans="1:10" ht="13.05" customHeight="1">
      <c r="A38" s="15" t="s">
        <v>1341</v>
      </c>
      <c r="B38" s="16" t="s">
        <v>1342</v>
      </c>
      <c r="C38" s="13" t="s">
        <v>1343</v>
      </c>
      <c r="D38" s="13" t="s">
        <v>402</v>
      </c>
      <c r="E38" s="17">
        <v>99000</v>
      </c>
      <c r="F38" s="18">
        <v>1019.7</v>
      </c>
      <c r="G38" s="19">
        <v>8.5000000000000006E-3</v>
      </c>
      <c r="H38" s="21"/>
      <c r="I38" s="21"/>
      <c r="J38" s="3"/>
    </row>
    <row r="39" spans="1:10" ht="13.05" customHeight="1">
      <c r="A39" s="15" t="s">
        <v>1344</v>
      </c>
      <c r="B39" s="16" t="s">
        <v>1345</v>
      </c>
      <c r="C39" s="13" t="s">
        <v>1346</v>
      </c>
      <c r="D39" s="13" t="s">
        <v>398</v>
      </c>
      <c r="E39" s="17">
        <v>243000</v>
      </c>
      <c r="F39" s="18">
        <v>994.23</v>
      </c>
      <c r="G39" s="19">
        <v>8.3000000000000001E-3</v>
      </c>
      <c r="H39" s="21"/>
      <c r="I39" s="21"/>
      <c r="J39" s="3"/>
    </row>
    <row r="40" spans="1:10" ht="13.05" customHeight="1">
      <c r="A40" s="15" t="s">
        <v>712</v>
      </c>
      <c r="B40" s="16" t="s">
        <v>713</v>
      </c>
      <c r="C40" s="13" t="s">
        <v>714</v>
      </c>
      <c r="D40" s="13" t="s">
        <v>527</v>
      </c>
      <c r="E40" s="17">
        <v>18900</v>
      </c>
      <c r="F40" s="18">
        <v>990.55</v>
      </c>
      <c r="G40" s="19">
        <v>8.3000000000000001E-3</v>
      </c>
      <c r="H40" s="21"/>
      <c r="I40" s="21"/>
      <c r="J40" s="3"/>
    </row>
    <row r="41" spans="1:10" ht="13.05" customHeight="1">
      <c r="A41" s="15" t="s">
        <v>572</v>
      </c>
      <c r="B41" s="16" t="s">
        <v>573</v>
      </c>
      <c r="C41" s="13" t="s">
        <v>574</v>
      </c>
      <c r="D41" s="13" t="s">
        <v>402</v>
      </c>
      <c r="E41" s="17">
        <v>54000</v>
      </c>
      <c r="F41" s="18">
        <v>952.05</v>
      </c>
      <c r="G41" s="19">
        <v>8.0000000000000002E-3</v>
      </c>
      <c r="H41" s="21"/>
      <c r="I41" s="21"/>
      <c r="J41" s="3"/>
    </row>
    <row r="42" spans="1:10" ht="13.05" customHeight="1">
      <c r="A42" s="15" t="s">
        <v>1347</v>
      </c>
      <c r="B42" s="16" t="s">
        <v>1348</v>
      </c>
      <c r="C42" s="13" t="s">
        <v>1349</v>
      </c>
      <c r="D42" s="13" t="s">
        <v>615</v>
      </c>
      <c r="E42" s="17">
        <v>13500</v>
      </c>
      <c r="F42" s="18">
        <v>945</v>
      </c>
      <c r="G42" s="19">
        <v>7.9000000000000008E-3</v>
      </c>
      <c r="H42" s="21"/>
      <c r="I42" s="21"/>
      <c r="J42" s="3"/>
    </row>
    <row r="43" spans="1:10" ht="13.05" customHeight="1">
      <c r="A43" s="15" t="s">
        <v>605</v>
      </c>
      <c r="B43" s="16" t="s">
        <v>606</v>
      </c>
      <c r="C43" s="13" t="s">
        <v>607</v>
      </c>
      <c r="D43" s="13" t="s">
        <v>462</v>
      </c>
      <c r="E43" s="17">
        <v>810000</v>
      </c>
      <c r="F43" s="18">
        <v>944.3</v>
      </c>
      <c r="G43" s="19">
        <v>7.9000000000000008E-3</v>
      </c>
      <c r="H43" s="21"/>
      <c r="I43" s="21"/>
      <c r="J43" s="3"/>
    </row>
    <row r="44" spans="1:10" ht="13.05" customHeight="1">
      <c r="A44" s="15" t="s">
        <v>680</v>
      </c>
      <c r="B44" s="16" t="s">
        <v>681</v>
      </c>
      <c r="C44" s="13" t="s">
        <v>682</v>
      </c>
      <c r="D44" s="13" t="s">
        <v>683</v>
      </c>
      <c r="E44" s="17">
        <v>72000</v>
      </c>
      <c r="F44" s="18">
        <v>943.2</v>
      </c>
      <c r="G44" s="19">
        <v>7.9000000000000008E-3</v>
      </c>
      <c r="H44" s="21"/>
      <c r="I44" s="21"/>
      <c r="J44" s="3"/>
    </row>
    <row r="45" spans="1:10" ht="13.05" customHeight="1">
      <c r="A45" s="15" t="s">
        <v>500</v>
      </c>
      <c r="B45" s="16" t="s">
        <v>501</v>
      </c>
      <c r="C45" s="13" t="s">
        <v>502</v>
      </c>
      <c r="D45" s="13" t="s">
        <v>282</v>
      </c>
      <c r="E45" s="17">
        <v>360000</v>
      </c>
      <c r="F45" s="18">
        <v>942.12</v>
      </c>
      <c r="G45" s="19">
        <v>7.9000000000000008E-3</v>
      </c>
      <c r="H45" s="21"/>
      <c r="I45" s="21"/>
      <c r="J45" s="3"/>
    </row>
    <row r="46" spans="1:10" ht="13.05" customHeight="1">
      <c r="A46" s="15" t="s">
        <v>741</v>
      </c>
      <c r="B46" s="16" t="s">
        <v>742</v>
      </c>
      <c r="C46" s="13" t="s">
        <v>743</v>
      </c>
      <c r="D46" s="13" t="s">
        <v>740</v>
      </c>
      <c r="E46" s="17">
        <v>198000</v>
      </c>
      <c r="F46" s="18">
        <v>855.36</v>
      </c>
      <c r="G46" s="19">
        <v>7.1000000000000004E-3</v>
      </c>
      <c r="H46" s="21"/>
      <c r="I46" s="21"/>
      <c r="J46" s="3"/>
    </row>
    <row r="47" spans="1:10" ht="13.05" customHeight="1">
      <c r="A47" s="15" t="s">
        <v>616</v>
      </c>
      <c r="B47" s="16" t="s">
        <v>617</v>
      </c>
      <c r="C47" s="13" t="s">
        <v>618</v>
      </c>
      <c r="D47" s="13" t="s">
        <v>476</v>
      </c>
      <c r="E47" s="17">
        <v>216000</v>
      </c>
      <c r="F47" s="18">
        <v>853.63</v>
      </c>
      <c r="G47" s="19">
        <v>7.1000000000000004E-3</v>
      </c>
      <c r="H47" s="21"/>
      <c r="I47" s="21"/>
      <c r="J47" s="3"/>
    </row>
    <row r="48" spans="1:10" ht="13.05" customHeight="1">
      <c r="A48" s="15" t="s">
        <v>705</v>
      </c>
      <c r="B48" s="16" t="s">
        <v>706</v>
      </c>
      <c r="C48" s="13" t="s">
        <v>707</v>
      </c>
      <c r="D48" s="13" t="s">
        <v>708</v>
      </c>
      <c r="E48" s="17">
        <v>45000</v>
      </c>
      <c r="F48" s="18">
        <v>845.6</v>
      </c>
      <c r="G48" s="19">
        <v>7.1000000000000004E-3</v>
      </c>
      <c r="H48" s="21"/>
      <c r="I48" s="21"/>
      <c r="J48" s="3"/>
    </row>
    <row r="49" spans="1:10" ht="13.05" customHeight="1">
      <c r="A49" s="15" t="s">
        <v>677</v>
      </c>
      <c r="B49" s="16" t="s">
        <v>678</v>
      </c>
      <c r="C49" s="13" t="s">
        <v>679</v>
      </c>
      <c r="D49" s="13" t="s">
        <v>452</v>
      </c>
      <c r="E49" s="17">
        <v>252000</v>
      </c>
      <c r="F49" s="18">
        <v>826.43</v>
      </c>
      <c r="G49" s="19">
        <v>6.8999999999999999E-3</v>
      </c>
      <c r="H49" s="21"/>
      <c r="I49" s="21"/>
      <c r="J49" s="3"/>
    </row>
    <row r="50" spans="1:10" ht="13.05" customHeight="1">
      <c r="A50" s="15" t="s">
        <v>625</v>
      </c>
      <c r="B50" s="16" t="s">
        <v>626</v>
      </c>
      <c r="C50" s="13" t="s">
        <v>627</v>
      </c>
      <c r="D50" s="13" t="s">
        <v>628</v>
      </c>
      <c r="E50" s="17">
        <v>270000</v>
      </c>
      <c r="F50" s="18">
        <v>815</v>
      </c>
      <c r="G50" s="19">
        <v>6.7999999999999996E-3</v>
      </c>
      <c r="H50" s="21"/>
      <c r="I50" s="21"/>
      <c r="J50" s="3"/>
    </row>
    <row r="51" spans="1:10" ht="13.05" customHeight="1">
      <c r="A51" s="15" t="s">
        <v>431</v>
      </c>
      <c r="B51" s="16" t="s">
        <v>432</v>
      </c>
      <c r="C51" s="13" t="s">
        <v>433</v>
      </c>
      <c r="D51" s="13" t="s">
        <v>398</v>
      </c>
      <c r="E51" s="17">
        <v>76500</v>
      </c>
      <c r="F51" s="18">
        <v>813.88</v>
      </c>
      <c r="G51" s="19">
        <v>6.7999999999999996E-3</v>
      </c>
      <c r="H51" s="21"/>
      <c r="I51" s="21"/>
      <c r="J51" s="3"/>
    </row>
    <row r="52" spans="1:10" ht="13.05" customHeight="1">
      <c r="A52" s="15" t="s">
        <v>619</v>
      </c>
      <c r="B52" s="16" t="s">
        <v>620</v>
      </c>
      <c r="C52" s="13" t="s">
        <v>621</v>
      </c>
      <c r="D52" s="13" t="s">
        <v>377</v>
      </c>
      <c r="E52" s="17">
        <v>90000</v>
      </c>
      <c r="F52" s="18">
        <v>811.26</v>
      </c>
      <c r="G52" s="19">
        <v>6.7999999999999996E-3</v>
      </c>
      <c r="H52" s="21"/>
      <c r="I52" s="21"/>
      <c r="J52" s="3"/>
    </row>
    <row r="53" spans="1:10" ht="13.05" customHeight="1">
      <c r="A53" s="15" t="s">
        <v>794</v>
      </c>
      <c r="B53" s="16" t="s">
        <v>795</v>
      </c>
      <c r="C53" s="13" t="s">
        <v>796</v>
      </c>
      <c r="D53" s="13" t="s">
        <v>594</v>
      </c>
      <c r="E53" s="17">
        <v>144000</v>
      </c>
      <c r="F53" s="18">
        <v>791.21</v>
      </c>
      <c r="G53" s="19">
        <v>6.6E-3</v>
      </c>
      <c r="H53" s="21"/>
      <c r="I53" s="21"/>
      <c r="J53" s="3"/>
    </row>
    <row r="54" spans="1:10" ht="13.05" customHeight="1">
      <c r="A54" s="15" t="s">
        <v>598</v>
      </c>
      <c r="B54" s="16" t="s">
        <v>599</v>
      </c>
      <c r="C54" s="13" t="s">
        <v>600</v>
      </c>
      <c r="D54" s="13" t="s">
        <v>601</v>
      </c>
      <c r="E54" s="17">
        <v>58500</v>
      </c>
      <c r="F54" s="18">
        <v>769.28</v>
      </c>
      <c r="G54" s="19">
        <v>6.4000000000000003E-3</v>
      </c>
      <c r="H54" s="21"/>
      <c r="I54" s="21"/>
      <c r="J54" s="3"/>
    </row>
    <row r="55" spans="1:10" ht="13.05" customHeight="1">
      <c r="A55" s="15" t="s">
        <v>622</v>
      </c>
      <c r="B55" s="16" t="s">
        <v>623</v>
      </c>
      <c r="C55" s="13" t="s">
        <v>624</v>
      </c>
      <c r="D55" s="13" t="s">
        <v>398</v>
      </c>
      <c r="E55" s="17">
        <v>441000</v>
      </c>
      <c r="F55" s="18">
        <v>757.59</v>
      </c>
      <c r="G55" s="19">
        <v>6.3E-3</v>
      </c>
      <c r="H55" s="21"/>
      <c r="I55" s="21"/>
      <c r="J55" s="3"/>
    </row>
    <row r="56" spans="1:10" ht="13.05" customHeight="1">
      <c r="A56" s="15" t="s">
        <v>845</v>
      </c>
      <c r="B56" s="16" t="s">
        <v>846</v>
      </c>
      <c r="C56" s="13" t="s">
        <v>847</v>
      </c>
      <c r="D56" s="13" t="s">
        <v>416</v>
      </c>
      <c r="E56" s="17">
        <v>90000</v>
      </c>
      <c r="F56" s="18">
        <v>666.18</v>
      </c>
      <c r="G56" s="19">
        <v>5.5999999999999999E-3</v>
      </c>
      <c r="H56" s="21"/>
      <c r="I56" s="21"/>
      <c r="J56" s="3"/>
    </row>
    <row r="57" spans="1:10" ht="13.05" customHeight="1">
      <c r="A57" s="15" t="s">
        <v>487</v>
      </c>
      <c r="B57" s="16" t="s">
        <v>488</v>
      </c>
      <c r="C57" s="13" t="s">
        <v>489</v>
      </c>
      <c r="D57" s="13" t="s">
        <v>282</v>
      </c>
      <c r="E57" s="17">
        <v>900000</v>
      </c>
      <c r="F57" s="18">
        <v>655.29</v>
      </c>
      <c r="G57" s="19">
        <v>5.4999999999999997E-3</v>
      </c>
      <c r="H57" s="21"/>
      <c r="I57" s="21"/>
      <c r="J57" s="3"/>
    </row>
    <row r="58" spans="1:10" ht="13.05" customHeight="1">
      <c r="A58" s="15" t="s">
        <v>1350</v>
      </c>
      <c r="B58" s="16" t="s">
        <v>1351</v>
      </c>
      <c r="C58" s="13" t="s">
        <v>1352</v>
      </c>
      <c r="D58" s="13" t="s">
        <v>628</v>
      </c>
      <c r="E58" s="17">
        <v>540000</v>
      </c>
      <c r="F58" s="18">
        <v>612.25</v>
      </c>
      <c r="G58" s="19">
        <v>5.1000000000000004E-3</v>
      </c>
      <c r="H58" s="21"/>
      <c r="I58" s="21"/>
      <c r="J58" s="3"/>
    </row>
    <row r="59" spans="1:10" ht="13.05" customHeight="1">
      <c r="A59" s="15" t="s">
        <v>797</v>
      </c>
      <c r="B59" s="16" t="s">
        <v>798</v>
      </c>
      <c r="C59" s="13" t="s">
        <v>799</v>
      </c>
      <c r="D59" s="13" t="s">
        <v>452</v>
      </c>
      <c r="E59" s="17">
        <v>35521</v>
      </c>
      <c r="F59" s="18">
        <v>575.44000000000005</v>
      </c>
      <c r="G59" s="19">
        <v>4.7999999999999996E-3</v>
      </c>
      <c r="H59" s="21"/>
      <c r="I59" s="21"/>
      <c r="J59" s="3"/>
    </row>
    <row r="60" spans="1:10" ht="13.05" customHeight="1">
      <c r="A60" s="15" t="s">
        <v>1353</v>
      </c>
      <c r="B60" s="16" t="s">
        <v>1354</v>
      </c>
      <c r="C60" s="13" t="s">
        <v>1355</v>
      </c>
      <c r="D60" s="13" t="s">
        <v>1356</v>
      </c>
      <c r="E60" s="17">
        <v>54000</v>
      </c>
      <c r="F60" s="18">
        <v>571.32000000000005</v>
      </c>
      <c r="G60" s="19">
        <v>4.7999999999999996E-3</v>
      </c>
      <c r="H60" s="21"/>
      <c r="I60" s="21"/>
      <c r="J60" s="3"/>
    </row>
    <row r="61" spans="1:10" ht="13.05" customHeight="1">
      <c r="A61" s="15" t="s">
        <v>1357</v>
      </c>
      <c r="B61" s="16" t="s">
        <v>1358</v>
      </c>
      <c r="C61" s="13" t="s">
        <v>1359</v>
      </c>
      <c r="D61" s="13" t="s">
        <v>381</v>
      </c>
      <c r="E61" s="17">
        <v>11700</v>
      </c>
      <c r="F61" s="18">
        <v>453.41</v>
      </c>
      <c r="G61" s="19">
        <v>3.8E-3</v>
      </c>
      <c r="H61" s="21"/>
      <c r="I61" s="21"/>
      <c r="J61" s="3"/>
    </row>
    <row r="62" spans="1:10" ht="13.05" customHeight="1">
      <c r="A62" s="15" t="s">
        <v>1360</v>
      </c>
      <c r="B62" s="16" t="s">
        <v>1361</v>
      </c>
      <c r="C62" s="13" t="s">
        <v>1362</v>
      </c>
      <c r="D62" s="13" t="s">
        <v>381</v>
      </c>
      <c r="E62" s="17">
        <v>21425</v>
      </c>
      <c r="F62" s="18">
        <v>252.12</v>
      </c>
      <c r="G62" s="19">
        <v>2.0999999999999999E-3</v>
      </c>
      <c r="H62" s="21"/>
      <c r="I62" s="21"/>
      <c r="J62" s="3"/>
    </row>
    <row r="63" spans="1:10" ht="13.05" customHeight="1">
      <c r="A63" s="15" t="s">
        <v>659</v>
      </c>
      <c r="B63" s="16" t="s">
        <v>660</v>
      </c>
      <c r="C63" s="13" t="s">
        <v>661</v>
      </c>
      <c r="D63" s="13" t="s">
        <v>381</v>
      </c>
      <c r="E63" s="17">
        <v>1800</v>
      </c>
      <c r="F63" s="18">
        <v>167.25</v>
      </c>
      <c r="G63" s="19">
        <v>1.4E-3</v>
      </c>
      <c r="H63" s="21"/>
      <c r="I63" s="21"/>
      <c r="J63" s="3"/>
    </row>
    <row r="64" spans="1:10" ht="13.05" customHeight="1">
      <c r="A64" s="3"/>
      <c r="B64" s="22" t="s">
        <v>176</v>
      </c>
      <c r="C64" s="2"/>
      <c r="D64" s="2"/>
      <c r="E64" s="2"/>
      <c r="F64" s="23">
        <v>86453.83</v>
      </c>
      <c r="G64" s="24">
        <v>0.72240000000000004</v>
      </c>
      <c r="H64" s="25"/>
      <c r="I64" s="25"/>
      <c r="J64" s="3"/>
    </row>
    <row r="65" spans="1:10" ht="13.05" customHeight="1">
      <c r="A65" s="3"/>
      <c r="B65" s="12" t="s">
        <v>234</v>
      </c>
      <c r="C65" s="13"/>
      <c r="D65" s="13"/>
      <c r="E65" s="13"/>
      <c r="F65" s="3"/>
      <c r="G65" s="14"/>
      <c r="H65" s="14"/>
      <c r="I65" s="14"/>
      <c r="J65" s="3"/>
    </row>
    <row r="66" spans="1:10" ht="13.05" customHeight="1">
      <c r="A66" s="15" t="s">
        <v>1363</v>
      </c>
      <c r="B66" s="16" t="s">
        <v>1364</v>
      </c>
      <c r="C66" s="13" t="s">
        <v>1365</v>
      </c>
      <c r="D66" s="13" t="s">
        <v>238</v>
      </c>
      <c r="E66" s="17">
        <v>611104</v>
      </c>
      <c r="F66" s="18">
        <v>794.13</v>
      </c>
      <c r="G66" s="19">
        <v>6.6E-3</v>
      </c>
      <c r="H66" s="21"/>
      <c r="I66" s="21"/>
      <c r="J66" s="3"/>
    </row>
    <row r="67" spans="1:10" ht="13.05" customHeight="1">
      <c r="A67" s="15" t="s">
        <v>235</v>
      </c>
      <c r="B67" s="16" t="s">
        <v>236</v>
      </c>
      <c r="C67" s="13" t="s">
        <v>237</v>
      </c>
      <c r="D67" s="13" t="s">
        <v>238</v>
      </c>
      <c r="E67" s="17">
        <v>77636</v>
      </c>
      <c r="F67" s="18">
        <v>93.93</v>
      </c>
      <c r="G67" s="19">
        <v>8.0000000000000004E-4</v>
      </c>
      <c r="H67" s="21"/>
      <c r="I67" s="21"/>
      <c r="J67" s="3"/>
    </row>
    <row r="68" spans="1:10" ht="13.05" customHeight="1">
      <c r="A68" s="3"/>
      <c r="B68" s="22" t="s">
        <v>176</v>
      </c>
      <c r="C68" s="2"/>
      <c r="D68" s="2"/>
      <c r="E68" s="2"/>
      <c r="F68" s="23">
        <v>888.06</v>
      </c>
      <c r="G68" s="24">
        <v>7.4000000000000003E-3</v>
      </c>
      <c r="H68" s="25"/>
      <c r="I68" s="25"/>
      <c r="J68" s="3"/>
    </row>
    <row r="69" spans="1:10" ht="13.05" customHeight="1">
      <c r="A69" s="3"/>
      <c r="B69" s="22" t="s">
        <v>1366</v>
      </c>
      <c r="C69" s="2"/>
      <c r="D69" s="2"/>
      <c r="E69" s="2"/>
      <c r="F69" s="25" t="s">
        <v>178</v>
      </c>
      <c r="G69" s="25" t="s">
        <v>178</v>
      </c>
      <c r="H69" s="25"/>
      <c r="I69" s="25"/>
      <c r="J69" s="3"/>
    </row>
    <row r="70" spans="1:10" ht="13.05" customHeight="1">
      <c r="A70" s="3"/>
      <c r="B70" s="22" t="s">
        <v>176</v>
      </c>
      <c r="C70" s="2"/>
      <c r="D70" s="2"/>
      <c r="E70" s="2"/>
      <c r="F70" s="25" t="s">
        <v>178</v>
      </c>
      <c r="G70" s="25" t="s">
        <v>178</v>
      </c>
      <c r="H70" s="25"/>
      <c r="I70" s="25"/>
      <c r="J70" s="3"/>
    </row>
    <row r="71" spans="1:10" ht="13.05" customHeight="1">
      <c r="A71" s="3"/>
      <c r="B71" s="22" t="s">
        <v>184</v>
      </c>
      <c r="C71" s="26"/>
      <c r="D71" s="2"/>
      <c r="E71" s="26"/>
      <c r="F71" s="23">
        <v>87341.89</v>
      </c>
      <c r="G71" s="24">
        <v>0.7298</v>
      </c>
      <c r="H71" s="25"/>
      <c r="I71" s="25"/>
      <c r="J71" s="3"/>
    </row>
    <row r="72" spans="1:10" ht="13.05" customHeight="1">
      <c r="A72" s="3"/>
      <c r="B72" s="12" t="s">
        <v>108</v>
      </c>
      <c r="C72" s="13"/>
      <c r="D72" s="13"/>
      <c r="E72" s="13"/>
      <c r="F72" s="13"/>
      <c r="G72" s="13"/>
      <c r="H72" s="14"/>
      <c r="I72" s="14"/>
      <c r="J72" s="3"/>
    </row>
    <row r="73" spans="1:10" ht="13.05" customHeight="1">
      <c r="A73" s="3"/>
      <c r="B73" s="12" t="s">
        <v>109</v>
      </c>
      <c r="C73" s="13"/>
      <c r="D73" s="13"/>
      <c r="E73" s="13"/>
      <c r="F73" s="3"/>
      <c r="G73" s="14"/>
      <c r="H73" s="14"/>
      <c r="I73" s="14"/>
      <c r="J73" s="3"/>
    </row>
    <row r="74" spans="1:10" ht="13.05" customHeight="1">
      <c r="A74" s="15" t="s">
        <v>866</v>
      </c>
      <c r="B74" s="16" t="s">
        <v>867</v>
      </c>
      <c r="C74" s="13" t="s">
        <v>868</v>
      </c>
      <c r="D74" s="13" t="s">
        <v>113</v>
      </c>
      <c r="E74" s="17">
        <v>226546</v>
      </c>
      <c r="F74" s="18">
        <v>1622.47</v>
      </c>
      <c r="G74" s="19">
        <v>1.3599999999999999E-2</v>
      </c>
      <c r="H74" s="20">
        <v>8.8791999999999996E-2</v>
      </c>
      <c r="I74" s="21"/>
      <c r="J74" s="3"/>
    </row>
    <row r="75" spans="1:10" ht="13.05" customHeight="1">
      <c r="A75" s="15" t="s">
        <v>251</v>
      </c>
      <c r="B75" s="16" t="s">
        <v>252</v>
      </c>
      <c r="C75" s="13" t="s">
        <v>253</v>
      </c>
      <c r="D75" s="13" t="s">
        <v>117</v>
      </c>
      <c r="E75" s="17">
        <v>1500</v>
      </c>
      <c r="F75" s="18">
        <v>1500.54</v>
      </c>
      <c r="G75" s="19">
        <v>1.2500000000000001E-2</v>
      </c>
      <c r="H75" s="20">
        <v>8.1838999999999995E-2</v>
      </c>
      <c r="I75" s="21"/>
      <c r="J75" s="3"/>
    </row>
    <row r="76" spans="1:10" ht="13.05" customHeight="1">
      <c r="A76" s="15" t="s">
        <v>164</v>
      </c>
      <c r="B76" s="16" t="s">
        <v>165</v>
      </c>
      <c r="C76" s="13" t="s">
        <v>166</v>
      </c>
      <c r="D76" s="13" t="s">
        <v>117</v>
      </c>
      <c r="E76" s="17">
        <v>1500</v>
      </c>
      <c r="F76" s="18">
        <v>1494.57</v>
      </c>
      <c r="G76" s="19">
        <v>1.2500000000000001E-2</v>
      </c>
      <c r="H76" s="20">
        <v>7.5700000000000003E-2</v>
      </c>
      <c r="I76" s="21"/>
      <c r="J76" s="3"/>
    </row>
    <row r="77" spans="1:10" ht="13.05" customHeight="1">
      <c r="A77" s="15" t="s">
        <v>118</v>
      </c>
      <c r="B77" s="16" t="s">
        <v>119</v>
      </c>
      <c r="C77" s="13" t="s">
        <v>120</v>
      </c>
      <c r="D77" s="13" t="s">
        <v>121</v>
      </c>
      <c r="E77" s="17">
        <v>1400</v>
      </c>
      <c r="F77" s="18">
        <v>1399.7</v>
      </c>
      <c r="G77" s="19">
        <v>1.17E-2</v>
      </c>
      <c r="H77" s="20">
        <v>8.1527000000000002E-2</v>
      </c>
      <c r="I77" s="21"/>
      <c r="J77" s="3"/>
    </row>
    <row r="78" spans="1:10" ht="13.05" customHeight="1">
      <c r="A78" s="15" t="s">
        <v>910</v>
      </c>
      <c r="B78" s="16" t="s">
        <v>911</v>
      </c>
      <c r="C78" s="13" t="s">
        <v>912</v>
      </c>
      <c r="D78" s="13" t="s">
        <v>117</v>
      </c>
      <c r="E78" s="17">
        <v>1300</v>
      </c>
      <c r="F78" s="18">
        <v>1286.1400000000001</v>
      </c>
      <c r="G78" s="19">
        <v>1.0699999999999999E-2</v>
      </c>
      <c r="H78" s="20">
        <v>8.2574999999999996E-2</v>
      </c>
      <c r="I78" s="21"/>
      <c r="J78" s="3"/>
    </row>
    <row r="79" spans="1:10" ht="13.05" customHeight="1">
      <c r="A79" s="15" t="s">
        <v>316</v>
      </c>
      <c r="B79" s="16" t="s">
        <v>317</v>
      </c>
      <c r="C79" s="13" t="s">
        <v>318</v>
      </c>
      <c r="D79" s="13" t="s">
        <v>117</v>
      </c>
      <c r="E79" s="17">
        <v>1300</v>
      </c>
      <c r="F79" s="18">
        <v>1283.0899999999999</v>
      </c>
      <c r="G79" s="19">
        <v>1.0699999999999999E-2</v>
      </c>
      <c r="H79" s="20">
        <v>8.2399E-2</v>
      </c>
      <c r="I79" s="21"/>
      <c r="J79" s="3"/>
    </row>
    <row r="80" spans="1:10" ht="13.05" customHeight="1">
      <c r="A80" s="15" t="s">
        <v>173</v>
      </c>
      <c r="B80" s="16" t="s">
        <v>174</v>
      </c>
      <c r="C80" s="13" t="s">
        <v>175</v>
      </c>
      <c r="D80" s="13" t="s">
        <v>154</v>
      </c>
      <c r="E80" s="17">
        <v>1100000</v>
      </c>
      <c r="F80" s="18">
        <v>1109.3499999999999</v>
      </c>
      <c r="G80" s="19">
        <v>9.2999999999999992E-3</v>
      </c>
      <c r="H80" s="20">
        <v>6.2283999999999999E-2</v>
      </c>
      <c r="I80" s="21"/>
      <c r="J80" s="3"/>
    </row>
    <row r="81" spans="1:10" ht="13.05" customHeight="1">
      <c r="A81" s="15" t="s">
        <v>289</v>
      </c>
      <c r="B81" s="16" t="s">
        <v>290</v>
      </c>
      <c r="C81" s="13" t="s">
        <v>291</v>
      </c>
      <c r="D81" s="13" t="s">
        <v>117</v>
      </c>
      <c r="E81" s="17">
        <v>1100</v>
      </c>
      <c r="F81" s="18">
        <v>1082.49</v>
      </c>
      <c r="G81" s="19">
        <v>8.9999999999999993E-3</v>
      </c>
      <c r="H81" s="20">
        <v>7.9087000000000005E-2</v>
      </c>
      <c r="I81" s="21"/>
      <c r="J81" s="3"/>
    </row>
    <row r="82" spans="1:10" ht="13.05" customHeight="1">
      <c r="A82" s="15" t="s">
        <v>1367</v>
      </c>
      <c r="B82" s="16" t="s">
        <v>1368</v>
      </c>
      <c r="C82" s="13" t="s">
        <v>1369</v>
      </c>
      <c r="D82" s="13" t="s">
        <v>154</v>
      </c>
      <c r="E82" s="17">
        <v>1000000</v>
      </c>
      <c r="F82" s="18">
        <v>1013.7</v>
      </c>
      <c r="G82" s="19">
        <v>8.5000000000000006E-3</v>
      </c>
      <c r="H82" s="20">
        <v>7.5162000000000007E-2</v>
      </c>
      <c r="I82" s="21"/>
      <c r="J82" s="3"/>
    </row>
    <row r="83" spans="1:10" ht="13.05" customHeight="1">
      <c r="A83" s="15" t="s">
        <v>1370</v>
      </c>
      <c r="B83" s="16" t="s">
        <v>1371</v>
      </c>
      <c r="C83" s="13" t="s">
        <v>1372</v>
      </c>
      <c r="D83" s="13" t="s">
        <v>154</v>
      </c>
      <c r="E83" s="17">
        <v>1000000</v>
      </c>
      <c r="F83" s="18">
        <v>1000.29</v>
      </c>
      <c r="G83" s="19">
        <v>8.3999999999999995E-3</v>
      </c>
      <c r="H83" s="20">
        <v>5.3348E-2</v>
      </c>
      <c r="I83" s="21"/>
      <c r="J83" s="3"/>
    </row>
    <row r="84" spans="1:10" ht="13.05" customHeight="1">
      <c r="A84" s="15" t="s">
        <v>1373</v>
      </c>
      <c r="B84" s="16" t="s">
        <v>1374</v>
      </c>
      <c r="C84" s="13" t="s">
        <v>1375</v>
      </c>
      <c r="D84" s="13" t="s">
        <v>121</v>
      </c>
      <c r="E84" s="17">
        <v>1000</v>
      </c>
      <c r="F84" s="18">
        <v>998.76</v>
      </c>
      <c r="G84" s="19">
        <v>8.3000000000000001E-3</v>
      </c>
      <c r="H84" s="20">
        <v>8.8700000000000001E-2</v>
      </c>
      <c r="I84" s="21"/>
      <c r="J84" s="3"/>
    </row>
    <row r="85" spans="1:10" ht="13.05" customHeight="1">
      <c r="A85" s="15" t="s">
        <v>860</v>
      </c>
      <c r="B85" s="16" t="s">
        <v>861</v>
      </c>
      <c r="C85" s="13" t="s">
        <v>862</v>
      </c>
      <c r="D85" s="13" t="s">
        <v>117</v>
      </c>
      <c r="E85" s="17">
        <v>100</v>
      </c>
      <c r="F85" s="18">
        <v>997.97</v>
      </c>
      <c r="G85" s="19">
        <v>8.3000000000000001E-3</v>
      </c>
      <c r="H85" s="20">
        <v>7.8200000000000006E-2</v>
      </c>
      <c r="I85" s="21"/>
      <c r="J85" s="3"/>
    </row>
    <row r="86" spans="1:10" ht="13.05" customHeight="1">
      <c r="A86" s="15" t="s">
        <v>1376</v>
      </c>
      <c r="B86" s="16" t="s">
        <v>1377</v>
      </c>
      <c r="C86" s="13" t="s">
        <v>1378</v>
      </c>
      <c r="D86" s="13" t="s">
        <v>891</v>
      </c>
      <c r="E86" s="17">
        <v>1000</v>
      </c>
      <c r="F86" s="18">
        <v>990.28</v>
      </c>
      <c r="G86" s="19">
        <v>8.3000000000000001E-3</v>
      </c>
      <c r="H86" s="20">
        <v>8.2500000000000004E-2</v>
      </c>
      <c r="I86" s="21"/>
      <c r="J86" s="3"/>
    </row>
    <row r="87" spans="1:10" ht="13.05" customHeight="1">
      <c r="A87" s="15" t="s">
        <v>126</v>
      </c>
      <c r="B87" s="16" t="s">
        <v>127</v>
      </c>
      <c r="C87" s="13" t="s">
        <v>128</v>
      </c>
      <c r="D87" s="13" t="s">
        <v>129</v>
      </c>
      <c r="E87" s="17">
        <v>1000</v>
      </c>
      <c r="F87" s="18">
        <v>985.45</v>
      </c>
      <c r="G87" s="19">
        <v>8.2000000000000007E-3</v>
      </c>
      <c r="H87" s="20">
        <v>7.6649999999999996E-2</v>
      </c>
      <c r="I87" s="21"/>
      <c r="J87" s="3"/>
    </row>
    <row r="88" spans="1:10" ht="13.05" customHeight="1">
      <c r="A88" s="15" t="s">
        <v>869</v>
      </c>
      <c r="B88" s="16" t="s">
        <v>870</v>
      </c>
      <c r="C88" s="13" t="s">
        <v>871</v>
      </c>
      <c r="D88" s="13" t="s">
        <v>154</v>
      </c>
      <c r="E88" s="17">
        <v>1000000</v>
      </c>
      <c r="F88" s="18">
        <v>934.62</v>
      </c>
      <c r="G88" s="19">
        <v>7.7999999999999996E-3</v>
      </c>
      <c r="H88" s="20">
        <v>7.8066999999999998E-2</v>
      </c>
      <c r="I88" s="21"/>
      <c r="J88" s="3"/>
    </row>
    <row r="89" spans="1:10" ht="13.05" customHeight="1">
      <c r="A89" s="15" t="s">
        <v>155</v>
      </c>
      <c r="B89" s="16" t="s">
        <v>156</v>
      </c>
      <c r="C89" s="13" t="s">
        <v>157</v>
      </c>
      <c r="D89" s="13" t="s">
        <v>121</v>
      </c>
      <c r="E89" s="17">
        <v>900</v>
      </c>
      <c r="F89" s="18">
        <v>901.79</v>
      </c>
      <c r="G89" s="19">
        <v>7.4999999999999997E-3</v>
      </c>
      <c r="H89" s="20">
        <v>8.1862000000000004E-2</v>
      </c>
      <c r="I89" s="21"/>
      <c r="J89" s="3"/>
    </row>
    <row r="90" spans="1:10" ht="13.05" customHeight="1">
      <c r="A90" s="15" t="s">
        <v>167</v>
      </c>
      <c r="B90" s="16" t="s">
        <v>168</v>
      </c>
      <c r="C90" s="13" t="s">
        <v>169</v>
      </c>
      <c r="D90" s="13" t="s">
        <v>117</v>
      </c>
      <c r="E90" s="17">
        <v>900</v>
      </c>
      <c r="F90" s="18">
        <v>892.08</v>
      </c>
      <c r="G90" s="19">
        <v>7.4999999999999997E-3</v>
      </c>
      <c r="H90" s="20">
        <v>8.2574999999999996E-2</v>
      </c>
      <c r="I90" s="21"/>
      <c r="J90" s="3"/>
    </row>
    <row r="91" spans="1:10" ht="13.05" customHeight="1">
      <c r="A91" s="15" t="s">
        <v>292</v>
      </c>
      <c r="B91" s="16" t="s">
        <v>293</v>
      </c>
      <c r="C91" s="13" t="s">
        <v>294</v>
      </c>
      <c r="D91" s="13" t="s">
        <v>117</v>
      </c>
      <c r="E91" s="17">
        <v>800</v>
      </c>
      <c r="F91" s="18">
        <v>802.89</v>
      </c>
      <c r="G91" s="19">
        <v>6.7000000000000002E-3</v>
      </c>
      <c r="H91" s="20">
        <v>7.4099999999999999E-2</v>
      </c>
      <c r="I91" s="21"/>
      <c r="J91" s="3"/>
    </row>
    <row r="92" spans="1:10" ht="13.05" customHeight="1">
      <c r="A92" s="15" t="s">
        <v>913</v>
      </c>
      <c r="B92" s="16" t="s">
        <v>914</v>
      </c>
      <c r="C92" s="13" t="s">
        <v>915</v>
      </c>
      <c r="D92" s="13" t="s">
        <v>154</v>
      </c>
      <c r="E92" s="17">
        <v>550000</v>
      </c>
      <c r="F92" s="18">
        <v>519.62</v>
      </c>
      <c r="G92" s="19">
        <v>4.3E-3</v>
      </c>
      <c r="H92" s="20">
        <v>7.4559E-2</v>
      </c>
      <c r="I92" s="21"/>
      <c r="J92" s="3"/>
    </row>
    <row r="93" spans="1:10" ht="13.05" customHeight="1">
      <c r="A93" s="15" t="s">
        <v>337</v>
      </c>
      <c r="B93" s="16" t="s">
        <v>338</v>
      </c>
      <c r="C93" s="13" t="s">
        <v>339</v>
      </c>
      <c r="D93" s="13" t="s">
        <v>117</v>
      </c>
      <c r="E93" s="17">
        <v>50</v>
      </c>
      <c r="F93" s="18">
        <v>512.86</v>
      </c>
      <c r="G93" s="19">
        <v>4.3E-3</v>
      </c>
      <c r="H93" s="20">
        <v>7.5667999999999999E-2</v>
      </c>
      <c r="I93" s="21"/>
      <c r="J93" s="3"/>
    </row>
    <row r="94" spans="1:10" ht="13.05" customHeight="1">
      <c r="A94" s="15" t="s">
        <v>878</v>
      </c>
      <c r="B94" s="16" t="s">
        <v>879</v>
      </c>
      <c r="C94" s="13" t="s">
        <v>880</v>
      </c>
      <c r="D94" s="13" t="s">
        <v>154</v>
      </c>
      <c r="E94" s="17">
        <v>500000</v>
      </c>
      <c r="F94" s="18">
        <v>506.53</v>
      </c>
      <c r="G94" s="19">
        <v>4.1999999999999997E-3</v>
      </c>
      <c r="H94" s="20">
        <v>7.5370999999999994E-2</v>
      </c>
      <c r="I94" s="21"/>
      <c r="J94" s="3"/>
    </row>
    <row r="95" spans="1:10" ht="13.05" customHeight="1">
      <c r="A95" s="15" t="s">
        <v>1379</v>
      </c>
      <c r="B95" s="16" t="s">
        <v>1380</v>
      </c>
      <c r="C95" s="13" t="s">
        <v>1381</v>
      </c>
      <c r="D95" s="13" t="s">
        <v>154</v>
      </c>
      <c r="E95" s="17">
        <v>500000</v>
      </c>
      <c r="F95" s="18">
        <v>502.1</v>
      </c>
      <c r="G95" s="19">
        <v>4.1999999999999997E-3</v>
      </c>
      <c r="H95" s="20">
        <v>7.0297999999999999E-2</v>
      </c>
      <c r="I95" s="21"/>
      <c r="J95" s="3"/>
    </row>
    <row r="96" spans="1:10" ht="13.05" customHeight="1">
      <c r="A96" s="15" t="s">
        <v>904</v>
      </c>
      <c r="B96" s="16" t="s">
        <v>905</v>
      </c>
      <c r="C96" s="13" t="s">
        <v>906</v>
      </c>
      <c r="D96" s="13" t="s">
        <v>117</v>
      </c>
      <c r="E96" s="17">
        <v>500</v>
      </c>
      <c r="F96" s="18">
        <v>500.33</v>
      </c>
      <c r="G96" s="19">
        <v>4.1999999999999997E-3</v>
      </c>
      <c r="H96" s="20">
        <v>7.6300000000000007E-2</v>
      </c>
      <c r="I96" s="21"/>
      <c r="J96" s="3"/>
    </row>
    <row r="97" spans="1:10" ht="13.05" customHeight="1">
      <c r="A97" s="15" t="s">
        <v>145</v>
      </c>
      <c r="B97" s="16" t="s">
        <v>146</v>
      </c>
      <c r="C97" s="13" t="s">
        <v>147</v>
      </c>
      <c r="D97" s="13" t="s">
        <v>113</v>
      </c>
      <c r="E97" s="17">
        <v>500</v>
      </c>
      <c r="F97" s="18">
        <v>496.24</v>
      </c>
      <c r="G97" s="19">
        <v>4.1000000000000003E-3</v>
      </c>
      <c r="H97" s="20">
        <v>8.0299999999999996E-2</v>
      </c>
      <c r="I97" s="21"/>
      <c r="J97" s="3"/>
    </row>
    <row r="98" spans="1:10" ht="13.05" customHeight="1">
      <c r="A98" s="15" t="s">
        <v>322</v>
      </c>
      <c r="B98" s="16" t="s">
        <v>323</v>
      </c>
      <c r="C98" s="13" t="s">
        <v>324</v>
      </c>
      <c r="D98" s="13" t="s">
        <v>117</v>
      </c>
      <c r="E98" s="17">
        <v>450</v>
      </c>
      <c r="F98" s="18">
        <v>444.38</v>
      </c>
      <c r="G98" s="19">
        <v>3.7000000000000002E-3</v>
      </c>
      <c r="H98" s="20">
        <v>7.8700000000000006E-2</v>
      </c>
      <c r="I98" s="21"/>
      <c r="J98" s="3"/>
    </row>
    <row r="99" spans="1:10" ht="13.05" customHeight="1">
      <c r="A99" s="15" t="s">
        <v>122</v>
      </c>
      <c r="B99" s="16" t="s">
        <v>123</v>
      </c>
      <c r="C99" s="13" t="s">
        <v>124</v>
      </c>
      <c r="D99" s="13" t="s">
        <v>125</v>
      </c>
      <c r="E99" s="17">
        <v>300</v>
      </c>
      <c r="F99" s="18">
        <v>300.19</v>
      </c>
      <c r="G99" s="19">
        <v>2.5000000000000001E-3</v>
      </c>
      <c r="H99" s="20">
        <v>7.9549999999999996E-2</v>
      </c>
      <c r="I99" s="21"/>
      <c r="J99" s="3"/>
    </row>
    <row r="100" spans="1:10" ht="13.05" customHeight="1">
      <c r="A100" s="15" t="s">
        <v>245</v>
      </c>
      <c r="B100" s="16" t="s">
        <v>246</v>
      </c>
      <c r="C100" s="13" t="s">
        <v>247</v>
      </c>
      <c r="D100" s="13" t="s">
        <v>154</v>
      </c>
      <c r="E100" s="17">
        <v>300000</v>
      </c>
      <c r="F100" s="18">
        <v>293.13</v>
      </c>
      <c r="G100" s="19">
        <v>2.3999999999999998E-3</v>
      </c>
      <c r="H100" s="20">
        <v>7.2986999999999996E-2</v>
      </c>
      <c r="I100" s="21"/>
      <c r="J100" s="3"/>
    </row>
    <row r="101" spans="1:10" ht="13.05" customHeight="1">
      <c r="A101" s="15" t="s">
        <v>257</v>
      </c>
      <c r="B101" s="16" t="s">
        <v>258</v>
      </c>
      <c r="C101" s="13" t="s">
        <v>259</v>
      </c>
      <c r="D101" s="13" t="s">
        <v>154</v>
      </c>
      <c r="E101" s="17">
        <v>300000</v>
      </c>
      <c r="F101" s="18">
        <v>284.7</v>
      </c>
      <c r="G101" s="19">
        <v>2.3999999999999998E-3</v>
      </c>
      <c r="H101" s="20">
        <v>7.8282000000000004E-2</v>
      </c>
      <c r="I101" s="21"/>
      <c r="J101" s="3"/>
    </row>
    <row r="102" spans="1:10" ht="13.05" customHeight="1">
      <c r="A102" s="3"/>
      <c r="B102" s="22" t="s">
        <v>176</v>
      </c>
      <c r="C102" s="2"/>
      <c r="D102" s="2"/>
      <c r="E102" s="2"/>
      <c r="F102" s="23">
        <v>24656.26</v>
      </c>
      <c r="G102" s="24">
        <v>0.20580000000000001</v>
      </c>
      <c r="H102" s="25"/>
      <c r="I102" s="25"/>
      <c r="J102" s="3"/>
    </row>
    <row r="103" spans="1:10" ht="13.05" customHeight="1">
      <c r="A103" s="3"/>
      <c r="B103" s="22" t="s">
        <v>177</v>
      </c>
      <c r="C103" s="2"/>
      <c r="D103" s="2"/>
      <c r="E103" s="2"/>
      <c r="F103" s="25" t="s">
        <v>178</v>
      </c>
      <c r="G103" s="25" t="s">
        <v>178</v>
      </c>
      <c r="H103" s="25"/>
      <c r="I103" s="25"/>
      <c r="J103" s="3"/>
    </row>
    <row r="104" spans="1:10" ht="13.05" customHeight="1">
      <c r="A104" s="3"/>
      <c r="B104" s="22" t="s">
        <v>176</v>
      </c>
      <c r="C104" s="2"/>
      <c r="D104" s="2"/>
      <c r="E104" s="2"/>
      <c r="F104" s="25" t="s">
        <v>178</v>
      </c>
      <c r="G104" s="25" t="s">
        <v>178</v>
      </c>
      <c r="H104" s="25"/>
      <c r="I104" s="25"/>
      <c r="J104" s="3"/>
    </row>
    <row r="105" spans="1:10" ht="13.05" customHeight="1">
      <c r="A105" s="3"/>
      <c r="B105" s="12" t="s">
        <v>344</v>
      </c>
      <c r="C105" s="13"/>
      <c r="D105" s="13"/>
      <c r="E105" s="13"/>
      <c r="F105" s="3"/>
      <c r="G105" s="14"/>
      <c r="H105" s="14"/>
      <c r="I105" s="14"/>
      <c r="J105" s="3"/>
    </row>
    <row r="106" spans="1:10" ht="13.05" customHeight="1">
      <c r="A106" s="15" t="s">
        <v>1382</v>
      </c>
      <c r="B106" s="16" t="s">
        <v>1383</v>
      </c>
      <c r="C106" s="13" t="s">
        <v>1384</v>
      </c>
      <c r="D106" s="13" t="s">
        <v>183</v>
      </c>
      <c r="E106" s="17">
        <v>10</v>
      </c>
      <c r="F106" s="18">
        <v>904.83</v>
      </c>
      <c r="G106" s="19">
        <v>7.6E-3</v>
      </c>
      <c r="H106" s="20">
        <v>8.695E-2</v>
      </c>
      <c r="I106" s="21"/>
      <c r="J106" s="3"/>
    </row>
    <row r="107" spans="1:10" ht="13.05" customHeight="1">
      <c r="A107" s="15" t="s">
        <v>351</v>
      </c>
      <c r="B107" s="16" t="s">
        <v>352</v>
      </c>
      <c r="C107" s="13" t="s">
        <v>353</v>
      </c>
      <c r="D107" s="13" t="s">
        <v>183</v>
      </c>
      <c r="E107" s="17">
        <v>200000000</v>
      </c>
      <c r="F107" s="18">
        <v>284.39999999999998</v>
      </c>
      <c r="G107" s="19">
        <v>2.3999999999999998E-3</v>
      </c>
      <c r="H107" s="20">
        <v>9.4924999999999995E-2</v>
      </c>
      <c r="I107" s="21"/>
      <c r="J107" s="3"/>
    </row>
    <row r="108" spans="1:10" ht="13.05" customHeight="1">
      <c r="A108" s="3"/>
      <c r="B108" s="22" t="s">
        <v>176</v>
      </c>
      <c r="C108" s="2"/>
      <c r="D108" s="2"/>
      <c r="E108" s="2"/>
      <c r="F108" s="23">
        <v>1189.23</v>
      </c>
      <c r="G108" s="24">
        <v>0.01</v>
      </c>
      <c r="H108" s="25"/>
      <c r="I108" s="25"/>
      <c r="J108" s="3"/>
    </row>
    <row r="109" spans="1:10" ht="13.05" customHeight="1">
      <c r="A109" s="3"/>
      <c r="B109" s="22" t="s">
        <v>177</v>
      </c>
      <c r="C109" s="2"/>
      <c r="D109" s="2"/>
      <c r="E109" s="2"/>
      <c r="F109" s="25" t="s">
        <v>178</v>
      </c>
      <c r="G109" s="25" t="s">
        <v>178</v>
      </c>
      <c r="H109" s="25"/>
      <c r="I109" s="25"/>
      <c r="J109" s="3"/>
    </row>
    <row r="110" spans="1:10" ht="13.05" customHeight="1">
      <c r="A110" s="3"/>
      <c r="B110" s="22" t="s">
        <v>176</v>
      </c>
      <c r="C110" s="2"/>
      <c r="D110" s="2"/>
      <c r="E110" s="2"/>
      <c r="F110" s="25" t="s">
        <v>178</v>
      </c>
      <c r="G110" s="25" t="s">
        <v>178</v>
      </c>
      <c r="H110" s="25"/>
      <c r="I110" s="25"/>
      <c r="J110" s="3"/>
    </row>
    <row r="111" spans="1:10" ht="13.05" customHeight="1">
      <c r="A111" s="3"/>
      <c r="B111" s="22" t="s">
        <v>184</v>
      </c>
      <c r="C111" s="26"/>
      <c r="D111" s="2"/>
      <c r="E111" s="26"/>
      <c r="F111" s="23">
        <v>25845.49</v>
      </c>
      <c r="G111" s="24">
        <v>0.21579999999999999</v>
      </c>
      <c r="H111" s="25"/>
      <c r="I111" s="25"/>
      <c r="J111" s="3"/>
    </row>
    <row r="112" spans="1:10" ht="13.05" customHeight="1">
      <c r="A112" s="3"/>
      <c r="B112" s="12" t="s">
        <v>185</v>
      </c>
      <c r="C112" s="13"/>
      <c r="D112" s="13"/>
      <c r="E112" s="13"/>
      <c r="F112" s="13"/>
      <c r="G112" s="13"/>
      <c r="H112" s="14"/>
      <c r="I112" s="14"/>
      <c r="J112" s="3"/>
    </row>
    <row r="113" spans="1:10" ht="13.05" customHeight="1">
      <c r="A113" s="3"/>
      <c r="B113" s="12" t="s">
        <v>186</v>
      </c>
      <c r="C113" s="13"/>
      <c r="D113" s="13"/>
      <c r="E113" s="13"/>
      <c r="F113" s="3"/>
      <c r="G113" s="14"/>
      <c r="H113" s="14"/>
      <c r="I113" s="14"/>
      <c r="J113" s="3"/>
    </row>
    <row r="114" spans="1:10" ht="13.05" customHeight="1">
      <c r="A114" s="15" t="s">
        <v>925</v>
      </c>
      <c r="B114" s="16" t="s">
        <v>926</v>
      </c>
      <c r="C114" s="13" t="s">
        <v>927</v>
      </c>
      <c r="D114" s="13" t="s">
        <v>206</v>
      </c>
      <c r="E114" s="17">
        <v>200</v>
      </c>
      <c r="F114" s="18">
        <v>972.34</v>
      </c>
      <c r="G114" s="19">
        <v>8.0999999999999996E-3</v>
      </c>
      <c r="H114" s="20">
        <v>6.83E-2</v>
      </c>
      <c r="I114" s="21"/>
      <c r="J114" s="3"/>
    </row>
    <row r="115" spans="1:10" ht="13.05" customHeight="1">
      <c r="A115" s="3"/>
      <c r="B115" s="22" t="s">
        <v>176</v>
      </c>
      <c r="C115" s="2"/>
      <c r="D115" s="2"/>
      <c r="E115" s="2"/>
      <c r="F115" s="23">
        <v>972.34</v>
      </c>
      <c r="G115" s="24">
        <v>8.0999999999999996E-3</v>
      </c>
      <c r="H115" s="25"/>
      <c r="I115" s="25"/>
      <c r="J115" s="3"/>
    </row>
    <row r="116" spans="1:10" ht="13.05" customHeight="1">
      <c r="A116" s="3"/>
      <c r="B116" s="12" t="s">
        <v>630</v>
      </c>
      <c r="C116" s="13"/>
      <c r="D116" s="13"/>
      <c r="E116" s="13"/>
      <c r="F116" s="3"/>
      <c r="G116" s="14"/>
      <c r="H116" s="14"/>
      <c r="I116" s="14"/>
      <c r="J116" s="3"/>
    </row>
    <row r="117" spans="1:10" ht="13.05" customHeight="1">
      <c r="A117" s="15" t="s">
        <v>767</v>
      </c>
      <c r="B117" s="16" t="s">
        <v>768</v>
      </c>
      <c r="C117" s="13" t="s">
        <v>769</v>
      </c>
      <c r="D117" s="13" t="s">
        <v>154</v>
      </c>
      <c r="E117" s="17">
        <v>300000</v>
      </c>
      <c r="F117" s="18">
        <v>294.16000000000003</v>
      </c>
      <c r="G117" s="19">
        <v>2.5000000000000001E-3</v>
      </c>
      <c r="H117" s="20">
        <v>5.7500000000000002E-2</v>
      </c>
      <c r="I117" s="21"/>
      <c r="J117" s="3"/>
    </row>
    <row r="118" spans="1:10" ht="13.05" customHeight="1">
      <c r="A118" s="3"/>
      <c r="B118" s="22" t="s">
        <v>176</v>
      </c>
      <c r="C118" s="2"/>
      <c r="D118" s="2"/>
      <c r="E118" s="2"/>
      <c r="F118" s="23">
        <v>294.16000000000003</v>
      </c>
      <c r="G118" s="24">
        <v>2.5000000000000001E-3</v>
      </c>
      <c r="H118" s="25"/>
      <c r="I118" s="25"/>
      <c r="J118" s="3"/>
    </row>
    <row r="119" spans="1:10" ht="13.05" customHeight="1">
      <c r="A119" s="3"/>
      <c r="B119" s="22" t="s">
        <v>184</v>
      </c>
      <c r="C119" s="26"/>
      <c r="D119" s="2"/>
      <c r="E119" s="26"/>
      <c r="F119" s="23">
        <v>1266.5</v>
      </c>
      <c r="G119" s="24">
        <v>1.06E-2</v>
      </c>
      <c r="H119" s="25"/>
      <c r="I119" s="25"/>
      <c r="J119" s="3"/>
    </row>
    <row r="120" spans="1:10" ht="13.05" customHeight="1">
      <c r="A120" s="3"/>
      <c r="B120" s="12" t="s">
        <v>223</v>
      </c>
      <c r="C120" s="13"/>
      <c r="D120" s="13"/>
      <c r="E120" s="13"/>
      <c r="F120" s="13"/>
      <c r="G120" s="13"/>
      <c r="H120" s="14"/>
      <c r="I120" s="14"/>
      <c r="J120" s="3"/>
    </row>
    <row r="121" spans="1:10" ht="13.05" customHeight="1">
      <c r="A121" s="15" t="s">
        <v>224</v>
      </c>
      <c r="B121" s="16" t="s">
        <v>225</v>
      </c>
      <c r="C121" s="13"/>
      <c r="D121" s="13" t="s">
        <v>222</v>
      </c>
      <c r="E121" s="17"/>
      <c r="F121" s="18">
        <v>5779.01</v>
      </c>
      <c r="G121" s="19">
        <v>4.8300000000000003E-2</v>
      </c>
      <c r="H121" s="20">
        <v>5.0045698502445848E-2</v>
      </c>
      <c r="I121" s="21"/>
      <c r="J121" s="3"/>
    </row>
    <row r="122" spans="1:10" ht="13.05" customHeight="1">
      <c r="A122" s="3"/>
      <c r="B122" s="22" t="s">
        <v>176</v>
      </c>
      <c r="C122" s="2"/>
      <c r="D122" s="2"/>
      <c r="E122" s="2"/>
      <c r="F122" s="23">
        <v>5779.01</v>
      </c>
      <c r="G122" s="24">
        <v>4.8300000000000003E-2</v>
      </c>
      <c r="H122" s="25"/>
      <c r="I122" s="25"/>
      <c r="J122" s="3"/>
    </row>
    <row r="123" spans="1:10" ht="13.05" customHeight="1">
      <c r="A123" s="3"/>
      <c r="B123" s="22" t="s">
        <v>177</v>
      </c>
      <c r="C123" s="2"/>
      <c r="D123" s="2"/>
      <c r="E123" s="2"/>
      <c r="F123" s="25" t="s">
        <v>178</v>
      </c>
      <c r="G123" s="25" t="s">
        <v>178</v>
      </c>
      <c r="H123" s="25"/>
      <c r="I123" s="25"/>
      <c r="J123" s="3"/>
    </row>
    <row r="124" spans="1:10" ht="13.05" customHeight="1">
      <c r="A124" s="3"/>
      <c r="B124" s="22" t="s">
        <v>176</v>
      </c>
      <c r="C124" s="2"/>
      <c r="D124" s="2"/>
      <c r="E124" s="2"/>
      <c r="F124" s="25" t="s">
        <v>178</v>
      </c>
      <c r="G124" s="25" t="s">
        <v>178</v>
      </c>
      <c r="H124" s="25"/>
      <c r="I124" s="25"/>
      <c r="J124" s="3"/>
    </row>
    <row r="125" spans="1:10" ht="13.05" customHeight="1">
      <c r="A125" s="3"/>
      <c r="B125" s="22" t="s">
        <v>184</v>
      </c>
      <c r="C125" s="26"/>
      <c r="D125" s="2"/>
      <c r="E125" s="26"/>
      <c r="F125" s="23">
        <v>5779.01</v>
      </c>
      <c r="G125" s="24">
        <v>4.8300000000000003E-2</v>
      </c>
      <c r="H125" s="25"/>
      <c r="I125" s="25"/>
      <c r="J125" s="3"/>
    </row>
    <row r="126" spans="1:10" ht="13.05" customHeight="1">
      <c r="A126" s="3"/>
      <c r="B126" s="22" t="s">
        <v>226</v>
      </c>
      <c r="C126" s="13"/>
      <c r="D126" s="2"/>
      <c r="E126" s="13"/>
      <c r="F126" s="27">
        <v>-513.91</v>
      </c>
      <c r="G126" s="24">
        <v>-4.4999999999999997E-3</v>
      </c>
      <c r="H126" s="25"/>
      <c r="I126" s="25"/>
      <c r="J126" s="3"/>
    </row>
    <row r="127" spans="1:10" ht="13.05" customHeight="1">
      <c r="A127" s="3"/>
      <c r="B127" s="28" t="s">
        <v>227</v>
      </c>
      <c r="C127" s="29"/>
      <c r="D127" s="29"/>
      <c r="E127" s="29"/>
      <c r="F127" s="30">
        <v>119718.98</v>
      </c>
      <c r="G127" s="31">
        <v>1</v>
      </c>
      <c r="H127" s="32"/>
      <c r="I127" s="32"/>
      <c r="J127" s="3"/>
    </row>
    <row r="128" spans="1:10" ht="13.05" customHeight="1">
      <c r="A128" s="3"/>
      <c r="B128" s="6"/>
      <c r="C128" s="3"/>
      <c r="D128" s="3"/>
      <c r="E128" s="3"/>
      <c r="F128" s="3"/>
      <c r="G128" s="3"/>
      <c r="H128" s="3"/>
      <c r="I128" s="3"/>
      <c r="J128" s="3"/>
    </row>
    <row r="129" spans="1:10" ht="13.05" customHeight="1">
      <c r="A129" s="3"/>
      <c r="B129" s="153"/>
      <c r="C129" s="153"/>
      <c r="D129" s="153"/>
      <c r="E129" s="153"/>
      <c r="F129" s="153"/>
      <c r="G129" s="153"/>
      <c r="H129" s="153"/>
      <c r="I129" s="3"/>
      <c r="J129" s="3"/>
    </row>
    <row r="130" spans="1:10" ht="13.05" customHeight="1">
      <c r="A130" s="3"/>
      <c r="B130" s="153"/>
      <c r="C130" s="153"/>
      <c r="D130" s="153"/>
      <c r="E130" s="153"/>
      <c r="F130" s="153"/>
      <c r="G130" s="153"/>
      <c r="H130" s="153"/>
      <c r="I130" s="3"/>
      <c r="J130" s="3"/>
    </row>
    <row r="131" spans="1:10" ht="13.05" customHeight="1">
      <c r="A131" s="3"/>
      <c r="B131" s="4" t="s">
        <v>222</v>
      </c>
      <c r="C131" s="3"/>
      <c r="D131" s="3"/>
      <c r="E131" s="3"/>
      <c r="F131" s="3"/>
      <c r="G131" s="3"/>
      <c r="H131" s="3"/>
      <c r="I131" s="3"/>
      <c r="J131" s="3"/>
    </row>
    <row r="132" spans="1:10" ht="13.05" customHeight="1">
      <c r="A132" s="3"/>
      <c r="B132" s="4" t="s">
        <v>228</v>
      </c>
      <c r="C132" s="3"/>
      <c r="D132" s="3"/>
      <c r="E132" s="3"/>
      <c r="F132" s="3"/>
      <c r="G132" s="3"/>
      <c r="H132" s="3"/>
      <c r="I132" s="3"/>
      <c r="J132" s="3"/>
    </row>
    <row r="133" spans="1:10" ht="13.05" customHeight="1">
      <c r="A133" s="3"/>
      <c r="B133" s="4" t="s">
        <v>229</v>
      </c>
      <c r="C133" s="3"/>
      <c r="D133" s="3"/>
      <c r="E133" s="3"/>
      <c r="F133" s="3"/>
      <c r="G133" s="3"/>
      <c r="H133" s="3"/>
      <c r="I133" s="3"/>
      <c r="J133" s="3"/>
    </row>
    <row r="134" spans="1:10" ht="13.05" customHeight="1">
      <c r="A134" s="3"/>
      <c r="B134" s="4" t="s">
        <v>230</v>
      </c>
      <c r="C134" s="3"/>
      <c r="D134" s="3"/>
      <c r="E134" s="3"/>
      <c r="F134" s="3"/>
      <c r="G134" s="3"/>
      <c r="H134" s="3"/>
      <c r="I134" s="3"/>
      <c r="J134" s="3"/>
    </row>
    <row r="135" spans="1:10" ht="26.1" customHeight="1">
      <c r="A135" s="3"/>
      <c r="B135" s="153" t="s">
        <v>231</v>
      </c>
      <c r="C135" s="153"/>
      <c r="D135" s="153"/>
      <c r="E135" s="153"/>
      <c r="F135" s="153"/>
      <c r="G135" s="153"/>
      <c r="H135" s="153"/>
      <c r="I135" s="3"/>
      <c r="J135" s="3"/>
    </row>
    <row r="139" spans="1:10">
      <c r="B139" s="47" t="s">
        <v>2434</v>
      </c>
      <c r="C139" s="48"/>
      <c r="D139" s="48"/>
      <c r="E139" s="49"/>
    </row>
    <row r="140" spans="1:10">
      <c r="B140" s="48" t="s">
        <v>2474</v>
      </c>
      <c r="C140" s="48"/>
      <c r="D140" s="48"/>
      <c r="E140" s="49"/>
    </row>
    <row r="141" spans="1:10">
      <c r="B141" s="55" t="s">
        <v>2475</v>
      </c>
      <c r="C141" s="48"/>
      <c r="D141" s="48"/>
      <c r="E141" s="49"/>
    </row>
    <row r="142" spans="1:10">
      <c r="B142" s="48" t="s">
        <v>2435</v>
      </c>
      <c r="C142" s="48"/>
      <c r="D142" s="48"/>
      <c r="E142" s="49"/>
    </row>
    <row r="143" spans="1:10">
      <c r="B143" s="48" t="s">
        <v>2436</v>
      </c>
      <c r="C143" s="48"/>
      <c r="D143" s="48"/>
      <c r="E143" s="49"/>
    </row>
    <row r="144" spans="1:10">
      <c r="B144" s="48" t="s">
        <v>2437</v>
      </c>
      <c r="C144" s="50"/>
      <c r="D144" s="50"/>
      <c r="E144" s="50"/>
    </row>
    <row r="145" spans="2:5">
      <c r="B145" s="48" t="s">
        <v>2438</v>
      </c>
      <c r="C145" s="48"/>
      <c r="D145" s="48"/>
      <c r="E145" s="49"/>
    </row>
    <row r="146" spans="2:5">
      <c r="B146" s="48" t="s">
        <v>2439</v>
      </c>
      <c r="C146" s="48"/>
      <c r="D146" s="48"/>
      <c r="E146" s="49"/>
    </row>
    <row r="147" spans="2:5">
      <c r="B147" s="48" t="s">
        <v>2440</v>
      </c>
      <c r="C147" s="48"/>
      <c r="D147" s="48"/>
      <c r="E147" s="49"/>
    </row>
    <row r="148" spans="2:5">
      <c r="B148" s="48" t="s">
        <v>2441</v>
      </c>
      <c r="C148" s="48"/>
      <c r="D148" s="48"/>
      <c r="E148" s="49"/>
    </row>
    <row r="149" spans="2:5">
      <c r="B149" s="47" t="s">
        <v>2442</v>
      </c>
      <c r="C149" s="47"/>
      <c r="D149" s="47" t="s">
        <v>2443</v>
      </c>
      <c r="E149" s="47" t="s">
        <v>2444</v>
      </c>
    </row>
    <row r="150" spans="2:5">
      <c r="B150" s="48" t="s">
        <v>2492</v>
      </c>
      <c r="C150" s="48"/>
      <c r="D150" s="51">
        <v>15.547599999999999</v>
      </c>
      <c r="E150" s="51">
        <v>14.6685</v>
      </c>
    </row>
    <row r="151" spans="2:5">
      <c r="B151" s="48" t="s">
        <v>2446</v>
      </c>
      <c r="C151" s="48"/>
      <c r="D151" s="51">
        <v>28.400600000000001</v>
      </c>
      <c r="E151" s="51">
        <v>26.977399999999999</v>
      </c>
    </row>
    <row r="152" spans="2:5">
      <c r="B152" s="48" t="s">
        <v>2493</v>
      </c>
      <c r="C152" s="48"/>
      <c r="D152" s="51">
        <v>18.0883</v>
      </c>
      <c r="E152" s="51">
        <v>17.0839</v>
      </c>
    </row>
    <row r="153" spans="2:5">
      <c r="B153" s="48" t="s">
        <v>2454</v>
      </c>
      <c r="C153" s="48"/>
      <c r="D153" s="51">
        <v>33.0501</v>
      </c>
      <c r="E153" s="51">
        <v>31.434200000000001</v>
      </c>
    </row>
    <row r="154" spans="2:5">
      <c r="B154" s="48"/>
      <c r="C154" s="48"/>
      <c r="D154" s="48"/>
      <c r="E154" s="49"/>
    </row>
    <row r="155" spans="2:5">
      <c r="B155" s="48" t="s">
        <v>2457</v>
      </c>
      <c r="C155" s="48"/>
      <c r="D155" s="47" t="s">
        <v>2458</v>
      </c>
      <c r="E155" s="52" t="s">
        <v>217</v>
      </c>
    </row>
    <row r="156" spans="2:5">
      <c r="B156" s="48" t="s">
        <v>2492</v>
      </c>
      <c r="C156" s="48"/>
      <c r="D156" s="53">
        <v>0.1</v>
      </c>
      <c r="E156" s="53">
        <v>0.1</v>
      </c>
    </row>
    <row r="157" spans="2:5">
      <c r="B157" s="48" t="s">
        <v>2493</v>
      </c>
      <c r="C157" s="48"/>
      <c r="D157" s="53">
        <v>0.12</v>
      </c>
      <c r="E157" s="53">
        <v>0.12</v>
      </c>
    </row>
    <row r="158" spans="2:5">
      <c r="B158" s="48"/>
      <c r="C158" s="48"/>
      <c r="D158" s="48"/>
      <c r="E158" s="49"/>
    </row>
    <row r="159" spans="2:5">
      <c r="B159" s="48" t="s">
        <v>2498</v>
      </c>
      <c r="C159" s="48"/>
      <c r="D159" s="48"/>
      <c r="E159" s="49"/>
    </row>
    <row r="160" spans="2:5">
      <c r="B160" s="48" t="s">
        <v>2460</v>
      </c>
      <c r="C160" s="48"/>
      <c r="D160" s="48"/>
      <c r="E160" s="49"/>
    </row>
    <row r="161" spans="1:7">
      <c r="B161" s="48" t="s">
        <v>2512</v>
      </c>
      <c r="C161" s="48"/>
      <c r="D161" s="48"/>
      <c r="E161" s="49"/>
    </row>
    <row r="162" spans="1:7">
      <c r="B162" s="48" t="s">
        <v>2462</v>
      </c>
      <c r="C162" s="48"/>
      <c r="D162" s="48"/>
      <c r="E162" s="49"/>
    </row>
    <row r="163" spans="1:7">
      <c r="B163" s="48" t="s">
        <v>2513</v>
      </c>
      <c r="C163" s="48"/>
      <c r="D163" s="48"/>
      <c r="E163" s="49"/>
    </row>
    <row r="164" spans="1:7">
      <c r="B164" s="48" t="s">
        <v>2464</v>
      </c>
      <c r="C164" s="48"/>
      <c r="D164" s="48"/>
      <c r="E164" s="49"/>
    </row>
    <row r="165" spans="1:7">
      <c r="B165" s="48" t="s">
        <v>2465</v>
      </c>
      <c r="C165" s="48"/>
      <c r="D165" s="48"/>
      <c r="E165" s="49"/>
    </row>
    <row r="166" spans="1:7">
      <c r="B166" s="48" t="s">
        <v>2466</v>
      </c>
      <c r="C166" s="48"/>
      <c r="D166" s="48"/>
      <c r="E166" s="49"/>
    </row>
    <row r="167" spans="1:7">
      <c r="B167" s="48" t="s">
        <v>2467</v>
      </c>
      <c r="C167" s="48"/>
      <c r="D167" s="48"/>
      <c r="E167" s="49"/>
    </row>
    <row r="168" spans="1:7">
      <c r="B168" s="48" t="s">
        <v>2468</v>
      </c>
      <c r="C168" s="48"/>
      <c r="D168" s="48"/>
      <c r="E168" s="49"/>
    </row>
    <row r="169" spans="1:7">
      <c r="B169" s="48" t="s">
        <v>2469</v>
      </c>
      <c r="C169" s="48"/>
      <c r="D169" s="48"/>
      <c r="E169" s="49"/>
    </row>
    <row r="170" spans="1:7">
      <c r="B170" s="48" t="s">
        <v>2470</v>
      </c>
      <c r="C170" s="48"/>
      <c r="D170" s="48"/>
      <c r="E170" s="49"/>
    </row>
    <row r="172" spans="1:7">
      <c r="A172" s="136" t="s">
        <v>2670</v>
      </c>
      <c r="B172" s="137" t="s">
        <v>2690</v>
      </c>
      <c r="C172" s="138"/>
      <c r="D172" s="139"/>
      <c r="E172" s="139"/>
      <c r="F172" s="139"/>
      <c r="G172" s="139"/>
    </row>
    <row r="173" spans="1:7">
      <c r="B173" s="139"/>
      <c r="C173" s="139"/>
      <c r="D173" s="139"/>
      <c r="E173" s="139"/>
      <c r="F173" s="139"/>
      <c r="G173" s="139"/>
    </row>
    <row r="174" spans="1:7" ht="28.8">
      <c r="B174" s="140" t="s">
        <v>2671</v>
      </c>
      <c r="C174" s="140" t="s">
        <v>2672</v>
      </c>
      <c r="D174" s="141" t="s">
        <v>2673</v>
      </c>
      <c r="E174" s="140" t="s">
        <v>2674</v>
      </c>
      <c r="F174" s="140" t="s">
        <v>2675</v>
      </c>
      <c r="G174" s="140" t="s">
        <v>2676</v>
      </c>
    </row>
    <row r="175" spans="1:7">
      <c r="B175" s="166" t="s">
        <v>2558</v>
      </c>
      <c r="C175" s="167"/>
      <c r="D175" s="167"/>
      <c r="E175" s="167"/>
      <c r="F175" s="167"/>
      <c r="G175" s="168"/>
    </row>
    <row r="176" spans="1:7">
      <c r="B176" s="142"/>
      <c r="C176" s="142"/>
      <c r="D176" s="142"/>
      <c r="E176" s="142"/>
      <c r="F176" s="142"/>
      <c r="G176" s="142"/>
    </row>
    <row r="177" spans="1:7">
      <c r="B177" s="136" t="s">
        <v>2706</v>
      </c>
      <c r="C177" s="136"/>
      <c r="D177" s="136"/>
      <c r="E177" s="136"/>
      <c r="F177" s="136"/>
    </row>
    <row r="178" spans="1:7">
      <c r="B178" s="136" t="s">
        <v>2691</v>
      </c>
      <c r="C178" s="136"/>
      <c r="D178" s="136"/>
      <c r="E178" s="136"/>
      <c r="F178" s="136"/>
    </row>
    <row r="179" spans="1:7" ht="48">
      <c r="B179" s="143" t="s">
        <v>2677</v>
      </c>
      <c r="C179" s="143" t="s">
        <v>2678</v>
      </c>
      <c r="D179" s="143" t="s">
        <v>2679</v>
      </c>
      <c r="E179" s="143" t="s">
        <v>2680</v>
      </c>
      <c r="F179" s="143" t="s">
        <v>2681</v>
      </c>
    </row>
    <row r="180" spans="1:7">
      <c r="B180" s="163" t="s">
        <v>2558</v>
      </c>
      <c r="C180" s="164"/>
      <c r="D180" s="164"/>
      <c r="E180" s="164"/>
      <c r="F180" s="165"/>
    </row>
    <row r="182" spans="1:7">
      <c r="A182" s="136" t="s">
        <v>2682</v>
      </c>
      <c r="B182" s="137" t="s">
        <v>2692</v>
      </c>
      <c r="C182" s="136"/>
      <c r="D182" s="136"/>
      <c r="E182" s="136"/>
      <c r="F182" s="136"/>
      <c r="G182" s="136"/>
    </row>
    <row r="183" spans="1:7" ht="28.8">
      <c r="A183" s="136"/>
      <c r="B183" s="140" t="s">
        <v>2671</v>
      </c>
      <c r="C183" s="140" t="s">
        <v>2672</v>
      </c>
      <c r="D183" s="141" t="s">
        <v>2673</v>
      </c>
      <c r="E183" s="140" t="s">
        <v>2674</v>
      </c>
      <c r="F183" s="140" t="s">
        <v>2675</v>
      </c>
      <c r="G183" s="140" t="s">
        <v>2676</v>
      </c>
    </row>
    <row r="184" spans="1:7">
      <c r="B184" s="166" t="s">
        <v>2558</v>
      </c>
      <c r="C184" s="167"/>
      <c r="D184" s="167"/>
      <c r="E184" s="167"/>
      <c r="F184" s="167"/>
      <c r="G184" s="168"/>
    </row>
    <row r="185" spans="1:7">
      <c r="B185" s="142"/>
      <c r="C185" s="142"/>
      <c r="D185" s="145"/>
      <c r="E185" s="146"/>
      <c r="F185" s="146"/>
      <c r="G185" s="147"/>
    </row>
    <row r="186" spans="1:7">
      <c r="A186" s="136"/>
      <c r="B186" s="136" t="s">
        <v>2683</v>
      </c>
      <c r="C186" s="136"/>
      <c r="D186" s="136"/>
      <c r="E186" s="136"/>
      <c r="F186" s="136"/>
      <c r="G186" s="136"/>
    </row>
    <row r="187" spans="1:7">
      <c r="A187" s="136"/>
      <c r="B187" s="136" t="s">
        <v>2693</v>
      </c>
      <c r="C187" s="136"/>
      <c r="D187" s="136"/>
      <c r="E187" s="136"/>
      <c r="F187" s="136"/>
      <c r="G187" s="136"/>
    </row>
    <row r="188" spans="1:7" ht="48">
      <c r="A188" s="136"/>
      <c r="B188" s="143" t="s">
        <v>2677</v>
      </c>
      <c r="C188" s="143" t="s">
        <v>2678</v>
      </c>
      <c r="D188" s="143" t="s">
        <v>2679</v>
      </c>
      <c r="E188" s="143" t="s">
        <v>2680</v>
      </c>
      <c r="F188" s="143" t="s">
        <v>2684</v>
      </c>
      <c r="G188" s="136"/>
    </row>
    <row r="189" spans="1:7">
      <c r="A189" s="136"/>
      <c r="B189" s="150">
        <v>0</v>
      </c>
      <c r="C189" s="150">
        <v>27</v>
      </c>
      <c r="D189" s="150">
        <v>0</v>
      </c>
      <c r="E189" s="150">
        <v>23628589</v>
      </c>
      <c r="F189" s="150">
        <v>-1403246</v>
      </c>
      <c r="G189" s="136"/>
    </row>
    <row r="190" spans="1:7">
      <c r="A190" s="136"/>
      <c r="B190" s="136"/>
      <c r="C190" s="136"/>
      <c r="D190" s="136"/>
      <c r="E190" s="136"/>
      <c r="F190" s="136"/>
      <c r="G190" s="136"/>
    </row>
    <row r="191" spans="1:7">
      <c r="A191" s="136" t="s">
        <v>2685</v>
      </c>
      <c r="B191" s="137" t="s">
        <v>2694</v>
      </c>
      <c r="C191" s="136"/>
      <c r="D191" s="136"/>
      <c r="E191" s="136"/>
      <c r="F191" s="136"/>
      <c r="G191" s="136"/>
    </row>
    <row r="192" spans="1:7">
      <c r="A192" s="136"/>
      <c r="B192" s="136" t="s">
        <v>2686</v>
      </c>
      <c r="C192" s="136"/>
      <c r="D192" s="136"/>
      <c r="E192" s="136"/>
      <c r="F192" s="136"/>
      <c r="G192" s="136"/>
    </row>
    <row r="193" spans="1:7">
      <c r="A193" s="136"/>
      <c r="B193" t="s">
        <v>2695</v>
      </c>
      <c r="C193" s="148"/>
      <c r="D193" s="148"/>
      <c r="E193" s="148"/>
      <c r="F193" s="149"/>
      <c r="G193" s="136"/>
    </row>
    <row r="194" spans="1:7">
      <c r="A194" s="136"/>
      <c r="B194" s="136"/>
      <c r="C194" s="136"/>
      <c r="D194" s="136"/>
      <c r="E194" s="136"/>
      <c r="F194" s="136"/>
      <c r="G194" s="136"/>
    </row>
    <row r="195" spans="1:7">
      <c r="A195" s="136" t="s">
        <v>2687</v>
      </c>
      <c r="B195" s="137" t="s">
        <v>2696</v>
      </c>
      <c r="C195" s="136"/>
      <c r="D195" s="136"/>
      <c r="E195" s="136"/>
      <c r="F195" s="136"/>
      <c r="G195" s="136"/>
    </row>
    <row r="196" spans="1:7">
      <c r="B196" t="s">
        <v>2688</v>
      </c>
    </row>
    <row r="197" spans="1:7">
      <c r="B197" t="s">
        <v>2697</v>
      </c>
    </row>
    <row r="199" spans="1:7">
      <c r="A199" s="136" t="s">
        <v>2689</v>
      </c>
      <c r="B199" s="137" t="s">
        <v>2698</v>
      </c>
      <c r="C199" s="136"/>
      <c r="D199" s="136"/>
      <c r="E199" s="136"/>
      <c r="F199" s="136"/>
      <c r="G199" s="136"/>
    </row>
    <row r="219" spans="2:2">
      <c r="B219" t="s">
        <v>2726</v>
      </c>
    </row>
  </sheetData>
  <mergeCells count="6">
    <mergeCell ref="B129:H129"/>
    <mergeCell ref="B130:H130"/>
    <mergeCell ref="B135:H135"/>
    <mergeCell ref="B184:G184"/>
    <mergeCell ref="B175:G175"/>
    <mergeCell ref="B180:F180"/>
  </mergeCells>
  <pageMargins left="0" right="0" top="0" bottom="0" header="0" footer="0"/>
  <pageSetup orientation="landscape"/>
  <headerFooter>
    <oddFooter xml:space="preserve">&amp;C_x000D_&amp;1#&amp;"Aptos"&amp;10&amp;K000000  For internal use only </oddFooter>
  </headerFooter>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outlinePr summaryBelow="0"/>
  </sheetPr>
  <dimension ref="A1:K144"/>
  <sheetViews>
    <sheetView topLeftCell="A126" workbookViewId="0">
      <selection activeCell="B144" sqref="B144"/>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6" width="16.6640625" customWidth="1"/>
    <col min="7" max="8" width="25" customWidth="1"/>
    <col min="9" max="10" width="16.6640625" customWidth="1"/>
    <col min="11" max="11" width="10.77734375" customWidth="1"/>
  </cols>
  <sheetData>
    <row r="1" spans="1:11" ht="16.05" customHeight="1">
      <c r="A1" s="3"/>
      <c r="B1" s="153" t="s">
        <v>24</v>
      </c>
      <c r="C1" s="153"/>
      <c r="D1" s="3"/>
      <c r="E1" s="3"/>
      <c r="F1" s="3"/>
      <c r="G1" s="3"/>
      <c r="H1" s="3"/>
      <c r="I1" s="3"/>
      <c r="J1" s="3"/>
      <c r="K1" s="3"/>
    </row>
    <row r="2" spans="1:11" ht="13.05" customHeight="1">
      <c r="A2" s="3"/>
      <c r="B2" s="155"/>
      <c r="C2" s="155"/>
      <c r="D2" s="3"/>
      <c r="E2" s="3"/>
      <c r="F2" s="3"/>
      <c r="G2" s="3"/>
      <c r="H2" s="3"/>
      <c r="I2" s="3"/>
      <c r="J2" s="3"/>
      <c r="K2" s="3"/>
    </row>
    <row r="3" spans="1:11" ht="13.05" customHeight="1">
      <c r="A3" s="6" t="s">
        <v>97</v>
      </c>
      <c r="B3" s="156" t="s">
        <v>98</v>
      </c>
      <c r="C3" s="156"/>
      <c r="D3" s="3"/>
      <c r="E3" s="3"/>
      <c r="F3" s="3"/>
      <c r="G3" s="3"/>
      <c r="H3" s="3"/>
      <c r="I3" s="3"/>
      <c r="J3" s="3"/>
      <c r="K3" s="3"/>
    </row>
    <row r="4" spans="1:11" ht="27.9" customHeight="1">
      <c r="A4" s="3"/>
      <c r="B4" s="157" t="s">
        <v>99</v>
      </c>
      <c r="C4" s="157"/>
      <c r="D4" s="9" t="s">
        <v>100</v>
      </c>
      <c r="E4" s="10" t="s">
        <v>232</v>
      </c>
      <c r="F4" s="10" t="s">
        <v>102</v>
      </c>
      <c r="G4" s="10" t="s">
        <v>103</v>
      </c>
      <c r="H4" s="10" t="s">
        <v>104</v>
      </c>
      <c r="I4" s="10" t="s">
        <v>105</v>
      </c>
      <c r="J4" s="10" t="s">
        <v>106</v>
      </c>
      <c r="K4" s="11" t="s">
        <v>107</v>
      </c>
    </row>
    <row r="5" spans="1:11" ht="13.05" customHeight="1">
      <c r="A5" s="3"/>
      <c r="B5" s="158" t="s">
        <v>233</v>
      </c>
      <c r="C5" s="158"/>
      <c r="D5" s="13"/>
      <c r="E5" s="13"/>
      <c r="F5" s="13"/>
      <c r="G5" s="13"/>
      <c r="H5" s="13"/>
      <c r="I5" s="14"/>
      <c r="J5" s="14"/>
      <c r="K5" s="3"/>
    </row>
    <row r="6" spans="1:11" ht="13.05" customHeight="1">
      <c r="A6" s="3"/>
      <c r="B6" s="158" t="s">
        <v>369</v>
      </c>
      <c r="C6" s="158"/>
      <c r="D6" s="13"/>
      <c r="E6" s="13"/>
      <c r="F6" s="13"/>
      <c r="G6" s="3"/>
      <c r="H6" s="14"/>
      <c r="I6" s="14"/>
      <c r="J6" s="14"/>
      <c r="K6" s="3"/>
    </row>
    <row r="7" spans="1:11" ht="13.05" customHeight="1">
      <c r="A7" s="15" t="s">
        <v>656</v>
      </c>
      <c r="B7" s="159" t="s">
        <v>657</v>
      </c>
      <c r="C7" s="159"/>
      <c r="D7" s="13" t="s">
        <v>658</v>
      </c>
      <c r="E7" s="13" t="s">
        <v>377</v>
      </c>
      <c r="F7" s="17">
        <v>324000</v>
      </c>
      <c r="G7" s="18">
        <v>3108.78</v>
      </c>
      <c r="H7" s="19">
        <v>5.9700000000000003E-2</v>
      </c>
      <c r="I7" s="21"/>
      <c r="J7" s="21"/>
      <c r="K7" s="3"/>
    </row>
    <row r="8" spans="1:11" ht="13.05" customHeight="1">
      <c r="A8" s="15" t="s">
        <v>643</v>
      </c>
      <c r="B8" s="159" t="s">
        <v>644</v>
      </c>
      <c r="C8" s="159"/>
      <c r="D8" s="13" t="s">
        <v>645</v>
      </c>
      <c r="E8" s="13" t="s">
        <v>646</v>
      </c>
      <c r="F8" s="17">
        <v>76500</v>
      </c>
      <c r="G8" s="18">
        <v>2876.4</v>
      </c>
      <c r="H8" s="19">
        <v>5.5300000000000002E-2</v>
      </c>
      <c r="I8" s="21"/>
      <c r="J8" s="21"/>
      <c r="K8" s="3"/>
    </row>
    <row r="9" spans="1:11" ht="13.05" customHeight="1">
      <c r="A9" s="15" t="s">
        <v>647</v>
      </c>
      <c r="B9" s="159" t="s">
        <v>648</v>
      </c>
      <c r="C9" s="159"/>
      <c r="D9" s="13" t="s">
        <v>649</v>
      </c>
      <c r="E9" s="13" t="s">
        <v>520</v>
      </c>
      <c r="F9" s="17">
        <v>162000</v>
      </c>
      <c r="G9" s="18">
        <v>2846.34</v>
      </c>
      <c r="H9" s="19">
        <v>5.4699999999999999E-2</v>
      </c>
      <c r="I9" s="21"/>
      <c r="J9" s="21"/>
      <c r="K9" s="3"/>
    </row>
    <row r="10" spans="1:11" ht="13.05" customHeight="1">
      <c r="A10" s="15" t="s">
        <v>699</v>
      </c>
      <c r="B10" s="159" t="s">
        <v>700</v>
      </c>
      <c r="C10" s="159"/>
      <c r="D10" s="13" t="s">
        <v>701</v>
      </c>
      <c r="E10" s="13" t="s">
        <v>483</v>
      </c>
      <c r="F10" s="17">
        <v>58500</v>
      </c>
      <c r="G10" s="18">
        <v>2683.4</v>
      </c>
      <c r="H10" s="19">
        <v>5.16E-2</v>
      </c>
      <c r="I10" s="21"/>
      <c r="J10" s="21"/>
      <c r="K10" s="3"/>
    </row>
    <row r="11" spans="1:11" ht="13.05" customHeight="1">
      <c r="A11" s="15" t="s">
        <v>395</v>
      </c>
      <c r="B11" s="159" t="s">
        <v>396</v>
      </c>
      <c r="C11" s="159"/>
      <c r="D11" s="13" t="s">
        <v>397</v>
      </c>
      <c r="E11" s="13" t="s">
        <v>398</v>
      </c>
      <c r="F11" s="17">
        <v>144000</v>
      </c>
      <c r="G11" s="18">
        <v>2416.3200000000002</v>
      </c>
      <c r="H11" s="19">
        <v>4.6399999999999997E-2</v>
      </c>
      <c r="I11" s="21"/>
      <c r="J11" s="21"/>
      <c r="K11" s="3"/>
    </row>
    <row r="12" spans="1:11" ht="13.05" customHeight="1">
      <c r="A12" s="15" t="s">
        <v>487</v>
      </c>
      <c r="B12" s="159" t="s">
        <v>488</v>
      </c>
      <c r="C12" s="159"/>
      <c r="D12" s="13" t="s">
        <v>489</v>
      </c>
      <c r="E12" s="13" t="s">
        <v>282</v>
      </c>
      <c r="F12" s="17">
        <v>3150000</v>
      </c>
      <c r="G12" s="18">
        <v>2293.52</v>
      </c>
      <c r="H12" s="19">
        <v>4.41E-2</v>
      </c>
      <c r="I12" s="21"/>
      <c r="J12" s="21"/>
      <c r="K12" s="3"/>
    </row>
    <row r="13" spans="1:11" ht="13.05" customHeight="1">
      <c r="A13" s="15" t="s">
        <v>782</v>
      </c>
      <c r="B13" s="159" t="s">
        <v>783</v>
      </c>
      <c r="C13" s="159"/>
      <c r="D13" s="13" t="s">
        <v>784</v>
      </c>
      <c r="E13" s="13" t="s">
        <v>527</v>
      </c>
      <c r="F13" s="17">
        <v>76500</v>
      </c>
      <c r="G13" s="18">
        <v>2256.75</v>
      </c>
      <c r="H13" s="19">
        <v>4.3400000000000001E-2</v>
      </c>
      <c r="I13" s="21"/>
      <c r="J13" s="21"/>
      <c r="K13" s="3"/>
    </row>
    <row r="14" spans="1:11" ht="13.05" customHeight="1">
      <c r="A14" s="15" t="s">
        <v>634</v>
      </c>
      <c r="B14" s="159" t="s">
        <v>635</v>
      </c>
      <c r="C14" s="159"/>
      <c r="D14" s="13" t="s">
        <v>636</v>
      </c>
      <c r="E14" s="13" t="s">
        <v>377</v>
      </c>
      <c r="F14" s="17">
        <v>162000</v>
      </c>
      <c r="G14" s="18">
        <v>2141.15</v>
      </c>
      <c r="H14" s="19">
        <v>4.1099999999999998E-2</v>
      </c>
      <c r="I14" s="21"/>
      <c r="J14" s="21"/>
      <c r="K14" s="3"/>
    </row>
    <row r="15" spans="1:11" ht="13.05" customHeight="1">
      <c r="A15" s="15" t="s">
        <v>665</v>
      </c>
      <c r="B15" s="159" t="s">
        <v>666</v>
      </c>
      <c r="C15" s="159"/>
      <c r="D15" s="13" t="s">
        <v>667</v>
      </c>
      <c r="E15" s="13" t="s">
        <v>381</v>
      </c>
      <c r="F15" s="17">
        <v>117000</v>
      </c>
      <c r="G15" s="18">
        <v>2125.42</v>
      </c>
      <c r="H15" s="19">
        <v>4.0800000000000003E-2</v>
      </c>
      <c r="I15" s="21"/>
      <c r="J15" s="21"/>
      <c r="K15" s="3"/>
    </row>
    <row r="16" spans="1:11" ht="13.05" customHeight="1">
      <c r="A16" s="15" t="s">
        <v>693</v>
      </c>
      <c r="B16" s="159" t="s">
        <v>694</v>
      </c>
      <c r="C16" s="159"/>
      <c r="D16" s="13" t="s">
        <v>695</v>
      </c>
      <c r="E16" s="13" t="s">
        <v>527</v>
      </c>
      <c r="F16" s="17">
        <v>27000</v>
      </c>
      <c r="G16" s="18">
        <v>1930.5</v>
      </c>
      <c r="H16" s="19">
        <v>3.7100000000000001E-2</v>
      </c>
      <c r="I16" s="21"/>
      <c r="J16" s="21"/>
      <c r="K16" s="3"/>
    </row>
    <row r="17" spans="1:11" ht="13.05" customHeight="1">
      <c r="A17" s="15" t="s">
        <v>370</v>
      </c>
      <c r="B17" s="159" t="s">
        <v>371</v>
      </c>
      <c r="C17" s="159"/>
      <c r="D17" s="13" t="s">
        <v>372</v>
      </c>
      <c r="E17" s="13" t="s">
        <v>373</v>
      </c>
      <c r="F17" s="17">
        <v>450000</v>
      </c>
      <c r="G17" s="18">
        <v>1869.75</v>
      </c>
      <c r="H17" s="19">
        <v>3.5900000000000001E-2</v>
      </c>
      <c r="I17" s="21"/>
      <c r="J17" s="21"/>
      <c r="K17" s="3"/>
    </row>
    <row r="18" spans="1:11" ht="13.05" customHeight="1">
      <c r="A18" s="15" t="s">
        <v>758</v>
      </c>
      <c r="B18" s="159" t="s">
        <v>759</v>
      </c>
      <c r="C18" s="159"/>
      <c r="D18" s="13" t="s">
        <v>760</v>
      </c>
      <c r="E18" s="13" t="s">
        <v>452</v>
      </c>
      <c r="F18" s="17">
        <v>189000</v>
      </c>
      <c r="G18" s="18">
        <v>1857.3</v>
      </c>
      <c r="H18" s="19">
        <v>3.5700000000000003E-2</v>
      </c>
      <c r="I18" s="21"/>
      <c r="J18" s="21"/>
      <c r="K18" s="3"/>
    </row>
    <row r="19" spans="1:11" ht="13.05" customHeight="1">
      <c r="A19" s="15" t="s">
        <v>731</v>
      </c>
      <c r="B19" s="159" t="s">
        <v>732</v>
      </c>
      <c r="C19" s="159"/>
      <c r="D19" s="13" t="s">
        <v>733</v>
      </c>
      <c r="E19" s="13" t="s">
        <v>377</v>
      </c>
      <c r="F19" s="17">
        <v>144000</v>
      </c>
      <c r="G19" s="18">
        <v>1765.44</v>
      </c>
      <c r="H19" s="19">
        <v>3.39E-2</v>
      </c>
      <c r="I19" s="21"/>
      <c r="J19" s="21"/>
      <c r="K19" s="3"/>
    </row>
    <row r="20" spans="1:11" ht="13.05" customHeight="1">
      <c r="A20" s="15" t="s">
        <v>734</v>
      </c>
      <c r="B20" s="159" t="s">
        <v>735</v>
      </c>
      <c r="C20" s="159"/>
      <c r="D20" s="13" t="s">
        <v>736</v>
      </c>
      <c r="E20" s="13" t="s">
        <v>430</v>
      </c>
      <c r="F20" s="17">
        <v>450000</v>
      </c>
      <c r="G20" s="18">
        <v>1747.35</v>
      </c>
      <c r="H20" s="19">
        <v>3.3599999999999998E-2</v>
      </c>
      <c r="I20" s="21"/>
      <c r="J20" s="21"/>
      <c r="K20" s="3"/>
    </row>
    <row r="21" spans="1:11" ht="13.05" customHeight="1">
      <c r="A21" s="15" t="s">
        <v>437</v>
      </c>
      <c r="B21" s="159" t="s">
        <v>438</v>
      </c>
      <c r="C21" s="159"/>
      <c r="D21" s="13" t="s">
        <v>439</v>
      </c>
      <c r="E21" s="13" t="s">
        <v>440</v>
      </c>
      <c r="F21" s="17">
        <v>20700</v>
      </c>
      <c r="G21" s="18">
        <v>1706.72</v>
      </c>
      <c r="H21" s="19">
        <v>3.2800000000000003E-2</v>
      </c>
      <c r="I21" s="21"/>
      <c r="J21" s="21"/>
      <c r="K21" s="3"/>
    </row>
    <row r="22" spans="1:11" ht="13.05" customHeight="1">
      <c r="A22" s="15" t="s">
        <v>1385</v>
      </c>
      <c r="B22" s="159" t="s">
        <v>1386</v>
      </c>
      <c r="C22" s="159"/>
      <c r="D22" s="13" t="s">
        <v>1387</v>
      </c>
      <c r="E22" s="13" t="s">
        <v>541</v>
      </c>
      <c r="F22" s="17">
        <v>20700</v>
      </c>
      <c r="G22" s="18">
        <v>1661.38</v>
      </c>
      <c r="H22" s="19">
        <v>3.1899999999999998E-2</v>
      </c>
      <c r="I22" s="21"/>
      <c r="J22" s="21"/>
      <c r="K22" s="3"/>
    </row>
    <row r="23" spans="1:11" ht="13.05" customHeight="1">
      <c r="A23" s="15" t="s">
        <v>616</v>
      </c>
      <c r="B23" s="159" t="s">
        <v>617</v>
      </c>
      <c r="C23" s="159"/>
      <c r="D23" s="13" t="s">
        <v>618</v>
      </c>
      <c r="E23" s="13" t="s">
        <v>476</v>
      </c>
      <c r="F23" s="17">
        <v>405000</v>
      </c>
      <c r="G23" s="18">
        <v>1600.56</v>
      </c>
      <c r="H23" s="19">
        <v>3.0800000000000001E-2</v>
      </c>
      <c r="I23" s="21"/>
      <c r="J23" s="21"/>
      <c r="K23" s="3"/>
    </row>
    <row r="24" spans="1:11" ht="13.05" customHeight="1">
      <c r="A24" s="15" t="s">
        <v>728</v>
      </c>
      <c r="B24" s="159" t="s">
        <v>729</v>
      </c>
      <c r="C24" s="159"/>
      <c r="D24" s="13" t="s">
        <v>730</v>
      </c>
      <c r="E24" s="13" t="s">
        <v>282</v>
      </c>
      <c r="F24" s="17">
        <v>603000</v>
      </c>
      <c r="G24" s="18">
        <v>1570.82</v>
      </c>
      <c r="H24" s="19">
        <v>3.0200000000000001E-2</v>
      </c>
      <c r="I24" s="21"/>
      <c r="J24" s="21"/>
      <c r="K24" s="3"/>
    </row>
    <row r="25" spans="1:11" ht="13.05" customHeight="1">
      <c r="A25" s="15" t="s">
        <v>500</v>
      </c>
      <c r="B25" s="159" t="s">
        <v>501</v>
      </c>
      <c r="C25" s="159"/>
      <c r="D25" s="13" t="s">
        <v>502</v>
      </c>
      <c r="E25" s="13" t="s">
        <v>282</v>
      </c>
      <c r="F25" s="17">
        <v>585000</v>
      </c>
      <c r="G25" s="18">
        <v>1530.95</v>
      </c>
      <c r="H25" s="19">
        <v>2.9399999999999999E-2</v>
      </c>
      <c r="I25" s="21"/>
      <c r="J25" s="21"/>
      <c r="K25" s="3"/>
    </row>
    <row r="26" spans="1:11" ht="13.05" customHeight="1">
      <c r="A26" s="15" t="s">
        <v>413</v>
      </c>
      <c r="B26" s="159" t="s">
        <v>414</v>
      </c>
      <c r="C26" s="159"/>
      <c r="D26" s="13" t="s">
        <v>415</v>
      </c>
      <c r="E26" s="13" t="s">
        <v>416</v>
      </c>
      <c r="F26" s="17">
        <v>27000</v>
      </c>
      <c r="G26" s="18">
        <v>1425.33</v>
      </c>
      <c r="H26" s="19">
        <v>2.7400000000000001E-2</v>
      </c>
      <c r="I26" s="21"/>
      <c r="J26" s="21"/>
      <c r="K26" s="3"/>
    </row>
    <row r="27" spans="1:11" ht="13.05" customHeight="1">
      <c r="A27" s="15" t="s">
        <v>619</v>
      </c>
      <c r="B27" s="159" t="s">
        <v>620</v>
      </c>
      <c r="C27" s="159"/>
      <c r="D27" s="13" t="s">
        <v>621</v>
      </c>
      <c r="E27" s="13" t="s">
        <v>377</v>
      </c>
      <c r="F27" s="17">
        <v>153000</v>
      </c>
      <c r="G27" s="18">
        <v>1379.14</v>
      </c>
      <c r="H27" s="19">
        <v>2.6499999999999999E-2</v>
      </c>
      <c r="I27" s="21"/>
      <c r="J27" s="21"/>
      <c r="K27" s="3"/>
    </row>
    <row r="28" spans="1:11" ht="13.05" customHeight="1">
      <c r="A28" s="15" t="s">
        <v>637</v>
      </c>
      <c r="B28" s="159" t="s">
        <v>638</v>
      </c>
      <c r="C28" s="159"/>
      <c r="D28" s="13" t="s">
        <v>639</v>
      </c>
      <c r="E28" s="13" t="s">
        <v>377</v>
      </c>
      <c r="F28" s="17">
        <v>180000</v>
      </c>
      <c r="G28" s="18">
        <v>1275.6600000000001</v>
      </c>
      <c r="H28" s="19">
        <v>2.4500000000000001E-2</v>
      </c>
      <c r="I28" s="21"/>
      <c r="J28" s="21"/>
      <c r="K28" s="3"/>
    </row>
    <row r="29" spans="1:11" ht="13.05" customHeight="1">
      <c r="A29" s="15" t="s">
        <v>1360</v>
      </c>
      <c r="B29" s="159" t="s">
        <v>1361</v>
      </c>
      <c r="C29" s="159"/>
      <c r="D29" s="13" t="s">
        <v>1362</v>
      </c>
      <c r="E29" s="13" t="s">
        <v>381</v>
      </c>
      <c r="F29" s="17">
        <v>102278</v>
      </c>
      <c r="G29" s="18">
        <v>1203.56</v>
      </c>
      <c r="H29" s="19">
        <v>2.3099999999999999E-2</v>
      </c>
      <c r="I29" s="21"/>
      <c r="J29" s="21"/>
      <c r="K29" s="3"/>
    </row>
    <row r="30" spans="1:11" ht="13.05" customHeight="1">
      <c r="A30" s="15" t="s">
        <v>800</v>
      </c>
      <c r="B30" s="159" t="s">
        <v>801</v>
      </c>
      <c r="C30" s="159"/>
      <c r="D30" s="13" t="s">
        <v>802</v>
      </c>
      <c r="E30" s="13" t="s">
        <v>683</v>
      </c>
      <c r="F30" s="17">
        <v>24300</v>
      </c>
      <c r="G30" s="18">
        <v>1173.69</v>
      </c>
      <c r="H30" s="19">
        <v>2.2599999999999999E-2</v>
      </c>
      <c r="I30" s="21"/>
      <c r="J30" s="21"/>
      <c r="K30" s="3"/>
    </row>
    <row r="31" spans="1:11" ht="13.05" customHeight="1">
      <c r="A31" s="15" t="s">
        <v>453</v>
      </c>
      <c r="B31" s="159" t="s">
        <v>454</v>
      </c>
      <c r="C31" s="159"/>
      <c r="D31" s="13" t="s">
        <v>455</v>
      </c>
      <c r="E31" s="13" t="s">
        <v>377</v>
      </c>
      <c r="F31" s="17">
        <v>360000</v>
      </c>
      <c r="G31" s="18">
        <v>1169.28</v>
      </c>
      <c r="H31" s="19">
        <v>2.2499999999999999E-2</v>
      </c>
      <c r="I31" s="21"/>
      <c r="J31" s="21"/>
      <c r="K31" s="3"/>
    </row>
    <row r="32" spans="1:11" ht="13.05" customHeight="1">
      <c r="A32" s="15" t="s">
        <v>431</v>
      </c>
      <c r="B32" s="159" t="s">
        <v>432</v>
      </c>
      <c r="C32" s="159"/>
      <c r="D32" s="13" t="s">
        <v>433</v>
      </c>
      <c r="E32" s="13" t="s">
        <v>398</v>
      </c>
      <c r="F32" s="17">
        <v>67500</v>
      </c>
      <c r="G32" s="18">
        <v>718.13</v>
      </c>
      <c r="H32" s="19">
        <v>1.38E-2</v>
      </c>
      <c r="I32" s="21"/>
      <c r="J32" s="21"/>
      <c r="K32" s="3"/>
    </row>
    <row r="33" spans="1:11" ht="13.05" customHeight="1">
      <c r="A33" s="15" t="s">
        <v>456</v>
      </c>
      <c r="B33" s="159" t="s">
        <v>457</v>
      </c>
      <c r="C33" s="159"/>
      <c r="D33" s="13" t="s">
        <v>458</v>
      </c>
      <c r="E33" s="13" t="s">
        <v>373</v>
      </c>
      <c r="F33" s="17">
        <v>2250</v>
      </c>
      <c r="G33" s="18">
        <v>689.18</v>
      </c>
      <c r="H33" s="19">
        <v>1.32E-2</v>
      </c>
      <c r="I33" s="21"/>
      <c r="J33" s="21"/>
      <c r="K33" s="3"/>
    </row>
    <row r="34" spans="1:11" ht="13.05" customHeight="1">
      <c r="A34" s="15" t="s">
        <v>845</v>
      </c>
      <c r="B34" s="159" t="s">
        <v>846</v>
      </c>
      <c r="C34" s="159"/>
      <c r="D34" s="13" t="s">
        <v>847</v>
      </c>
      <c r="E34" s="13" t="s">
        <v>416</v>
      </c>
      <c r="F34" s="17">
        <v>76500</v>
      </c>
      <c r="G34" s="18">
        <v>566.25</v>
      </c>
      <c r="H34" s="19">
        <v>1.09E-2</v>
      </c>
      <c r="I34" s="21"/>
      <c r="J34" s="21"/>
      <c r="K34" s="3"/>
    </row>
    <row r="35" spans="1:11" ht="13.05" customHeight="1">
      <c r="A35" s="3"/>
      <c r="B35" s="160" t="s">
        <v>176</v>
      </c>
      <c r="C35" s="160"/>
      <c r="D35" s="2"/>
      <c r="E35" s="2"/>
      <c r="F35" s="2"/>
      <c r="G35" s="23">
        <v>49589.07</v>
      </c>
      <c r="H35" s="24">
        <v>0.95289999999999997</v>
      </c>
      <c r="I35" s="25"/>
      <c r="J35" s="25"/>
      <c r="K35" s="3"/>
    </row>
    <row r="36" spans="1:11" ht="13.05" customHeight="1">
      <c r="A36" s="3"/>
      <c r="B36" s="160" t="s">
        <v>629</v>
      </c>
      <c r="C36" s="160"/>
      <c r="D36" s="2"/>
      <c r="E36" s="2"/>
      <c r="F36" s="2"/>
      <c r="G36" s="25" t="s">
        <v>178</v>
      </c>
      <c r="H36" s="25" t="s">
        <v>178</v>
      </c>
      <c r="I36" s="25"/>
      <c r="J36" s="25"/>
      <c r="K36" s="3"/>
    </row>
    <row r="37" spans="1:11" ht="13.05" customHeight="1">
      <c r="A37" s="3"/>
      <c r="B37" s="160" t="s">
        <v>176</v>
      </c>
      <c r="C37" s="160"/>
      <c r="D37" s="2"/>
      <c r="E37" s="2"/>
      <c r="F37" s="2"/>
      <c r="G37" s="25" t="s">
        <v>178</v>
      </c>
      <c r="H37" s="25" t="s">
        <v>178</v>
      </c>
      <c r="I37" s="25"/>
      <c r="J37" s="25"/>
      <c r="K37" s="3"/>
    </row>
    <row r="38" spans="1:11" ht="13.05" customHeight="1">
      <c r="A38" s="3"/>
      <c r="B38" s="160" t="s">
        <v>184</v>
      </c>
      <c r="C38" s="160"/>
      <c r="D38" s="26"/>
      <c r="E38" s="2"/>
      <c r="F38" s="26"/>
      <c r="G38" s="23">
        <v>49589.07</v>
      </c>
      <c r="H38" s="24">
        <v>0.95289999999999997</v>
      </c>
      <c r="I38" s="25"/>
      <c r="J38" s="25"/>
      <c r="K38" s="3"/>
    </row>
    <row r="39" spans="1:11" ht="13.05" customHeight="1">
      <c r="A39" s="3"/>
      <c r="B39" s="158" t="s">
        <v>761</v>
      </c>
      <c r="C39" s="158"/>
      <c r="D39" s="13"/>
      <c r="E39" s="13"/>
      <c r="F39" s="13"/>
      <c r="G39" s="13"/>
      <c r="H39" s="13"/>
      <c r="I39" s="14"/>
      <c r="J39" s="14"/>
      <c r="K39" s="3"/>
    </row>
    <row r="40" spans="1:11" ht="13.05" customHeight="1">
      <c r="A40" s="3"/>
      <c r="B40" s="158" t="s">
        <v>762</v>
      </c>
      <c r="C40" s="158"/>
      <c r="D40" s="13"/>
      <c r="E40" s="13"/>
      <c r="F40" s="13"/>
      <c r="G40" s="3"/>
      <c r="H40" s="14"/>
      <c r="I40" s="14"/>
      <c r="J40" s="14"/>
      <c r="K40" s="3"/>
    </row>
    <row r="41" spans="1:11" ht="13.05" customHeight="1">
      <c r="A41" s="15" t="s">
        <v>1230</v>
      </c>
      <c r="B41" s="159" t="s">
        <v>1231</v>
      </c>
      <c r="C41" s="159"/>
      <c r="D41" s="13"/>
      <c r="E41" s="13" t="s">
        <v>222</v>
      </c>
      <c r="F41" s="17">
        <v>10292400</v>
      </c>
      <c r="G41" s="18">
        <v>1335.95</v>
      </c>
      <c r="H41" s="19">
        <v>2.5700000000000001E-2</v>
      </c>
      <c r="I41" s="21"/>
      <c r="J41" s="21"/>
      <c r="K41" s="3"/>
    </row>
    <row r="42" spans="1:11" ht="13.05" customHeight="1">
      <c r="A42" s="3"/>
      <c r="B42" s="160" t="s">
        <v>176</v>
      </c>
      <c r="C42" s="160"/>
      <c r="D42" s="2"/>
      <c r="E42" s="2"/>
      <c r="F42" s="2"/>
      <c r="G42" s="23">
        <v>1335.95</v>
      </c>
      <c r="H42" s="24">
        <v>2.5700000000000001E-2</v>
      </c>
      <c r="I42" s="25"/>
      <c r="J42" s="25"/>
      <c r="K42" s="3"/>
    </row>
    <row r="43" spans="1:11" ht="13.05" customHeight="1">
      <c r="A43" s="3"/>
      <c r="B43" s="160" t="s">
        <v>184</v>
      </c>
      <c r="C43" s="160"/>
      <c r="D43" s="26"/>
      <c r="E43" s="2"/>
      <c r="F43" s="26"/>
      <c r="G43" s="23">
        <v>1335.95</v>
      </c>
      <c r="H43" s="24">
        <v>2.5700000000000001E-2</v>
      </c>
      <c r="I43" s="25"/>
      <c r="J43" s="25"/>
      <c r="K43" s="3"/>
    </row>
    <row r="44" spans="1:11" ht="13.05" customHeight="1">
      <c r="A44" s="3"/>
      <c r="B44" s="158" t="s">
        <v>185</v>
      </c>
      <c r="C44" s="158"/>
      <c r="D44" s="13"/>
      <c r="E44" s="13"/>
      <c r="F44" s="13"/>
      <c r="G44" s="13"/>
      <c r="H44" s="13"/>
      <c r="I44" s="14"/>
      <c r="J44" s="14"/>
      <c r="K44" s="3"/>
    </row>
    <row r="45" spans="1:11" ht="13.05" customHeight="1">
      <c r="A45" s="3"/>
      <c r="B45" s="158" t="s">
        <v>630</v>
      </c>
      <c r="C45" s="158"/>
      <c r="D45" s="13"/>
      <c r="E45" s="13"/>
      <c r="F45" s="13"/>
      <c r="G45" s="3"/>
      <c r="H45" s="14"/>
      <c r="I45" s="14"/>
      <c r="J45" s="14"/>
      <c r="K45" s="3"/>
    </row>
    <row r="46" spans="1:11" ht="13.05" customHeight="1">
      <c r="A46" s="15" t="s">
        <v>1388</v>
      </c>
      <c r="B46" s="159" t="s">
        <v>1389</v>
      </c>
      <c r="C46" s="159"/>
      <c r="D46" s="13" t="s">
        <v>1390</v>
      </c>
      <c r="E46" s="13" t="s">
        <v>154</v>
      </c>
      <c r="F46" s="17">
        <v>1000000</v>
      </c>
      <c r="G46" s="18">
        <v>978.09</v>
      </c>
      <c r="H46" s="19">
        <v>1.8800000000000001E-2</v>
      </c>
      <c r="I46" s="20">
        <v>5.8000000000000003E-2</v>
      </c>
      <c r="J46" s="21"/>
      <c r="K46" s="3"/>
    </row>
    <row r="47" spans="1:11" ht="13.05" customHeight="1">
      <c r="A47" s="3"/>
      <c r="B47" s="160" t="s">
        <v>176</v>
      </c>
      <c r="C47" s="160"/>
      <c r="D47" s="2"/>
      <c r="E47" s="2"/>
      <c r="F47" s="2"/>
      <c r="G47" s="23">
        <v>978.09</v>
      </c>
      <c r="H47" s="24">
        <v>1.8800000000000001E-2</v>
      </c>
      <c r="I47" s="25"/>
      <c r="J47" s="25"/>
      <c r="K47" s="3"/>
    </row>
    <row r="48" spans="1:11" ht="13.05" customHeight="1">
      <c r="A48" s="3"/>
      <c r="B48" s="160" t="s">
        <v>184</v>
      </c>
      <c r="C48" s="160"/>
      <c r="D48" s="26"/>
      <c r="E48" s="2"/>
      <c r="F48" s="26"/>
      <c r="G48" s="23">
        <v>978.09</v>
      </c>
      <c r="H48" s="24">
        <v>1.8800000000000001E-2</v>
      </c>
      <c r="I48" s="25"/>
      <c r="J48" s="25"/>
      <c r="K48" s="3"/>
    </row>
    <row r="49" spans="1:11" ht="13.05" customHeight="1">
      <c r="A49" s="3"/>
      <c r="B49" s="158" t="s">
        <v>223</v>
      </c>
      <c r="C49" s="158"/>
      <c r="D49" s="13"/>
      <c r="E49" s="13"/>
      <c r="F49" s="13"/>
      <c r="G49" s="13"/>
      <c r="H49" s="13"/>
      <c r="I49" s="14"/>
      <c r="J49" s="14"/>
      <c r="K49" s="3"/>
    </row>
    <row r="50" spans="1:11" ht="13.05" customHeight="1">
      <c r="A50" s="15" t="s">
        <v>224</v>
      </c>
      <c r="B50" s="159" t="s">
        <v>225</v>
      </c>
      <c r="C50" s="159"/>
      <c r="D50" s="13"/>
      <c r="E50" s="13" t="s">
        <v>222</v>
      </c>
      <c r="F50" s="17"/>
      <c r="G50" s="18">
        <v>1622.37</v>
      </c>
      <c r="H50" s="19">
        <v>3.1199999999999999E-2</v>
      </c>
      <c r="I50" s="20">
        <v>5.0045705568861718E-2</v>
      </c>
      <c r="J50" s="21"/>
      <c r="K50" s="3"/>
    </row>
    <row r="51" spans="1:11" ht="13.05" customHeight="1">
      <c r="A51" s="3"/>
      <c r="B51" s="160" t="s">
        <v>176</v>
      </c>
      <c r="C51" s="160"/>
      <c r="D51" s="2"/>
      <c r="E51" s="2"/>
      <c r="F51" s="2"/>
      <c r="G51" s="23">
        <v>1622.37</v>
      </c>
      <c r="H51" s="24">
        <v>3.1199999999999999E-2</v>
      </c>
      <c r="I51" s="25"/>
      <c r="J51" s="25"/>
      <c r="K51" s="3"/>
    </row>
    <row r="52" spans="1:11" ht="13.05" customHeight="1">
      <c r="A52" s="3"/>
      <c r="B52" s="160" t="s">
        <v>184</v>
      </c>
      <c r="C52" s="160"/>
      <c r="D52" s="26"/>
      <c r="E52" s="2"/>
      <c r="F52" s="26"/>
      <c r="G52" s="23">
        <v>1622.37</v>
      </c>
      <c r="H52" s="24">
        <v>3.1199999999999999E-2</v>
      </c>
      <c r="I52" s="25"/>
      <c r="J52" s="25"/>
      <c r="K52" s="3"/>
    </row>
    <row r="53" spans="1:11" ht="13.05" customHeight="1">
      <c r="A53" s="3"/>
      <c r="B53" s="160" t="s">
        <v>226</v>
      </c>
      <c r="C53" s="160"/>
      <c r="D53" s="13"/>
      <c r="E53" s="2"/>
      <c r="F53" s="13"/>
      <c r="G53" s="27">
        <v>-1484.77</v>
      </c>
      <c r="H53" s="24">
        <v>-2.86E-2</v>
      </c>
      <c r="I53" s="25"/>
      <c r="J53" s="25"/>
      <c r="K53" s="3"/>
    </row>
    <row r="54" spans="1:11" ht="13.05" customHeight="1">
      <c r="A54" s="3"/>
      <c r="B54" s="161" t="s">
        <v>227</v>
      </c>
      <c r="C54" s="161"/>
      <c r="D54" s="29"/>
      <c r="E54" s="29"/>
      <c r="F54" s="29"/>
      <c r="G54" s="30">
        <v>52040.71</v>
      </c>
      <c r="H54" s="31">
        <v>1</v>
      </c>
      <c r="I54" s="32"/>
      <c r="J54" s="32"/>
      <c r="K54" s="3"/>
    </row>
    <row r="55" spans="1:11" ht="13.05" customHeight="1">
      <c r="A55" s="3"/>
      <c r="B55" s="162"/>
      <c r="C55" s="162"/>
      <c r="D55" s="3"/>
      <c r="E55" s="3"/>
      <c r="F55" s="3"/>
      <c r="G55" s="3"/>
      <c r="H55" s="3"/>
      <c r="I55" s="3"/>
      <c r="J55" s="3"/>
      <c r="K55" s="3"/>
    </row>
    <row r="56" spans="1:11" ht="13.05" customHeight="1">
      <c r="A56" s="3"/>
      <c r="B56" s="153"/>
      <c r="C56" s="153"/>
      <c r="D56" s="153"/>
      <c r="E56" s="153"/>
      <c r="F56" s="153"/>
      <c r="G56" s="153"/>
      <c r="H56" s="153"/>
      <c r="I56" s="153"/>
      <c r="J56" s="3"/>
      <c r="K56" s="3"/>
    </row>
    <row r="57" spans="1:11" ht="13.05" customHeight="1">
      <c r="A57" s="3"/>
      <c r="B57" s="153"/>
      <c r="C57" s="153"/>
      <c r="D57" s="153"/>
      <c r="E57" s="153"/>
      <c r="F57" s="153"/>
      <c r="G57" s="153"/>
      <c r="H57" s="153"/>
      <c r="I57" s="153"/>
      <c r="J57" s="3"/>
      <c r="K57" s="3"/>
    </row>
    <row r="58" spans="1:11" ht="13.05" customHeight="1">
      <c r="A58" s="3"/>
      <c r="B58" s="153" t="s">
        <v>222</v>
      </c>
      <c r="C58" s="153"/>
      <c r="D58" s="3"/>
      <c r="E58" s="3"/>
      <c r="F58" s="3"/>
      <c r="G58" s="3"/>
      <c r="H58" s="3"/>
      <c r="I58" s="3"/>
      <c r="J58" s="3"/>
      <c r="K58" s="3"/>
    </row>
    <row r="59" spans="1:11" ht="13.05" customHeight="1">
      <c r="A59" s="3"/>
      <c r="B59" s="153" t="s">
        <v>230</v>
      </c>
      <c r="C59" s="153"/>
      <c r="D59" s="3"/>
      <c r="E59" s="3"/>
      <c r="F59" s="3"/>
      <c r="G59" s="3"/>
      <c r="H59" s="3"/>
      <c r="I59" s="3"/>
      <c r="J59" s="3"/>
      <c r="K59" s="3"/>
    </row>
    <row r="60" spans="1:11" ht="26.1" customHeight="1">
      <c r="A60" s="3"/>
      <c r="B60" s="153" t="s">
        <v>231</v>
      </c>
      <c r="C60" s="153"/>
      <c r="D60" s="153"/>
      <c r="E60" s="153"/>
      <c r="F60" s="153"/>
      <c r="G60" s="153"/>
      <c r="H60" s="153"/>
      <c r="I60" s="153"/>
      <c r="J60" s="3"/>
      <c r="K60" s="3"/>
    </row>
    <row r="61" spans="1:11" ht="13.05" customHeight="1">
      <c r="A61" s="3"/>
      <c r="B61" s="33" t="s">
        <v>770</v>
      </c>
      <c r="C61" s="3"/>
      <c r="D61" s="3"/>
      <c r="E61" s="3"/>
      <c r="F61" s="3"/>
      <c r="G61" s="3"/>
      <c r="H61" s="3"/>
      <c r="I61" s="3"/>
      <c r="J61" s="3"/>
      <c r="K61" s="3"/>
    </row>
    <row r="62" spans="1:11" ht="40.049999999999997" customHeight="1">
      <c r="A62" s="3"/>
      <c r="B62" s="169" t="s">
        <v>771</v>
      </c>
      <c r="C62" s="169"/>
      <c r="D62" s="34" t="s">
        <v>99</v>
      </c>
      <c r="E62" s="34" t="s">
        <v>772</v>
      </c>
      <c r="F62" s="34" t="s">
        <v>773</v>
      </c>
      <c r="G62" s="34" t="s">
        <v>774</v>
      </c>
      <c r="H62" s="34" t="s">
        <v>775</v>
      </c>
      <c r="I62" s="3"/>
      <c r="J62" s="3"/>
      <c r="K62" s="3"/>
    </row>
    <row r="63" spans="1:11" ht="13.05" customHeight="1">
      <c r="A63" s="3"/>
      <c r="B63" s="170" t="s">
        <v>776</v>
      </c>
      <c r="C63" s="170"/>
      <c r="D63" s="2" t="s">
        <v>1249</v>
      </c>
      <c r="E63" s="2" t="s">
        <v>520</v>
      </c>
      <c r="F63" s="35">
        <v>10292400</v>
      </c>
      <c r="G63" s="36">
        <v>1335.95352</v>
      </c>
      <c r="H63" s="37">
        <v>2.5700000000000001E-2</v>
      </c>
      <c r="I63" s="3"/>
      <c r="J63" s="3"/>
      <c r="K63" s="3"/>
    </row>
    <row r="67" spans="2:5">
      <c r="B67" s="47" t="s">
        <v>2434</v>
      </c>
      <c r="C67" s="48"/>
      <c r="D67" s="48"/>
      <c r="E67" s="49"/>
    </row>
    <row r="68" spans="2:5">
      <c r="B68" s="48" t="s">
        <v>2474</v>
      </c>
      <c r="C68" s="48"/>
      <c r="D68" s="48"/>
      <c r="E68" s="49"/>
    </row>
    <row r="69" spans="2:5">
      <c r="B69" s="55" t="s">
        <v>2475</v>
      </c>
      <c r="C69" s="48"/>
      <c r="D69" s="48"/>
      <c r="E69" s="49"/>
    </row>
    <row r="70" spans="2:5">
      <c r="B70" s="48" t="s">
        <v>2435</v>
      </c>
      <c r="C70" s="48"/>
      <c r="D70" s="48"/>
      <c r="E70" s="49"/>
    </row>
    <row r="71" spans="2:5">
      <c r="B71" s="48" t="s">
        <v>2436</v>
      </c>
      <c r="C71" s="48"/>
      <c r="D71" s="48"/>
      <c r="E71" s="49"/>
    </row>
    <row r="72" spans="2:5">
      <c r="B72" s="48" t="s">
        <v>2437</v>
      </c>
      <c r="C72" s="50"/>
      <c r="D72" s="50"/>
      <c r="E72" s="50"/>
    </row>
    <row r="73" spans="2:5">
      <c r="B73" s="48" t="s">
        <v>2438</v>
      </c>
      <c r="C73" s="48"/>
      <c r="D73" s="48"/>
      <c r="E73" s="49"/>
    </row>
    <row r="74" spans="2:5">
      <c r="B74" s="48" t="s">
        <v>2439</v>
      </c>
      <c r="C74" s="48"/>
      <c r="D74" s="48"/>
      <c r="E74" s="49"/>
    </row>
    <row r="75" spans="2:5">
      <c r="B75" s="48" t="s">
        <v>2440</v>
      </c>
      <c r="C75" s="48"/>
      <c r="D75" s="48"/>
      <c r="E75" s="49"/>
    </row>
    <row r="76" spans="2:5">
      <c r="B76" s="48" t="s">
        <v>2441</v>
      </c>
      <c r="C76" s="48"/>
      <c r="D76" s="48"/>
      <c r="E76" s="49"/>
    </row>
    <row r="77" spans="2:5">
      <c r="B77" s="47" t="s">
        <v>2442</v>
      </c>
      <c r="C77" s="47"/>
      <c r="D77" s="47" t="s">
        <v>2443</v>
      </c>
      <c r="E77" s="47" t="s">
        <v>2444</v>
      </c>
    </row>
    <row r="78" spans="2:5">
      <c r="B78" s="48" t="s">
        <v>2492</v>
      </c>
      <c r="C78" s="48"/>
      <c r="D78" s="51">
        <v>14.2776</v>
      </c>
      <c r="E78" s="51">
        <v>13.1732</v>
      </c>
    </row>
    <row r="79" spans="2:5">
      <c r="B79" s="48" t="s">
        <v>2446</v>
      </c>
      <c r="C79" s="48"/>
      <c r="D79" s="51">
        <v>21.662500000000001</v>
      </c>
      <c r="E79" s="51">
        <v>19.986899999999999</v>
      </c>
    </row>
    <row r="80" spans="2:5">
      <c r="B80" s="48" t="s">
        <v>2493</v>
      </c>
      <c r="C80" s="48"/>
      <c r="D80" s="51">
        <v>16.462</v>
      </c>
      <c r="E80" s="51">
        <v>15.210699999999999</v>
      </c>
    </row>
    <row r="81" spans="2:5">
      <c r="B81" s="48" t="s">
        <v>2454</v>
      </c>
      <c r="C81" s="48"/>
      <c r="D81" s="51">
        <v>25.0318</v>
      </c>
      <c r="E81" s="51">
        <v>23.129100000000001</v>
      </c>
    </row>
    <row r="82" spans="2:5">
      <c r="B82" s="48"/>
      <c r="C82" s="48"/>
      <c r="D82" s="48"/>
      <c r="E82" s="49"/>
    </row>
    <row r="83" spans="2:5">
      <c r="B83" s="48" t="s">
        <v>2494</v>
      </c>
      <c r="C83" s="48"/>
      <c r="D83" s="48"/>
      <c r="E83" s="49"/>
    </row>
    <row r="84" spans="2:5">
      <c r="B84" s="48" t="s">
        <v>2498</v>
      </c>
      <c r="C84" s="48"/>
      <c r="D84" s="48"/>
      <c r="E84" s="49"/>
    </row>
    <row r="85" spans="2:5">
      <c r="B85" s="48" t="s">
        <v>2460</v>
      </c>
      <c r="C85" s="48"/>
      <c r="D85" s="48"/>
      <c r="E85" s="49"/>
    </row>
    <row r="86" spans="2:5">
      <c r="B86" s="48" t="s">
        <v>2514</v>
      </c>
      <c r="C86" s="48"/>
      <c r="D86" s="48"/>
      <c r="E86" s="49"/>
    </row>
    <row r="87" spans="2:5">
      <c r="B87" s="48" t="s">
        <v>2462</v>
      </c>
      <c r="C87" s="48"/>
      <c r="D87" s="48"/>
      <c r="E87" s="49"/>
    </row>
    <row r="88" spans="2:5">
      <c r="B88" s="48" t="s">
        <v>2481</v>
      </c>
      <c r="C88" s="48"/>
      <c r="D88" s="48"/>
      <c r="E88" s="49"/>
    </row>
    <row r="89" spans="2:5">
      <c r="B89" s="48" t="s">
        <v>2464</v>
      </c>
      <c r="C89" s="48"/>
      <c r="D89" s="48"/>
      <c r="E89" s="49"/>
    </row>
    <row r="90" spans="2:5">
      <c r="B90" s="48" t="s">
        <v>2465</v>
      </c>
      <c r="C90" s="48"/>
      <c r="D90" s="48"/>
      <c r="E90" s="49"/>
    </row>
    <row r="91" spans="2:5">
      <c r="B91" s="48" t="s">
        <v>2466</v>
      </c>
      <c r="C91" s="48"/>
      <c r="D91" s="48"/>
      <c r="E91" s="49"/>
    </row>
    <row r="92" spans="2:5">
      <c r="B92" s="48" t="s">
        <v>2467</v>
      </c>
      <c r="C92" s="48"/>
      <c r="D92" s="48"/>
      <c r="E92" s="49"/>
    </row>
    <row r="93" spans="2:5">
      <c r="B93" s="48" t="s">
        <v>2468</v>
      </c>
      <c r="C93" s="48"/>
      <c r="D93" s="48"/>
      <c r="E93" s="49"/>
    </row>
    <row r="94" spans="2:5">
      <c r="B94" s="48" t="s">
        <v>2469</v>
      </c>
      <c r="C94" s="48"/>
      <c r="D94" s="48"/>
      <c r="E94" s="49"/>
    </row>
    <row r="95" spans="2:5">
      <c r="B95" s="48" t="s">
        <v>2470</v>
      </c>
      <c r="C95" s="48"/>
      <c r="D95" s="48"/>
      <c r="E95" s="49"/>
    </row>
    <row r="97" spans="1:7">
      <c r="A97" s="136" t="s">
        <v>2670</v>
      </c>
      <c r="B97" s="137" t="s">
        <v>2690</v>
      </c>
      <c r="C97" s="138"/>
      <c r="D97" s="139"/>
      <c r="E97" s="139"/>
      <c r="F97" s="139"/>
      <c r="G97" s="139"/>
    </row>
    <row r="98" spans="1:7">
      <c r="B98" s="139"/>
      <c r="C98" s="139"/>
      <c r="D98" s="139"/>
      <c r="E98" s="139"/>
      <c r="F98" s="139"/>
      <c r="G98" s="139"/>
    </row>
    <row r="99" spans="1:7" ht="43.2">
      <c r="B99" s="140" t="s">
        <v>2671</v>
      </c>
      <c r="C99" s="140" t="s">
        <v>2672</v>
      </c>
      <c r="D99" s="141" t="s">
        <v>2673</v>
      </c>
      <c r="E99" s="140" t="s">
        <v>2674</v>
      </c>
      <c r="F99" s="140" t="s">
        <v>2675</v>
      </c>
      <c r="G99" s="140" t="s">
        <v>2676</v>
      </c>
    </row>
    <row r="100" spans="1:7">
      <c r="B100" s="166" t="s">
        <v>2558</v>
      </c>
      <c r="C100" s="167"/>
      <c r="D100" s="167"/>
      <c r="E100" s="167"/>
      <c r="F100" s="167"/>
      <c r="G100" s="168"/>
    </row>
    <row r="101" spans="1:7">
      <c r="B101" s="142"/>
      <c r="C101" s="142"/>
      <c r="D101" s="142"/>
      <c r="E101" s="142"/>
      <c r="F101" s="142"/>
      <c r="G101" s="142"/>
    </row>
    <row r="102" spans="1:7">
      <c r="B102" s="136" t="s">
        <v>2699</v>
      </c>
      <c r="C102" s="136"/>
      <c r="D102" s="136"/>
      <c r="E102" s="136"/>
      <c r="F102" s="136"/>
    </row>
    <row r="103" spans="1:7">
      <c r="B103" s="136" t="s">
        <v>2691</v>
      </c>
      <c r="C103" s="136"/>
      <c r="D103" s="136"/>
      <c r="E103" s="136"/>
      <c r="F103" s="136"/>
    </row>
    <row r="104" spans="1:7" ht="48">
      <c r="B104" s="143" t="s">
        <v>2677</v>
      </c>
      <c r="C104" s="143" t="s">
        <v>2678</v>
      </c>
      <c r="D104" s="143" t="s">
        <v>2679</v>
      </c>
      <c r="E104" s="143" t="s">
        <v>2680</v>
      </c>
      <c r="F104" s="143" t="s">
        <v>2681</v>
      </c>
    </row>
    <row r="105" spans="1:7">
      <c r="B105" s="163" t="s">
        <v>2558</v>
      </c>
      <c r="C105" s="164"/>
      <c r="D105" s="164"/>
      <c r="E105" s="164"/>
      <c r="F105" s="165"/>
    </row>
    <row r="107" spans="1:7">
      <c r="A107" s="136" t="s">
        <v>2682</v>
      </c>
      <c r="B107" s="137" t="s">
        <v>2692</v>
      </c>
      <c r="C107" s="136"/>
      <c r="D107" s="136"/>
      <c r="E107" s="136"/>
      <c r="F107" s="136"/>
      <c r="G107" s="136"/>
    </row>
    <row r="108" spans="1:7" ht="43.2">
      <c r="A108" s="136"/>
      <c r="B108" s="140" t="s">
        <v>2671</v>
      </c>
      <c r="C108" s="140" t="s">
        <v>2672</v>
      </c>
      <c r="D108" s="141" t="s">
        <v>2673</v>
      </c>
      <c r="E108" s="140" t="s">
        <v>2674</v>
      </c>
      <c r="F108" s="140" t="s">
        <v>2675</v>
      </c>
      <c r="G108" s="140" t="s">
        <v>2676</v>
      </c>
    </row>
    <row r="109" spans="1:7">
      <c r="B109" s="114" t="s">
        <v>930</v>
      </c>
      <c r="C109" s="114" t="s">
        <v>776</v>
      </c>
      <c r="D109" s="114">
        <v>144</v>
      </c>
      <c r="E109" s="114">
        <v>13.8</v>
      </c>
      <c r="F109" s="114">
        <v>12.98</v>
      </c>
      <c r="G109" s="114">
        <v>588.86</v>
      </c>
    </row>
    <row r="110" spans="1:7">
      <c r="B110" s="142"/>
      <c r="C110" s="142"/>
      <c r="D110" s="145"/>
      <c r="E110" s="146"/>
      <c r="F110" s="146"/>
      <c r="G110" s="147"/>
    </row>
    <row r="111" spans="1:7">
      <c r="A111" s="136"/>
      <c r="B111" s="136" t="s">
        <v>2708</v>
      </c>
      <c r="C111" s="136"/>
      <c r="D111" s="136"/>
      <c r="E111" s="136"/>
      <c r="F111" s="136"/>
      <c r="G111" s="136"/>
    </row>
    <row r="112" spans="1:7">
      <c r="A112" s="136"/>
      <c r="B112" s="136" t="s">
        <v>2693</v>
      </c>
      <c r="C112" s="136"/>
      <c r="D112" s="136"/>
      <c r="E112" s="136"/>
      <c r="F112" s="136"/>
      <c r="G112" s="136"/>
    </row>
    <row r="113" spans="1:7" ht="48">
      <c r="A113" s="136"/>
      <c r="B113" s="143" t="s">
        <v>2677</v>
      </c>
      <c r="C113" s="143" t="s">
        <v>2678</v>
      </c>
      <c r="D113" s="143" t="s">
        <v>2679</v>
      </c>
      <c r="E113" s="143" t="s">
        <v>2680</v>
      </c>
      <c r="F113" s="143" t="s">
        <v>2684</v>
      </c>
      <c r="G113" s="136"/>
    </row>
    <row r="114" spans="1:7">
      <c r="A114" s="136"/>
      <c r="B114" s="150">
        <v>0</v>
      </c>
      <c r="C114" s="150">
        <v>144</v>
      </c>
      <c r="D114" s="150">
        <v>0</v>
      </c>
      <c r="E114" s="150">
        <v>141211728</v>
      </c>
      <c r="F114" s="150">
        <v>-5246036</v>
      </c>
      <c r="G114" s="136"/>
    </row>
    <row r="115" spans="1:7">
      <c r="A115" s="136"/>
      <c r="B115" s="136"/>
      <c r="C115" s="136"/>
      <c r="D115" s="136"/>
      <c r="E115" s="136"/>
      <c r="F115" s="136"/>
      <c r="G115" s="136"/>
    </row>
    <row r="116" spans="1:7">
      <c r="A116" s="136" t="s">
        <v>2685</v>
      </c>
      <c r="B116" s="137" t="s">
        <v>2694</v>
      </c>
      <c r="C116" s="136"/>
      <c r="D116" s="136"/>
      <c r="E116" s="136"/>
      <c r="F116" s="136"/>
      <c r="G116" s="136"/>
    </row>
    <row r="117" spans="1:7">
      <c r="A117" s="136"/>
      <c r="B117" s="136" t="s">
        <v>2686</v>
      </c>
      <c r="C117" s="136"/>
      <c r="D117" s="136"/>
      <c r="E117" s="136"/>
      <c r="F117" s="136"/>
      <c r="G117" s="136"/>
    </row>
    <row r="118" spans="1:7">
      <c r="A118" s="136"/>
      <c r="B118" t="s">
        <v>2695</v>
      </c>
      <c r="C118" s="148"/>
      <c r="D118" s="148"/>
      <c r="E118" s="148"/>
      <c r="F118" s="149"/>
      <c r="G118" s="136"/>
    </row>
    <row r="119" spans="1:7">
      <c r="A119" s="136"/>
      <c r="B119" s="136"/>
      <c r="C119" s="136"/>
      <c r="D119" s="136"/>
      <c r="E119" s="136"/>
      <c r="F119" s="136"/>
      <c r="G119" s="136"/>
    </row>
    <row r="120" spans="1:7">
      <c r="A120" s="136" t="s">
        <v>2687</v>
      </c>
      <c r="B120" s="137" t="s">
        <v>2696</v>
      </c>
      <c r="C120" s="136"/>
      <c r="D120" s="136"/>
      <c r="E120" s="136"/>
      <c r="F120" s="136"/>
      <c r="G120" s="136"/>
    </row>
    <row r="121" spans="1:7">
      <c r="B121" t="s">
        <v>2688</v>
      </c>
    </row>
    <row r="122" spans="1:7">
      <c r="B122" t="s">
        <v>2697</v>
      </c>
    </row>
    <row r="124" spans="1:7">
      <c r="A124" s="136" t="s">
        <v>2689</v>
      </c>
      <c r="B124" s="137" t="s">
        <v>2698</v>
      </c>
      <c r="C124" s="136"/>
      <c r="D124" s="136"/>
      <c r="E124" s="136"/>
      <c r="F124" s="136"/>
      <c r="G124" s="136"/>
    </row>
    <row r="144" spans="2:2">
      <c r="B144" t="s">
        <v>2726</v>
      </c>
    </row>
  </sheetData>
  <mergeCells count="64">
    <mergeCell ref="B105:F105"/>
    <mergeCell ref="B100:G100"/>
    <mergeCell ref="B62:C62"/>
    <mergeCell ref="B63:C63"/>
    <mergeCell ref="B56:I56"/>
    <mergeCell ref="B57:I57"/>
    <mergeCell ref="B58:C58"/>
    <mergeCell ref="B59:C59"/>
    <mergeCell ref="B60:I60"/>
    <mergeCell ref="B51:C51"/>
    <mergeCell ref="B52:C52"/>
    <mergeCell ref="B53:C53"/>
    <mergeCell ref="B54:C54"/>
    <mergeCell ref="B55:C55"/>
    <mergeCell ref="B46:C46"/>
    <mergeCell ref="B47:C47"/>
    <mergeCell ref="B48:C48"/>
    <mergeCell ref="B49:C49"/>
    <mergeCell ref="B50:C50"/>
    <mergeCell ref="B41:C41"/>
    <mergeCell ref="B42:C42"/>
    <mergeCell ref="B43:C43"/>
    <mergeCell ref="B44:C44"/>
    <mergeCell ref="B45:C45"/>
    <mergeCell ref="B36:C36"/>
    <mergeCell ref="B37:C37"/>
    <mergeCell ref="B38:C38"/>
    <mergeCell ref="B39:C39"/>
    <mergeCell ref="B40:C40"/>
    <mergeCell ref="B31:C31"/>
    <mergeCell ref="B32:C32"/>
    <mergeCell ref="B33:C33"/>
    <mergeCell ref="B34:C34"/>
    <mergeCell ref="B35:C35"/>
    <mergeCell ref="B26:C26"/>
    <mergeCell ref="B27:C27"/>
    <mergeCell ref="B28:C28"/>
    <mergeCell ref="B29:C29"/>
    <mergeCell ref="B30:C30"/>
    <mergeCell ref="B21:C21"/>
    <mergeCell ref="B22:C22"/>
    <mergeCell ref="B23:C23"/>
    <mergeCell ref="B24:C24"/>
    <mergeCell ref="B25:C25"/>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B1:C1"/>
    <mergeCell ref="B2:C2"/>
    <mergeCell ref="B3:C3"/>
    <mergeCell ref="B4:C4"/>
    <mergeCell ref="B5:C5"/>
  </mergeCells>
  <pageMargins left="0" right="0" top="0" bottom="0" header="0" footer="0"/>
  <pageSetup orientation="landscape"/>
  <headerFooter>
    <oddFooter xml:space="preserve">&amp;C_x000D_&amp;1#&amp;"Aptos"&amp;10&amp;K000000  For internal use only </oddFooter>
  </headerFooter>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outlinePr summaryBelow="0"/>
  </sheetPr>
  <dimension ref="A1:J115"/>
  <sheetViews>
    <sheetView topLeftCell="A107" workbookViewId="0">
      <selection activeCell="B115" sqref="B115"/>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26</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7.9" customHeight="1">
      <c r="A4" s="3"/>
      <c r="B4" s="8" t="s">
        <v>99</v>
      </c>
      <c r="C4" s="9" t="s">
        <v>100</v>
      </c>
      <c r="D4" s="10" t="s">
        <v>772</v>
      </c>
      <c r="E4" s="10" t="s">
        <v>102</v>
      </c>
      <c r="F4" s="10" t="s">
        <v>103</v>
      </c>
      <c r="G4" s="10" t="s">
        <v>104</v>
      </c>
      <c r="H4" s="10" t="s">
        <v>105</v>
      </c>
      <c r="I4" s="10" t="s">
        <v>106</v>
      </c>
      <c r="J4" s="11" t="s">
        <v>107</v>
      </c>
    </row>
    <row r="5" spans="1:10" ht="13.05" customHeight="1">
      <c r="A5" s="3"/>
      <c r="B5" s="12" t="s">
        <v>233</v>
      </c>
      <c r="C5" s="13"/>
      <c r="D5" s="13"/>
      <c r="E5" s="13"/>
      <c r="F5" s="13"/>
      <c r="G5" s="13"/>
      <c r="H5" s="14"/>
      <c r="I5" s="14"/>
      <c r="J5" s="3"/>
    </row>
    <row r="6" spans="1:10" ht="13.05" customHeight="1">
      <c r="A6" s="3"/>
      <c r="B6" s="12" t="s">
        <v>369</v>
      </c>
      <c r="C6" s="13"/>
      <c r="D6" s="13"/>
      <c r="E6" s="13"/>
      <c r="F6" s="3"/>
      <c r="G6" s="14"/>
      <c r="H6" s="14"/>
      <c r="I6" s="14"/>
      <c r="J6" s="3"/>
    </row>
    <row r="7" spans="1:10" ht="13.05" customHeight="1">
      <c r="A7" s="15" t="s">
        <v>699</v>
      </c>
      <c r="B7" s="16" t="s">
        <v>700</v>
      </c>
      <c r="C7" s="13" t="s">
        <v>701</v>
      </c>
      <c r="D7" s="13" t="s">
        <v>483</v>
      </c>
      <c r="E7" s="17">
        <v>230000</v>
      </c>
      <c r="F7" s="18">
        <v>10550.1</v>
      </c>
      <c r="G7" s="19">
        <v>7.7899999999999997E-2</v>
      </c>
      <c r="H7" s="21"/>
      <c r="I7" s="21"/>
      <c r="J7" s="3"/>
    </row>
    <row r="8" spans="1:10" ht="13.05" customHeight="1">
      <c r="A8" s="15" t="s">
        <v>647</v>
      </c>
      <c r="B8" s="16" t="s">
        <v>648</v>
      </c>
      <c r="C8" s="13" t="s">
        <v>649</v>
      </c>
      <c r="D8" s="13" t="s">
        <v>520</v>
      </c>
      <c r="E8" s="17">
        <v>550000</v>
      </c>
      <c r="F8" s="18">
        <v>9663.5</v>
      </c>
      <c r="G8" s="19">
        <v>7.1400000000000005E-2</v>
      </c>
      <c r="H8" s="21"/>
      <c r="I8" s="21"/>
      <c r="J8" s="3"/>
    </row>
    <row r="9" spans="1:10" ht="13.05" customHeight="1">
      <c r="A9" s="15" t="s">
        <v>782</v>
      </c>
      <c r="B9" s="16" t="s">
        <v>783</v>
      </c>
      <c r="C9" s="13" t="s">
        <v>784</v>
      </c>
      <c r="D9" s="13" t="s">
        <v>527</v>
      </c>
      <c r="E9" s="17">
        <v>300000</v>
      </c>
      <c r="F9" s="18">
        <v>8850</v>
      </c>
      <c r="G9" s="19">
        <v>6.54E-2</v>
      </c>
      <c r="H9" s="21"/>
      <c r="I9" s="21"/>
      <c r="J9" s="3"/>
    </row>
    <row r="10" spans="1:10" ht="13.05" customHeight="1">
      <c r="A10" s="15" t="s">
        <v>722</v>
      </c>
      <c r="B10" s="16" t="s">
        <v>723</v>
      </c>
      <c r="C10" s="13" t="s">
        <v>724</v>
      </c>
      <c r="D10" s="13" t="s">
        <v>527</v>
      </c>
      <c r="E10" s="17">
        <v>66300</v>
      </c>
      <c r="F10" s="18">
        <v>7934.12</v>
      </c>
      <c r="G10" s="19">
        <v>5.8599999999999999E-2</v>
      </c>
      <c r="H10" s="21"/>
      <c r="I10" s="21"/>
      <c r="J10" s="3"/>
    </row>
    <row r="11" spans="1:10" ht="13.05" customHeight="1">
      <c r="A11" s="15" t="s">
        <v>650</v>
      </c>
      <c r="B11" s="16" t="s">
        <v>651</v>
      </c>
      <c r="C11" s="13" t="s">
        <v>652</v>
      </c>
      <c r="D11" s="13" t="s">
        <v>444</v>
      </c>
      <c r="E11" s="17">
        <v>2400000</v>
      </c>
      <c r="F11" s="18">
        <v>7680</v>
      </c>
      <c r="G11" s="19">
        <v>5.67E-2</v>
      </c>
      <c r="H11" s="21"/>
      <c r="I11" s="21"/>
      <c r="J11" s="3"/>
    </row>
    <row r="12" spans="1:10" ht="13.05" customHeight="1">
      <c r="A12" s="15" t="s">
        <v>693</v>
      </c>
      <c r="B12" s="16" t="s">
        <v>694</v>
      </c>
      <c r="C12" s="13" t="s">
        <v>695</v>
      </c>
      <c r="D12" s="13" t="s">
        <v>527</v>
      </c>
      <c r="E12" s="17">
        <v>100000</v>
      </c>
      <c r="F12" s="18">
        <v>7150</v>
      </c>
      <c r="G12" s="19">
        <v>5.28E-2</v>
      </c>
      <c r="H12" s="21"/>
      <c r="I12" s="21"/>
      <c r="J12" s="3"/>
    </row>
    <row r="13" spans="1:10" ht="13.05" customHeight="1">
      <c r="A13" s="15" t="s">
        <v>524</v>
      </c>
      <c r="B13" s="16" t="s">
        <v>525</v>
      </c>
      <c r="C13" s="13" t="s">
        <v>526</v>
      </c>
      <c r="D13" s="13" t="s">
        <v>527</v>
      </c>
      <c r="E13" s="17">
        <v>165000</v>
      </c>
      <c r="F13" s="18">
        <v>6774.9</v>
      </c>
      <c r="G13" s="19">
        <v>0.05</v>
      </c>
      <c r="H13" s="21"/>
      <c r="I13" s="21"/>
      <c r="J13" s="3"/>
    </row>
    <row r="14" spans="1:10" ht="13.05" customHeight="1">
      <c r="A14" s="15" t="s">
        <v>391</v>
      </c>
      <c r="B14" s="16" t="s">
        <v>392</v>
      </c>
      <c r="C14" s="13" t="s">
        <v>393</v>
      </c>
      <c r="D14" s="13" t="s">
        <v>394</v>
      </c>
      <c r="E14" s="17">
        <v>240000</v>
      </c>
      <c r="F14" s="18">
        <v>4644</v>
      </c>
      <c r="G14" s="19">
        <v>3.4299999999999997E-2</v>
      </c>
      <c r="H14" s="21"/>
      <c r="I14" s="21"/>
      <c r="J14" s="3"/>
    </row>
    <row r="15" spans="1:10" ht="13.05" customHeight="1">
      <c r="A15" s="15" t="s">
        <v>680</v>
      </c>
      <c r="B15" s="16" t="s">
        <v>681</v>
      </c>
      <c r="C15" s="13" t="s">
        <v>682</v>
      </c>
      <c r="D15" s="13" t="s">
        <v>683</v>
      </c>
      <c r="E15" s="17">
        <v>317558</v>
      </c>
      <c r="F15" s="18">
        <v>4160.01</v>
      </c>
      <c r="G15" s="19">
        <v>3.0700000000000002E-2</v>
      </c>
      <c r="H15" s="21"/>
      <c r="I15" s="21"/>
      <c r="J15" s="3"/>
    </row>
    <row r="16" spans="1:10" ht="13.05" customHeight="1">
      <c r="A16" s="15" t="s">
        <v>1391</v>
      </c>
      <c r="B16" s="16" t="s">
        <v>1392</v>
      </c>
      <c r="C16" s="13" t="s">
        <v>1393</v>
      </c>
      <c r="D16" s="13" t="s">
        <v>444</v>
      </c>
      <c r="E16" s="17">
        <v>146616</v>
      </c>
      <c r="F16" s="18">
        <v>3843.69</v>
      </c>
      <c r="G16" s="19">
        <v>2.8400000000000002E-2</v>
      </c>
      <c r="H16" s="21"/>
      <c r="I16" s="21"/>
      <c r="J16" s="3"/>
    </row>
    <row r="17" spans="1:10" ht="13.05" customHeight="1">
      <c r="A17" s="15" t="s">
        <v>1394</v>
      </c>
      <c r="B17" s="16" t="s">
        <v>1395</v>
      </c>
      <c r="C17" s="13" t="s">
        <v>1396</v>
      </c>
      <c r="D17" s="13" t="s">
        <v>527</v>
      </c>
      <c r="E17" s="17">
        <v>35000</v>
      </c>
      <c r="F17" s="18">
        <v>3805.9</v>
      </c>
      <c r="G17" s="19">
        <v>2.81E-2</v>
      </c>
      <c r="H17" s="21"/>
      <c r="I17" s="21"/>
      <c r="J17" s="3"/>
    </row>
    <row r="18" spans="1:10" ht="13.05" customHeight="1">
      <c r="A18" s="15" t="s">
        <v>503</v>
      </c>
      <c r="B18" s="16" t="s">
        <v>504</v>
      </c>
      <c r="C18" s="13" t="s">
        <v>505</v>
      </c>
      <c r="D18" s="13" t="s">
        <v>506</v>
      </c>
      <c r="E18" s="17">
        <v>484000</v>
      </c>
      <c r="F18" s="18">
        <v>3804.24</v>
      </c>
      <c r="G18" s="19">
        <v>2.81E-2</v>
      </c>
      <c r="H18" s="21"/>
      <c r="I18" s="21"/>
      <c r="J18" s="3"/>
    </row>
    <row r="19" spans="1:10" ht="13.05" customHeight="1">
      <c r="A19" s="15" t="s">
        <v>809</v>
      </c>
      <c r="B19" s="16" t="s">
        <v>810</v>
      </c>
      <c r="C19" s="13" t="s">
        <v>811</v>
      </c>
      <c r="D19" s="13" t="s">
        <v>444</v>
      </c>
      <c r="E19" s="17">
        <v>550000</v>
      </c>
      <c r="F19" s="18">
        <v>3767.78</v>
      </c>
      <c r="G19" s="19">
        <v>2.7799999999999998E-2</v>
      </c>
      <c r="H19" s="21"/>
      <c r="I19" s="21"/>
      <c r="J19" s="3"/>
    </row>
    <row r="20" spans="1:10" ht="13.05" customHeight="1">
      <c r="A20" s="15" t="s">
        <v>709</v>
      </c>
      <c r="B20" s="16" t="s">
        <v>710</v>
      </c>
      <c r="C20" s="13" t="s">
        <v>711</v>
      </c>
      <c r="D20" s="13" t="s">
        <v>708</v>
      </c>
      <c r="E20" s="17">
        <v>1424822</v>
      </c>
      <c r="F20" s="18">
        <v>3743.72</v>
      </c>
      <c r="G20" s="19">
        <v>2.76E-2</v>
      </c>
      <c r="H20" s="21"/>
      <c r="I20" s="21"/>
      <c r="J20" s="3"/>
    </row>
    <row r="21" spans="1:10" ht="13.05" customHeight="1">
      <c r="A21" s="15" t="s">
        <v>833</v>
      </c>
      <c r="B21" s="16" t="s">
        <v>834</v>
      </c>
      <c r="C21" s="13" t="s">
        <v>835</v>
      </c>
      <c r="D21" s="13" t="s">
        <v>531</v>
      </c>
      <c r="E21" s="17">
        <v>75000</v>
      </c>
      <c r="F21" s="18">
        <v>3738</v>
      </c>
      <c r="G21" s="19">
        <v>2.76E-2</v>
      </c>
      <c r="H21" s="21"/>
      <c r="I21" s="21"/>
      <c r="J21" s="3"/>
    </row>
    <row r="22" spans="1:10" ht="13.05" customHeight="1">
      <c r="A22" s="15" t="s">
        <v>779</v>
      </c>
      <c r="B22" s="16" t="s">
        <v>780</v>
      </c>
      <c r="C22" s="13" t="s">
        <v>781</v>
      </c>
      <c r="D22" s="13" t="s">
        <v>740</v>
      </c>
      <c r="E22" s="17">
        <v>85000</v>
      </c>
      <c r="F22" s="18">
        <v>3711.1</v>
      </c>
      <c r="G22" s="19">
        <v>2.7400000000000001E-2</v>
      </c>
      <c r="H22" s="21"/>
      <c r="I22" s="21"/>
      <c r="J22" s="3"/>
    </row>
    <row r="23" spans="1:10" ht="13.05" customHeight="1">
      <c r="A23" s="15" t="s">
        <v>1397</v>
      </c>
      <c r="B23" s="16" t="s">
        <v>1398</v>
      </c>
      <c r="C23" s="13" t="s">
        <v>1399</v>
      </c>
      <c r="D23" s="13" t="s">
        <v>469</v>
      </c>
      <c r="E23" s="17">
        <v>40000</v>
      </c>
      <c r="F23" s="18">
        <v>3266.2</v>
      </c>
      <c r="G23" s="19">
        <v>2.41E-2</v>
      </c>
      <c r="H23" s="21"/>
      <c r="I23" s="21"/>
      <c r="J23" s="3"/>
    </row>
    <row r="24" spans="1:10" ht="13.05" customHeight="1">
      <c r="A24" s="15" t="s">
        <v>705</v>
      </c>
      <c r="B24" s="16" t="s">
        <v>706</v>
      </c>
      <c r="C24" s="13" t="s">
        <v>707</v>
      </c>
      <c r="D24" s="13" t="s">
        <v>708</v>
      </c>
      <c r="E24" s="17">
        <v>173745</v>
      </c>
      <c r="F24" s="18">
        <v>3264.84</v>
      </c>
      <c r="G24" s="19">
        <v>2.41E-2</v>
      </c>
      <c r="H24" s="21"/>
      <c r="I24" s="21"/>
      <c r="J24" s="3"/>
    </row>
    <row r="25" spans="1:10" ht="13.05" customHeight="1">
      <c r="A25" s="15" t="s">
        <v>441</v>
      </c>
      <c r="B25" s="16" t="s">
        <v>442</v>
      </c>
      <c r="C25" s="13" t="s">
        <v>443</v>
      </c>
      <c r="D25" s="13" t="s">
        <v>444</v>
      </c>
      <c r="E25" s="17">
        <v>1000000</v>
      </c>
      <c r="F25" s="18">
        <v>3200</v>
      </c>
      <c r="G25" s="19">
        <v>2.3599999999999999E-2</v>
      </c>
      <c r="H25" s="21"/>
      <c r="I25" s="21"/>
      <c r="J25" s="3"/>
    </row>
    <row r="26" spans="1:10" ht="13.05" customHeight="1">
      <c r="A26" s="15" t="s">
        <v>1057</v>
      </c>
      <c r="B26" s="16" t="s">
        <v>1058</v>
      </c>
      <c r="C26" s="13" t="s">
        <v>1059</v>
      </c>
      <c r="D26" s="13" t="s">
        <v>483</v>
      </c>
      <c r="E26" s="17">
        <v>130000</v>
      </c>
      <c r="F26" s="18">
        <v>3123.38</v>
      </c>
      <c r="G26" s="19">
        <v>2.3099999999999999E-2</v>
      </c>
      <c r="H26" s="21"/>
      <c r="I26" s="21"/>
      <c r="J26" s="3"/>
    </row>
    <row r="27" spans="1:10" ht="13.05" customHeight="1">
      <c r="A27" s="15" t="s">
        <v>1338</v>
      </c>
      <c r="B27" s="16" t="s">
        <v>1339</v>
      </c>
      <c r="C27" s="13" t="s">
        <v>1340</v>
      </c>
      <c r="D27" s="13" t="s">
        <v>611</v>
      </c>
      <c r="E27" s="17">
        <v>500000</v>
      </c>
      <c r="F27" s="18">
        <v>2869</v>
      </c>
      <c r="G27" s="19">
        <v>2.12E-2</v>
      </c>
      <c r="H27" s="21"/>
      <c r="I27" s="21"/>
      <c r="J27" s="3"/>
    </row>
    <row r="28" spans="1:10" ht="13.05" customHeight="1">
      <c r="A28" s="15" t="s">
        <v>972</v>
      </c>
      <c r="B28" s="16" t="s">
        <v>973</v>
      </c>
      <c r="C28" s="13" t="s">
        <v>974</v>
      </c>
      <c r="D28" s="13" t="s">
        <v>506</v>
      </c>
      <c r="E28" s="17">
        <v>300000</v>
      </c>
      <c r="F28" s="18">
        <v>2848.5</v>
      </c>
      <c r="G28" s="19">
        <v>2.1000000000000001E-2</v>
      </c>
      <c r="H28" s="21"/>
      <c r="I28" s="21"/>
      <c r="J28" s="3"/>
    </row>
    <row r="29" spans="1:10" ht="13.05" customHeight="1">
      <c r="A29" s="15" t="s">
        <v>800</v>
      </c>
      <c r="B29" s="16" t="s">
        <v>801</v>
      </c>
      <c r="C29" s="13" t="s">
        <v>802</v>
      </c>
      <c r="D29" s="13" t="s">
        <v>683</v>
      </c>
      <c r="E29" s="17">
        <v>50000</v>
      </c>
      <c r="F29" s="18">
        <v>2415</v>
      </c>
      <c r="G29" s="19">
        <v>1.78E-2</v>
      </c>
      <c r="H29" s="21"/>
      <c r="I29" s="21"/>
      <c r="J29" s="3"/>
    </row>
    <row r="30" spans="1:10" ht="13.05" customHeight="1">
      <c r="A30" s="15" t="s">
        <v>1385</v>
      </c>
      <c r="B30" s="16" t="s">
        <v>1386</v>
      </c>
      <c r="C30" s="13" t="s">
        <v>1387</v>
      </c>
      <c r="D30" s="13" t="s">
        <v>541</v>
      </c>
      <c r="E30" s="17">
        <v>28809</v>
      </c>
      <c r="F30" s="18">
        <v>2312.21</v>
      </c>
      <c r="G30" s="19">
        <v>1.7100000000000001E-2</v>
      </c>
      <c r="H30" s="21"/>
      <c r="I30" s="21"/>
      <c r="J30" s="3"/>
    </row>
    <row r="31" spans="1:10" ht="13.05" customHeight="1">
      <c r="A31" s="15" t="s">
        <v>954</v>
      </c>
      <c r="B31" s="16" t="s">
        <v>955</v>
      </c>
      <c r="C31" s="13" t="s">
        <v>956</v>
      </c>
      <c r="D31" s="13" t="s">
        <v>520</v>
      </c>
      <c r="E31" s="17">
        <v>435000</v>
      </c>
      <c r="F31" s="18">
        <v>1623.42</v>
      </c>
      <c r="G31" s="19">
        <v>1.2E-2</v>
      </c>
      <c r="H31" s="21"/>
      <c r="I31" s="21"/>
      <c r="J31" s="3"/>
    </row>
    <row r="32" spans="1:10" ht="13.05" customHeight="1">
      <c r="A32" s="15" t="s">
        <v>1400</v>
      </c>
      <c r="B32" s="16" t="s">
        <v>1401</v>
      </c>
      <c r="C32" s="13" t="s">
        <v>1402</v>
      </c>
      <c r="D32" s="13" t="s">
        <v>483</v>
      </c>
      <c r="E32" s="17">
        <v>52692</v>
      </c>
      <c r="F32" s="18">
        <v>1622.39</v>
      </c>
      <c r="G32" s="19">
        <v>1.2E-2</v>
      </c>
      <c r="H32" s="21"/>
      <c r="I32" s="21"/>
      <c r="J32" s="3"/>
    </row>
    <row r="33" spans="1:10" ht="13.05" customHeight="1">
      <c r="A33" s="15" t="s">
        <v>1403</v>
      </c>
      <c r="B33" s="16" t="s">
        <v>1404</v>
      </c>
      <c r="C33" s="13" t="s">
        <v>1405</v>
      </c>
      <c r="D33" s="13" t="s">
        <v>611</v>
      </c>
      <c r="E33" s="17">
        <v>1575470</v>
      </c>
      <c r="F33" s="18">
        <v>1616.27</v>
      </c>
      <c r="G33" s="19">
        <v>1.1900000000000001E-2</v>
      </c>
      <c r="H33" s="21"/>
      <c r="I33" s="21"/>
      <c r="J33" s="3"/>
    </row>
    <row r="34" spans="1:10" ht="13.05" customHeight="1">
      <c r="A34" s="15" t="s">
        <v>1406</v>
      </c>
      <c r="B34" s="16" t="s">
        <v>1407</v>
      </c>
      <c r="C34" s="13" t="s">
        <v>1408</v>
      </c>
      <c r="D34" s="13" t="s">
        <v>469</v>
      </c>
      <c r="E34" s="17">
        <v>85440</v>
      </c>
      <c r="F34" s="18">
        <v>1530.57</v>
      </c>
      <c r="G34" s="19">
        <v>1.1299999999999999E-2</v>
      </c>
      <c r="H34" s="21"/>
      <c r="I34" s="21"/>
      <c r="J34" s="3"/>
    </row>
    <row r="35" spans="1:10" ht="13.05" customHeight="1">
      <c r="A35" s="15" t="s">
        <v>1409</v>
      </c>
      <c r="B35" s="16" t="s">
        <v>1410</v>
      </c>
      <c r="C35" s="13" t="s">
        <v>1411</v>
      </c>
      <c r="D35" s="13" t="s">
        <v>683</v>
      </c>
      <c r="E35" s="17">
        <v>275000</v>
      </c>
      <c r="F35" s="18">
        <v>1410.2</v>
      </c>
      <c r="G35" s="19">
        <v>1.04E-2</v>
      </c>
      <c r="H35" s="21"/>
      <c r="I35" s="21"/>
      <c r="J35" s="3"/>
    </row>
    <row r="36" spans="1:10" ht="13.05" customHeight="1">
      <c r="A36" s="15" t="s">
        <v>566</v>
      </c>
      <c r="B36" s="16" t="s">
        <v>567</v>
      </c>
      <c r="C36" s="13" t="s">
        <v>568</v>
      </c>
      <c r="D36" s="13" t="s">
        <v>444</v>
      </c>
      <c r="E36" s="17">
        <v>1300000</v>
      </c>
      <c r="F36" s="18">
        <v>1313</v>
      </c>
      <c r="G36" s="19">
        <v>9.7000000000000003E-3</v>
      </c>
      <c r="H36" s="21"/>
      <c r="I36" s="21"/>
      <c r="J36" s="3"/>
    </row>
    <row r="37" spans="1:10" ht="13.05" customHeight="1">
      <c r="A37" s="15" t="s">
        <v>741</v>
      </c>
      <c r="B37" s="16" t="s">
        <v>742</v>
      </c>
      <c r="C37" s="13" t="s">
        <v>743</v>
      </c>
      <c r="D37" s="13" t="s">
        <v>740</v>
      </c>
      <c r="E37" s="17">
        <v>300000</v>
      </c>
      <c r="F37" s="18">
        <v>1296</v>
      </c>
      <c r="G37" s="19">
        <v>9.5999999999999992E-3</v>
      </c>
      <c r="H37" s="21"/>
      <c r="I37" s="21"/>
      <c r="J37" s="3"/>
    </row>
    <row r="38" spans="1:10" ht="13.05" customHeight="1">
      <c r="A38" s="15" t="s">
        <v>585</v>
      </c>
      <c r="B38" s="16" t="s">
        <v>586</v>
      </c>
      <c r="C38" s="13" t="s">
        <v>587</v>
      </c>
      <c r="D38" s="13" t="s">
        <v>462</v>
      </c>
      <c r="E38" s="17">
        <v>150000</v>
      </c>
      <c r="F38" s="18">
        <v>1245</v>
      </c>
      <c r="G38" s="19">
        <v>9.1999999999999998E-3</v>
      </c>
      <c r="H38" s="21"/>
      <c r="I38" s="21"/>
      <c r="J38" s="3"/>
    </row>
    <row r="39" spans="1:10" ht="13.05" customHeight="1">
      <c r="A39" s="15" t="s">
        <v>1412</v>
      </c>
      <c r="B39" s="16" t="s">
        <v>1413</v>
      </c>
      <c r="C39" s="13" t="s">
        <v>1414</v>
      </c>
      <c r="D39" s="13" t="s">
        <v>527</v>
      </c>
      <c r="E39" s="17">
        <v>2948850</v>
      </c>
      <c r="F39" s="18">
        <v>1088.72</v>
      </c>
      <c r="G39" s="19">
        <v>8.0000000000000002E-3</v>
      </c>
      <c r="H39" s="21"/>
      <c r="I39" s="21"/>
      <c r="J39" s="3"/>
    </row>
    <row r="40" spans="1:10" ht="13.05" customHeight="1">
      <c r="A40" s="15" t="s">
        <v>1415</v>
      </c>
      <c r="B40" s="16" t="s">
        <v>1416</v>
      </c>
      <c r="C40" s="13" t="s">
        <v>1417</v>
      </c>
      <c r="D40" s="13" t="s">
        <v>483</v>
      </c>
      <c r="E40" s="17">
        <v>7500</v>
      </c>
      <c r="F40" s="18">
        <v>982.5</v>
      </c>
      <c r="G40" s="19">
        <v>7.3000000000000001E-3</v>
      </c>
      <c r="H40" s="21"/>
      <c r="I40" s="21"/>
      <c r="J40" s="3"/>
    </row>
    <row r="41" spans="1:10" ht="13.05" customHeight="1">
      <c r="A41" s="15" t="s">
        <v>1418</v>
      </c>
      <c r="B41" s="16" t="s">
        <v>1419</v>
      </c>
      <c r="C41" s="13" t="s">
        <v>1420</v>
      </c>
      <c r="D41" s="13" t="s">
        <v>483</v>
      </c>
      <c r="E41" s="17">
        <v>25600</v>
      </c>
      <c r="F41" s="18">
        <v>365.98</v>
      </c>
      <c r="G41" s="19">
        <v>2.7000000000000001E-3</v>
      </c>
      <c r="H41" s="21"/>
      <c r="I41" s="21"/>
      <c r="J41" s="3"/>
    </row>
    <row r="42" spans="1:10" ht="13.05" customHeight="1">
      <c r="A42" s="15" t="s">
        <v>957</v>
      </c>
      <c r="B42" s="16" t="s">
        <v>958</v>
      </c>
      <c r="C42" s="13" t="s">
        <v>959</v>
      </c>
      <c r="D42" s="13" t="s">
        <v>483</v>
      </c>
      <c r="E42" s="17">
        <v>125000</v>
      </c>
      <c r="F42" s="18">
        <v>260.83999999999997</v>
      </c>
      <c r="G42" s="19">
        <v>1.9E-3</v>
      </c>
      <c r="H42" s="21"/>
      <c r="I42" s="21"/>
      <c r="J42" s="3"/>
    </row>
    <row r="43" spans="1:10" ht="13.05" customHeight="1">
      <c r="A43" s="15" t="s">
        <v>1421</v>
      </c>
      <c r="B43" s="16" t="s">
        <v>1422</v>
      </c>
      <c r="C43" s="13" t="s">
        <v>1423</v>
      </c>
      <c r="D43" s="13" t="s">
        <v>444</v>
      </c>
      <c r="E43" s="17">
        <v>28553</v>
      </c>
      <c r="F43" s="18">
        <v>110.63</v>
      </c>
      <c r="G43" s="19">
        <v>8.0000000000000004E-4</v>
      </c>
      <c r="H43" s="21"/>
      <c r="I43" s="21"/>
      <c r="J43" s="3"/>
    </row>
    <row r="44" spans="1:10" ht="13.05" customHeight="1">
      <c r="A44" s="15" t="s">
        <v>1424</v>
      </c>
      <c r="B44" s="16" t="s">
        <v>1425</v>
      </c>
      <c r="C44" s="13" t="s">
        <v>1426</v>
      </c>
      <c r="D44" s="13" t="s">
        <v>683</v>
      </c>
      <c r="E44" s="17">
        <v>265000</v>
      </c>
      <c r="F44" s="18">
        <v>103.93</v>
      </c>
      <c r="G44" s="19">
        <v>8.0000000000000004E-4</v>
      </c>
      <c r="H44" s="21"/>
      <c r="I44" s="21"/>
      <c r="J44" s="3"/>
    </row>
    <row r="45" spans="1:10" ht="13.05" customHeight="1">
      <c r="A45" s="3"/>
      <c r="B45" s="22" t="s">
        <v>176</v>
      </c>
      <c r="C45" s="2"/>
      <c r="D45" s="2"/>
      <c r="E45" s="2"/>
      <c r="F45" s="23">
        <v>131689.64000000001</v>
      </c>
      <c r="G45" s="24">
        <v>0.97240000000000004</v>
      </c>
      <c r="H45" s="25"/>
      <c r="I45" s="25"/>
      <c r="J45" s="3"/>
    </row>
    <row r="46" spans="1:10" ht="13.05" customHeight="1">
      <c r="A46" s="3"/>
      <c r="B46" s="22" t="s">
        <v>629</v>
      </c>
      <c r="C46" s="2"/>
      <c r="D46" s="2"/>
      <c r="E46" s="2"/>
      <c r="F46" s="25" t="s">
        <v>178</v>
      </c>
      <c r="G46" s="25" t="s">
        <v>178</v>
      </c>
      <c r="H46" s="25"/>
      <c r="I46" s="25"/>
      <c r="J46" s="3"/>
    </row>
    <row r="47" spans="1:10" ht="13.05" customHeight="1">
      <c r="A47" s="3"/>
      <c r="B47" s="22" t="s">
        <v>176</v>
      </c>
      <c r="C47" s="2"/>
      <c r="D47" s="2"/>
      <c r="E47" s="2"/>
      <c r="F47" s="25" t="s">
        <v>178</v>
      </c>
      <c r="G47" s="25" t="s">
        <v>178</v>
      </c>
      <c r="H47" s="25"/>
      <c r="I47" s="25"/>
      <c r="J47" s="3"/>
    </row>
    <row r="48" spans="1:10" ht="13.05" customHeight="1">
      <c r="A48" s="3"/>
      <c r="B48" s="22" t="s">
        <v>184</v>
      </c>
      <c r="C48" s="26"/>
      <c r="D48" s="2"/>
      <c r="E48" s="26"/>
      <c r="F48" s="23">
        <v>131689.64000000001</v>
      </c>
      <c r="G48" s="24">
        <v>0.97240000000000004</v>
      </c>
      <c r="H48" s="25"/>
      <c r="I48" s="25"/>
      <c r="J48" s="3"/>
    </row>
    <row r="49" spans="1:10" ht="13.05" customHeight="1">
      <c r="A49" s="3"/>
      <c r="B49" s="12" t="s">
        <v>223</v>
      </c>
      <c r="C49" s="13"/>
      <c r="D49" s="13"/>
      <c r="E49" s="13"/>
      <c r="F49" s="13"/>
      <c r="G49" s="13"/>
      <c r="H49" s="14"/>
      <c r="I49" s="14"/>
      <c r="J49" s="3"/>
    </row>
    <row r="50" spans="1:10" ht="13.05" customHeight="1">
      <c r="A50" s="15" t="s">
        <v>224</v>
      </c>
      <c r="B50" s="16" t="s">
        <v>225</v>
      </c>
      <c r="C50" s="13"/>
      <c r="D50" s="13" t="s">
        <v>222</v>
      </c>
      <c r="E50" s="17"/>
      <c r="F50" s="18">
        <v>3671.72</v>
      </c>
      <c r="G50" s="19">
        <v>2.7099999999999999E-2</v>
      </c>
      <c r="H50" s="20">
        <v>5.0045694196816655E-2</v>
      </c>
      <c r="I50" s="21"/>
      <c r="J50" s="3"/>
    </row>
    <row r="51" spans="1:10" ht="13.05" customHeight="1">
      <c r="A51" s="3"/>
      <c r="B51" s="22" t="s">
        <v>176</v>
      </c>
      <c r="C51" s="2"/>
      <c r="D51" s="2"/>
      <c r="E51" s="2"/>
      <c r="F51" s="23">
        <v>3671.72</v>
      </c>
      <c r="G51" s="24">
        <v>2.7099999999999999E-2</v>
      </c>
      <c r="H51" s="25"/>
      <c r="I51" s="25"/>
      <c r="J51" s="3"/>
    </row>
    <row r="52" spans="1:10" ht="13.05" customHeight="1">
      <c r="A52" s="3"/>
      <c r="B52" s="22" t="s">
        <v>184</v>
      </c>
      <c r="C52" s="26"/>
      <c r="D52" s="2"/>
      <c r="E52" s="26"/>
      <c r="F52" s="23">
        <v>3671.72</v>
      </c>
      <c r="G52" s="24">
        <v>2.7099999999999999E-2</v>
      </c>
      <c r="H52" s="25"/>
      <c r="I52" s="25"/>
      <c r="J52" s="3"/>
    </row>
    <row r="53" spans="1:10" ht="13.05" customHeight="1">
      <c r="A53" s="3"/>
      <c r="B53" s="22" t="s">
        <v>226</v>
      </c>
      <c r="C53" s="13"/>
      <c r="D53" s="2"/>
      <c r="E53" s="13"/>
      <c r="F53" s="27">
        <v>54</v>
      </c>
      <c r="G53" s="24">
        <v>5.0000000000000001E-4</v>
      </c>
      <c r="H53" s="25"/>
      <c r="I53" s="25"/>
      <c r="J53" s="3"/>
    </row>
    <row r="54" spans="1:10" ht="13.05" customHeight="1">
      <c r="A54" s="3"/>
      <c r="B54" s="28" t="s">
        <v>227</v>
      </c>
      <c r="C54" s="29"/>
      <c r="D54" s="29"/>
      <c r="E54" s="29"/>
      <c r="F54" s="30">
        <v>135415.35999999999</v>
      </c>
      <c r="G54" s="31">
        <v>1</v>
      </c>
      <c r="H54" s="32"/>
      <c r="I54" s="32"/>
      <c r="J54" s="3"/>
    </row>
    <row r="55" spans="1:10" ht="13.05" customHeight="1">
      <c r="A55" s="3"/>
      <c r="B55" s="6"/>
      <c r="C55" s="3"/>
      <c r="D55" s="3"/>
      <c r="E55" s="3"/>
      <c r="F55" s="3"/>
      <c r="G55" s="3"/>
      <c r="H55" s="3"/>
      <c r="I55" s="3"/>
      <c r="J55" s="3"/>
    </row>
    <row r="56" spans="1:10" ht="13.05" customHeight="1">
      <c r="A56" s="3"/>
      <c r="B56" s="153"/>
      <c r="C56" s="153"/>
      <c r="D56" s="153"/>
      <c r="E56" s="153"/>
      <c r="F56" s="153"/>
      <c r="G56" s="153"/>
      <c r="H56" s="153"/>
      <c r="I56" s="3"/>
      <c r="J56" s="3"/>
    </row>
    <row r="57" spans="1:10" ht="13.05" customHeight="1">
      <c r="A57" s="3"/>
      <c r="B57" s="153"/>
      <c r="C57" s="153"/>
      <c r="D57" s="153"/>
      <c r="E57" s="153"/>
      <c r="F57" s="153"/>
      <c r="G57" s="153"/>
      <c r="H57" s="153"/>
      <c r="I57" s="3"/>
      <c r="J57" s="3"/>
    </row>
    <row r="58" spans="1:10" ht="13.05" customHeight="1">
      <c r="A58" s="3"/>
      <c r="B58" s="4" t="s">
        <v>222</v>
      </c>
      <c r="C58" s="3"/>
      <c r="D58" s="3"/>
      <c r="E58" s="3"/>
      <c r="F58" s="3"/>
      <c r="G58" s="3"/>
      <c r="H58" s="3"/>
      <c r="I58" s="3"/>
      <c r="J58" s="3"/>
    </row>
    <row r="59" spans="1:10" ht="13.05" customHeight="1">
      <c r="A59" s="3"/>
      <c r="B59" s="4" t="s">
        <v>230</v>
      </c>
      <c r="C59" s="3"/>
      <c r="D59" s="3"/>
      <c r="E59" s="3"/>
      <c r="F59" s="3"/>
      <c r="G59" s="3"/>
      <c r="H59" s="3"/>
      <c r="I59" s="3"/>
      <c r="J59" s="3"/>
    </row>
    <row r="60" spans="1:10" ht="26.1" customHeight="1">
      <c r="A60" s="3"/>
      <c r="B60" s="153" t="s">
        <v>231</v>
      </c>
      <c r="C60" s="153"/>
      <c r="D60" s="153"/>
      <c r="E60" s="153"/>
      <c r="F60" s="153"/>
      <c r="G60" s="153"/>
      <c r="H60" s="153"/>
      <c r="I60" s="3"/>
      <c r="J60" s="3"/>
    </row>
    <row r="64" spans="1:10">
      <c r="B64" s="47" t="s">
        <v>2434</v>
      </c>
      <c r="C64" s="48"/>
      <c r="D64" s="48"/>
      <c r="E64" s="49"/>
    </row>
    <row r="65" spans="2:5">
      <c r="B65" s="48" t="s">
        <v>2474</v>
      </c>
      <c r="C65" s="48"/>
      <c r="D65" s="48"/>
      <c r="E65" s="49"/>
    </row>
    <row r="66" spans="2:5">
      <c r="B66" s="55" t="s">
        <v>2475</v>
      </c>
      <c r="C66" s="48"/>
      <c r="D66" s="48"/>
      <c r="E66" s="49"/>
    </row>
    <row r="67" spans="2:5">
      <c r="B67" s="48" t="s">
        <v>2435</v>
      </c>
      <c r="C67" s="48"/>
      <c r="D67" s="48"/>
      <c r="E67" s="49"/>
    </row>
    <row r="68" spans="2:5">
      <c r="B68" s="48" t="s">
        <v>2436</v>
      </c>
      <c r="C68" s="48"/>
      <c r="D68" s="48"/>
      <c r="E68" s="49"/>
    </row>
    <row r="69" spans="2:5">
      <c r="B69" s="48" t="s">
        <v>2437</v>
      </c>
      <c r="C69" s="50"/>
      <c r="D69" s="50"/>
      <c r="E69" s="50"/>
    </row>
    <row r="70" spans="2:5">
      <c r="B70" s="48" t="s">
        <v>2438</v>
      </c>
      <c r="C70" s="48"/>
      <c r="D70" s="48"/>
      <c r="E70" s="49"/>
    </row>
    <row r="71" spans="2:5">
      <c r="B71" s="48" t="s">
        <v>2439</v>
      </c>
      <c r="C71" s="48"/>
      <c r="D71" s="48"/>
      <c r="E71" s="49"/>
    </row>
    <row r="72" spans="2:5">
      <c r="B72" s="48" t="s">
        <v>2440</v>
      </c>
      <c r="C72" s="48"/>
      <c r="D72" s="48"/>
      <c r="E72" s="49"/>
    </row>
    <row r="73" spans="2:5">
      <c r="B73" s="48" t="s">
        <v>2441</v>
      </c>
      <c r="C73" s="48"/>
      <c r="D73" s="49"/>
      <c r="E73" s="49"/>
    </row>
    <row r="74" spans="2:5">
      <c r="B74" s="47" t="s">
        <v>2442</v>
      </c>
      <c r="C74" s="47"/>
      <c r="D74" s="47" t="s">
        <v>2443</v>
      </c>
      <c r="E74" s="47" t="s">
        <v>2444</v>
      </c>
    </row>
    <row r="75" spans="2:5">
      <c r="B75" s="48" t="s">
        <v>2492</v>
      </c>
      <c r="C75" s="48"/>
      <c r="D75" s="51">
        <v>19.139900000000001</v>
      </c>
      <c r="E75" s="51">
        <v>17.914400000000001</v>
      </c>
    </row>
    <row r="76" spans="2:5">
      <c r="B76" s="48" t="s">
        <v>2446</v>
      </c>
      <c r="C76" s="48"/>
      <c r="D76" s="51">
        <v>31.029699999999998</v>
      </c>
      <c r="E76" s="51">
        <v>29.042899999999999</v>
      </c>
    </row>
    <row r="77" spans="2:5">
      <c r="B77" s="48" t="s">
        <v>2493</v>
      </c>
      <c r="C77" s="48"/>
      <c r="D77" s="51">
        <v>22.225999999999999</v>
      </c>
      <c r="E77" s="51">
        <v>20.827100000000002</v>
      </c>
    </row>
    <row r="78" spans="2:5">
      <c r="B78" s="48" t="s">
        <v>2454</v>
      </c>
      <c r="C78" s="48"/>
      <c r="D78" s="51">
        <v>34.9283</v>
      </c>
      <c r="E78" s="51">
        <v>32.729999999999997</v>
      </c>
    </row>
    <row r="79" spans="2:5">
      <c r="B79" s="48"/>
      <c r="C79" s="48"/>
      <c r="D79" s="48"/>
      <c r="E79" s="49"/>
    </row>
    <row r="80" spans="2:5">
      <c r="B80" s="48" t="s">
        <v>2494</v>
      </c>
      <c r="C80" s="48"/>
      <c r="D80" s="48"/>
      <c r="E80" s="49"/>
    </row>
    <row r="81" spans="2:5">
      <c r="B81" s="48" t="s">
        <v>2498</v>
      </c>
      <c r="C81" s="48"/>
      <c r="D81" s="48"/>
      <c r="E81" s="49"/>
    </row>
    <row r="82" spans="2:5">
      <c r="B82" s="48" t="s">
        <v>2460</v>
      </c>
      <c r="C82" s="48"/>
      <c r="D82" s="48"/>
      <c r="E82" s="49"/>
    </row>
    <row r="83" spans="2:5">
      <c r="B83" s="48" t="s">
        <v>2515</v>
      </c>
      <c r="C83" s="48"/>
      <c r="D83" s="48"/>
      <c r="E83" s="49"/>
    </row>
    <row r="84" spans="2:5">
      <c r="B84" s="48" t="s">
        <v>2462</v>
      </c>
      <c r="C84" s="48"/>
      <c r="D84" s="48"/>
      <c r="E84" s="49"/>
    </row>
    <row r="85" spans="2:5">
      <c r="B85" s="48" t="s">
        <v>2481</v>
      </c>
      <c r="C85" s="48"/>
      <c r="D85" s="48"/>
      <c r="E85" s="49"/>
    </row>
    <row r="86" spans="2:5">
      <c r="B86" s="48" t="s">
        <v>2464</v>
      </c>
      <c r="C86" s="48"/>
      <c r="D86" s="48"/>
      <c r="E86" s="49"/>
    </row>
    <row r="87" spans="2:5">
      <c r="B87" s="48" t="s">
        <v>2465</v>
      </c>
      <c r="C87" s="48"/>
      <c r="D87" s="48"/>
      <c r="E87" s="49"/>
    </row>
    <row r="88" spans="2:5">
      <c r="B88" s="48" t="s">
        <v>2466</v>
      </c>
      <c r="C88" s="48"/>
      <c r="D88" s="48"/>
      <c r="E88" s="49"/>
    </row>
    <row r="89" spans="2:5">
      <c r="B89" s="48" t="s">
        <v>2467</v>
      </c>
      <c r="C89" s="48"/>
      <c r="D89" s="48"/>
      <c r="E89" s="49"/>
    </row>
    <row r="90" spans="2:5">
      <c r="B90" s="48" t="s">
        <v>2468</v>
      </c>
      <c r="C90" s="48"/>
      <c r="D90" s="48"/>
      <c r="E90" s="49"/>
    </row>
    <row r="91" spans="2:5">
      <c r="B91" s="48" t="s">
        <v>2469</v>
      </c>
      <c r="C91" s="48"/>
      <c r="D91" s="48"/>
      <c r="E91" s="49"/>
    </row>
    <row r="92" spans="2:5">
      <c r="B92" s="48" t="s">
        <v>2470</v>
      </c>
      <c r="C92" s="48"/>
      <c r="D92" s="48"/>
      <c r="E92" s="49"/>
    </row>
    <row r="115" spans="2:2">
      <c r="B115" t="s">
        <v>2726</v>
      </c>
    </row>
  </sheetData>
  <mergeCells count="3">
    <mergeCell ref="B56:H56"/>
    <mergeCell ref="B57:H57"/>
    <mergeCell ref="B60:H60"/>
  </mergeCells>
  <pageMargins left="0" right="0" top="0" bottom="0" header="0" footer="0"/>
  <pageSetup orientation="landscape"/>
  <headerFooter>
    <oddFooter xml:space="preserve">&amp;C_x000D_&amp;1#&amp;"Aptos"&amp;10&amp;K000000  For internal use only </oddFooter>
  </headerFooter>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outlinePr summaryBelow="0"/>
  </sheetPr>
  <dimension ref="A1:J73"/>
  <sheetViews>
    <sheetView topLeftCell="A56" workbookViewId="0">
      <selection activeCell="B73" sqref="B73"/>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28</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7.9" customHeight="1">
      <c r="A4" s="3"/>
      <c r="B4" s="8" t="s">
        <v>99</v>
      </c>
      <c r="C4" s="9" t="s">
        <v>100</v>
      </c>
      <c r="D4" s="10" t="s">
        <v>232</v>
      </c>
      <c r="E4" s="10" t="s">
        <v>102</v>
      </c>
      <c r="F4" s="10" t="s">
        <v>103</v>
      </c>
      <c r="G4" s="10" t="s">
        <v>104</v>
      </c>
      <c r="H4" s="10" t="s">
        <v>105</v>
      </c>
      <c r="I4" s="10" t="s">
        <v>106</v>
      </c>
      <c r="J4" s="11" t="s">
        <v>107</v>
      </c>
    </row>
    <row r="5" spans="1:10" ht="13.05" customHeight="1">
      <c r="A5" s="3"/>
      <c r="B5" s="12" t="s">
        <v>217</v>
      </c>
      <c r="C5" s="13"/>
      <c r="D5" s="13"/>
      <c r="E5" s="13"/>
      <c r="F5" s="13"/>
      <c r="G5" s="13"/>
      <c r="H5" s="14"/>
      <c r="I5" s="14"/>
      <c r="J5" s="3"/>
    </row>
    <row r="6" spans="1:10" ht="13.05" customHeight="1">
      <c r="A6" s="3"/>
      <c r="B6" s="12" t="s">
        <v>1427</v>
      </c>
      <c r="C6" s="13"/>
      <c r="D6" s="13"/>
      <c r="E6" s="13"/>
      <c r="F6" s="3"/>
      <c r="G6" s="14"/>
      <c r="H6" s="14"/>
      <c r="I6" s="14"/>
      <c r="J6" s="3"/>
    </row>
    <row r="7" spans="1:10" ht="13.05" customHeight="1">
      <c r="A7" s="15" t="s">
        <v>1428</v>
      </c>
      <c r="B7" s="16" t="s">
        <v>1429</v>
      </c>
      <c r="C7" s="13" t="s">
        <v>1430</v>
      </c>
      <c r="D7" s="13" t="s">
        <v>222</v>
      </c>
      <c r="E7" s="17">
        <v>53609.485000000001</v>
      </c>
      <c r="F7" s="18">
        <v>6639.9</v>
      </c>
      <c r="G7" s="19">
        <v>0.95860000000000001</v>
      </c>
      <c r="H7" s="21"/>
      <c r="I7" s="21"/>
      <c r="J7" s="3"/>
    </row>
    <row r="8" spans="1:10" ht="13.05" customHeight="1">
      <c r="A8" s="3"/>
      <c r="B8" s="22" t="s">
        <v>176</v>
      </c>
      <c r="C8" s="2"/>
      <c r="D8" s="2"/>
      <c r="E8" s="2"/>
      <c r="F8" s="23">
        <v>6639.9</v>
      </c>
      <c r="G8" s="24">
        <v>0.95860000000000001</v>
      </c>
      <c r="H8" s="25"/>
      <c r="I8" s="25"/>
      <c r="J8" s="3"/>
    </row>
    <row r="9" spans="1:10" ht="13.05" customHeight="1">
      <c r="A9" s="3"/>
      <c r="B9" s="22" t="s">
        <v>184</v>
      </c>
      <c r="C9" s="26"/>
      <c r="D9" s="2"/>
      <c r="E9" s="26"/>
      <c r="F9" s="23">
        <v>6639.9</v>
      </c>
      <c r="G9" s="24">
        <v>0.95860000000000001</v>
      </c>
      <c r="H9" s="25"/>
      <c r="I9" s="25"/>
      <c r="J9" s="3"/>
    </row>
    <row r="10" spans="1:10" ht="13.05" customHeight="1">
      <c r="A10" s="3"/>
      <c r="B10" s="12" t="s">
        <v>223</v>
      </c>
      <c r="C10" s="13"/>
      <c r="D10" s="13"/>
      <c r="E10" s="13"/>
      <c r="F10" s="13"/>
      <c r="G10" s="13"/>
      <c r="H10" s="14"/>
      <c r="I10" s="14"/>
      <c r="J10" s="3"/>
    </row>
    <row r="11" spans="1:10" ht="13.05" customHeight="1">
      <c r="A11" s="15" t="s">
        <v>224</v>
      </c>
      <c r="B11" s="16" t="s">
        <v>225</v>
      </c>
      <c r="C11" s="13"/>
      <c r="D11" s="13" t="s">
        <v>222</v>
      </c>
      <c r="E11" s="17"/>
      <c r="F11" s="18">
        <v>382.34</v>
      </c>
      <c r="G11" s="19">
        <v>5.5199999999999999E-2</v>
      </c>
      <c r="H11" s="20">
        <v>5.0045657496594308E-2</v>
      </c>
      <c r="I11" s="21"/>
      <c r="J11" s="3"/>
    </row>
    <row r="12" spans="1:10" ht="13.05" customHeight="1">
      <c r="A12" s="3"/>
      <c r="B12" s="22" t="s">
        <v>176</v>
      </c>
      <c r="C12" s="2"/>
      <c r="D12" s="2"/>
      <c r="E12" s="2"/>
      <c r="F12" s="23">
        <v>382.34</v>
      </c>
      <c r="G12" s="24">
        <v>5.5199999999999999E-2</v>
      </c>
      <c r="H12" s="25"/>
      <c r="I12" s="25"/>
      <c r="J12" s="3"/>
    </row>
    <row r="13" spans="1:10" ht="13.05" customHeight="1">
      <c r="A13" s="3"/>
      <c r="B13" s="22" t="s">
        <v>184</v>
      </c>
      <c r="C13" s="26"/>
      <c r="D13" s="2"/>
      <c r="E13" s="26"/>
      <c r="F13" s="23">
        <v>382.34</v>
      </c>
      <c r="G13" s="24">
        <v>5.5199999999999999E-2</v>
      </c>
      <c r="H13" s="25"/>
      <c r="I13" s="25"/>
      <c r="J13" s="3"/>
    </row>
    <row r="14" spans="1:10" ht="13.05" customHeight="1">
      <c r="A14" s="3"/>
      <c r="B14" s="22" t="s">
        <v>226</v>
      </c>
      <c r="C14" s="13"/>
      <c r="D14" s="2"/>
      <c r="E14" s="13"/>
      <c r="F14" s="27">
        <v>-95.48</v>
      </c>
      <c r="G14" s="24">
        <v>-1.38E-2</v>
      </c>
      <c r="H14" s="25"/>
      <c r="I14" s="25"/>
      <c r="J14" s="3"/>
    </row>
    <row r="15" spans="1:10" ht="13.05" customHeight="1">
      <c r="A15" s="3"/>
      <c r="B15" s="28" t="s">
        <v>227</v>
      </c>
      <c r="C15" s="29"/>
      <c r="D15" s="29"/>
      <c r="E15" s="29"/>
      <c r="F15" s="30">
        <v>6926.76</v>
      </c>
      <c r="G15" s="31">
        <v>1</v>
      </c>
      <c r="H15" s="32"/>
      <c r="I15" s="32"/>
      <c r="J15" s="3"/>
    </row>
    <row r="16" spans="1:10" ht="13.05" customHeight="1">
      <c r="A16" s="3"/>
      <c r="B16" s="6"/>
      <c r="C16" s="3"/>
      <c r="D16" s="3"/>
      <c r="E16" s="3"/>
      <c r="F16" s="3"/>
      <c r="G16" s="3"/>
      <c r="H16" s="3"/>
      <c r="I16" s="3"/>
      <c r="J16" s="3"/>
    </row>
    <row r="17" spans="1:10" ht="13.05" customHeight="1">
      <c r="A17" s="3"/>
      <c r="B17" s="153"/>
      <c r="C17" s="153"/>
      <c r="D17" s="153"/>
      <c r="E17" s="153"/>
      <c r="F17" s="153"/>
      <c r="G17" s="153"/>
      <c r="H17" s="153"/>
      <c r="I17" s="3"/>
      <c r="J17" s="3"/>
    </row>
    <row r="18" spans="1:10" ht="13.05" customHeight="1">
      <c r="A18" s="3"/>
      <c r="B18" s="153"/>
      <c r="C18" s="153"/>
      <c r="D18" s="153"/>
      <c r="E18" s="153"/>
      <c r="F18" s="153"/>
      <c r="G18" s="153"/>
      <c r="H18" s="153"/>
      <c r="I18" s="3"/>
      <c r="J18" s="3"/>
    </row>
    <row r="19" spans="1:10" ht="13.05" customHeight="1">
      <c r="A19" s="3"/>
      <c r="B19" s="4" t="s">
        <v>222</v>
      </c>
      <c r="C19" s="3"/>
      <c r="D19" s="3"/>
      <c r="E19" s="3"/>
      <c r="F19" s="3"/>
      <c r="G19" s="3"/>
      <c r="H19" s="3"/>
      <c r="I19" s="3"/>
      <c r="J19" s="3"/>
    </row>
    <row r="20" spans="1:10" ht="13.05" customHeight="1">
      <c r="A20" s="3"/>
      <c r="B20" s="4" t="s">
        <v>230</v>
      </c>
      <c r="C20" s="3"/>
      <c r="D20" s="3"/>
      <c r="E20" s="3"/>
      <c r="F20" s="3"/>
      <c r="G20" s="3"/>
      <c r="H20" s="3"/>
      <c r="I20" s="3"/>
      <c r="J20" s="3"/>
    </row>
    <row r="21" spans="1:10" ht="26.1" customHeight="1">
      <c r="A21" s="3"/>
      <c r="B21" s="153" t="s">
        <v>231</v>
      </c>
      <c r="C21" s="153"/>
      <c r="D21" s="153"/>
      <c r="E21" s="153"/>
      <c r="F21" s="153"/>
      <c r="G21" s="153"/>
      <c r="H21" s="153"/>
      <c r="I21" s="3"/>
      <c r="J21" s="3"/>
    </row>
    <row r="25" spans="1:10">
      <c r="B25" s="47" t="s">
        <v>2434</v>
      </c>
      <c r="C25" s="48"/>
      <c r="D25" s="48"/>
      <c r="E25" s="49"/>
    </row>
    <row r="26" spans="1:10">
      <c r="B26" s="48" t="s">
        <v>2474</v>
      </c>
      <c r="C26" s="48"/>
      <c r="D26" s="48"/>
      <c r="E26" s="49"/>
    </row>
    <row r="27" spans="1:10">
      <c r="B27" s="55" t="s">
        <v>2475</v>
      </c>
      <c r="C27" s="48"/>
      <c r="D27" s="48"/>
      <c r="E27" s="49"/>
    </row>
    <row r="28" spans="1:10">
      <c r="B28" s="48" t="s">
        <v>2435</v>
      </c>
      <c r="C28" s="48"/>
      <c r="D28" s="48"/>
      <c r="E28" s="49"/>
    </row>
    <row r="29" spans="1:10">
      <c r="B29" s="48" t="s">
        <v>2436</v>
      </c>
      <c r="C29" s="48"/>
      <c r="D29" s="48"/>
      <c r="E29" s="49"/>
    </row>
    <row r="30" spans="1:10">
      <c r="B30" s="48" t="s">
        <v>2437</v>
      </c>
      <c r="C30" s="50"/>
      <c r="D30" s="50"/>
      <c r="E30" s="50"/>
    </row>
    <row r="31" spans="1:10">
      <c r="B31" s="48" t="s">
        <v>2438</v>
      </c>
      <c r="C31" s="48"/>
      <c r="D31" s="48"/>
      <c r="E31" s="49"/>
    </row>
    <row r="32" spans="1:10">
      <c r="B32" s="48" t="s">
        <v>2439</v>
      </c>
      <c r="C32" s="48"/>
      <c r="D32" s="48"/>
      <c r="E32" s="49"/>
    </row>
    <row r="33" spans="2:5">
      <c r="B33" s="48" t="s">
        <v>2440</v>
      </c>
      <c r="C33" s="48"/>
      <c r="D33" s="48"/>
      <c r="E33" s="49"/>
    </row>
    <row r="34" spans="2:5">
      <c r="B34" s="48" t="s">
        <v>2441</v>
      </c>
      <c r="C34" s="48"/>
      <c r="D34" s="48"/>
      <c r="E34" s="49"/>
    </row>
    <row r="35" spans="2:5">
      <c r="B35" s="47" t="s">
        <v>2442</v>
      </c>
      <c r="C35" s="47"/>
      <c r="D35" s="47" t="s">
        <v>2443</v>
      </c>
      <c r="E35" s="47" t="s">
        <v>2444</v>
      </c>
    </row>
    <row r="36" spans="2:5">
      <c r="B36" s="48" t="s">
        <v>2492</v>
      </c>
      <c r="C36" s="48"/>
      <c r="D36" s="51">
        <v>15.7118</v>
      </c>
      <c r="E36" s="51">
        <v>15.0518</v>
      </c>
    </row>
    <row r="37" spans="2:5">
      <c r="B37" s="48" t="s">
        <v>2446</v>
      </c>
      <c r="C37" s="48"/>
      <c r="D37" s="51">
        <v>15.7118</v>
      </c>
      <c r="E37" s="51">
        <v>15.0518</v>
      </c>
    </row>
    <row r="38" spans="2:5">
      <c r="B38" s="48" t="s">
        <v>2493</v>
      </c>
      <c r="C38" s="48"/>
      <c r="D38" s="51">
        <v>16.620899999999999</v>
      </c>
      <c r="E38" s="51">
        <v>15.9359</v>
      </c>
    </row>
    <row r="39" spans="2:5">
      <c r="B39" s="48" t="s">
        <v>2454</v>
      </c>
      <c r="C39" s="48"/>
      <c r="D39" s="51">
        <v>16.620899999999999</v>
      </c>
      <c r="E39" s="51">
        <v>15.9359</v>
      </c>
    </row>
    <row r="40" spans="2:5">
      <c r="B40" s="48"/>
      <c r="C40" s="48"/>
      <c r="D40" s="48"/>
      <c r="E40" s="49"/>
    </row>
    <row r="41" spans="2:5">
      <c r="B41" s="48" t="s">
        <v>2494</v>
      </c>
      <c r="C41" s="48"/>
      <c r="D41" s="48"/>
      <c r="E41" s="49"/>
    </row>
    <row r="42" spans="2:5">
      <c r="B42" s="48" t="s">
        <v>2459</v>
      </c>
      <c r="C42" s="48"/>
      <c r="D42" s="48"/>
      <c r="E42" s="49"/>
    </row>
    <row r="43" spans="2:5">
      <c r="B43" s="48" t="s">
        <v>2516</v>
      </c>
      <c r="C43" s="48"/>
      <c r="D43" s="48"/>
      <c r="E43" s="49"/>
    </row>
    <row r="44" spans="2:5">
      <c r="B44" s="48" t="s">
        <v>2517</v>
      </c>
      <c r="C44" s="48"/>
      <c r="D44" s="48"/>
      <c r="E44" s="49"/>
    </row>
    <row r="45" spans="2:5">
      <c r="B45" s="48" t="s">
        <v>2462</v>
      </c>
      <c r="C45" s="48"/>
      <c r="D45" s="48"/>
      <c r="E45" s="49"/>
    </row>
    <row r="46" spans="2:5">
      <c r="B46" s="48" t="s">
        <v>2481</v>
      </c>
      <c r="C46" s="48"/>
      <c r="D46" s="48"/>
      <c r="E46" s="49"/>
    </row>
    <row r="47" spans="2:5">
      <c r="B47" s="48" t="s">
        <v>2518</v>
      </c>
      <c r="C47" s="48"/>
      <c r="D47" s="48"/>
      <c r="E47" s="49"/>
    </row>
    <row r="48" spans="2:5">
      <c r="B48" s="48" t="s">
        <v>2465</v>
      </c>
      <c r="C48" s="48"/>
      <c r="D48" s="48"/>
      <c r="E48" s="49"/>
    </row>
    <row r="49" spans="2:5">
      <c r="B49" s="48" t="s">
        <v>2466</v>
      </c>
      <c r="C49" s="48"/>
      <c r="D49" s="48"/>
      <c r="E49" s="49"/>
    </row>
    <row r="50" spans="2:5">
      <c r="B50" s="48" t="s">
        <v>2467</v>
      </c>
      <c r="C50" s="48"/>
      <c r="D50" s="48"/>
      <c r="E50" s="49"/>
    </row>
    <row r="51" spans="2:5">
      <c r="B51" s="48" t="s">
        <v>2468</v>
      </c>
      <c r="C51" s="48"/>
      <c r="D51" s="48"/>
      <c r="E51" s="49"/>
    </row>
    <row r="52" spans="2:5">
      <c r="B52" s="48" t="s">
        <v>2469</v>
      </c>
      <c r="C52" s="48"/>
      <c r="D52" s="48"/>
      <c r="E52" s="49"/>
    </row>
    <row r="53" spans="2:5">
      <c r="B53" s="48" t="s">
        <v>2519</v>
      </c>
      <c r="C53" s="48"/>
      <c r="D53" s="48"/>
      <c r="E53" s="49"/>
    </row>
    <row r="73" spans="2:2">
      <c r="B73" t="s">
        <v>2726</v>
      </c>
    </row>
  </sheetData>
  <mergeCells count="3">
    <mergeCell ref="B17:H17"/>
    <mergeCell ref="B18:H18"/>
    <mergeCell ref="B21:H21"/>
  </mergeCells>
  <pageMargins left="0" right="0" top="0" bottom="0" header="0" footer="0"/>
  <pageSetup orientation="landscape"/>
  <headerFooter>
    <oddFooter xml:space="preserve">&amp;C_x000D_&amp;1#&amp;"Aptos"&amp;10&amp;K000000  For internal use only </oddFooter>
  </headerFooter>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outlinePr summaryBelow="0"/>
  </sheetPr>
  <dimension ref="A1:K169"/>
  <sheetViews>
    <sheetView topLeftCell="A147" workbookViewId="0">
      <selection activeCell="B169" sqref="B169"/>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6" width="16.6640625" customWidth="1"/>
    <col min="7" max="8" width="25" customWidth="1"/>
    <col min="9" max="10" width="16.6640625" customWidth="1"/>
    <col min="11" max="11" width="10.77734375" customWidth="1"/>
  </cols>
  <sheetData>
    <row r="1" spans="1:11" ht="16.05" customHeight="1">
      <c r="A1" s="3"/>
      <c r="B1" s="153" t="s">
        <v>30</v>
      </c>
      <c r="C1" s="153"/>
      <c r="D1" s="3"/>
      <c r="E1" s="3"/>
      <c r="F1" s="3"/>
      <c r="G1" s="3"/>
      <c r="H1" s="3"/>
      <c r="I1" s="3"/>
      <c r="J1" s="3"/>
      <c r="K1" s="3"/>
    </row>
    <row r="2" spans="1:11" ht="13.05" customHeight="1">
      <c r="A2" s="3"/>
      <c r="B2" s="155"/>
      <c r="C2" s="155"/>
      <c r="D2" s="3"/>
      <c r="E2" s="3"/>
      <c r="F2" s="3"/>
      <c r="G2" s="3"/>
      <c r="H2" s="3"/>
      <c r="I2" s="3"/>
      <c r="J2" s="3"/>
      <c r="K2" s="3"/>
    </row>
    <row r="3" spans="1:11" ht="13.05" customHeight="1">
      <c r="A3" s="6" t="s">
        <v>97</v>
      </c>
      <c r="B3" s="156" t="s">
        <v>98</v>
      </c>
      <c r="C3" s="156"/>
      <c r="D3" s="3"/>
      <c r="E3" s="3"/>
      <c r="F3" s="3"/>
      <c r="G3" s="3"/>
      <c r="H3" s="3"/>
      <c r="I3" s="3"/>
      <c r="J3" s="3"/>
      <c r="K3" s="3"/>
    </row>
    <row r="4" spans="1:11" ht="27.9" customHeight="1">
      <c r="A4" s="3"/>
      <c r="B4" s="157" t="s">
        <v>99</v>
      </c>
      <c r="C4" s="157"/>
      <c r="D4" s="9" t="s">
        <v>100</v>
      </c>
      <c r="E4" s="10" t="s">
        <v>232</v>
      </c>
      <c r="F4" s="10" t="s">
        <v>102</v>
      </c>
      <c r="G4" s="10" t="s">
        <v>103</v>
      </c>
      <c r="H4" s="10" t="s">
        <v>104</v>
      </c>
      <c r="I4" s="10" t="s">
        <v>105</v>
      </c>
      <c r="J4" s="10" t="s">
        <v>106</v>
      </c>
      <c r="K4" s="11" t="s">
        <v>107</v>
      </c>
    </row>
    <row r="5" spans="1:11" ht="13.05" customHeight="1">
      <c r="A5" s="3"/>
      <c r="B5" s="158" t="s">
        <v>233</v>
      </c>
      <c r="C5" s="158"/>
      <c r="D5" s="13"/>
      <c r="E5" s="13"/>
      <c r="F5" s="13"/>
      <c r="G5" s="13"/>
      <c r="H5" s="13"/>
      <c r="I5" s="14"/>
      <c r="J5" s="14"/>
      <c r="K5" s="3"/>
    </row>
    <row r="6" spans="1:11" ht="13.05" customHeight="1">
      <c r="A6" s="3"/>
      <c r="B6" s="158" t="s">
        <v>369</v>
      </c>
      <c r="C6" s="158"/>
      <c r="D6" s="13"/>
      <c r="E6" s="13"/>
      <c r="F6" s="13"/>
      <c r="G6" s="3"/>
      <c r="H6" s="14"/>
      <c r="I6" s="14"/>
      <c r="J6" s="14"/>
      <c r="K6" s="3"/>
    </row>
    <row r="7" spans="1:11" ht="13.05" customHeight="1">
      <c r="A7" s="15" t="s">
        <v>595</v>
      </c>
      <c r="B7" s="159" t="s">
        <v>596</v>
      </c>
      <c r="C7" s="159"/>
      <c r="D7" s="13" t="s">
        <v>597</v>
      </c>
      <c r="E7" s="13" t="s">
        <v>377</v>
      </c>
      <c r="F7" s="17">
        <v>1386000</v>
      </c>
      <c r="G7" s="18">
        <v>4399.16</v>
      </c>
      <c r="H7" s="19">
        <v>3.7100000000000001E-2</v>
      </c>
      <c r="I7" s="21"/>
      <c r="J7" s="21"/>
      <c r="K7" s="3"/>
    </row>
    <row r="8" spans="1:11" ht="13.05" customHeight="1">
      <c r="A8" s="15" t="s">
        <v>395</v>
      </c>
      <c r="B8" s="159" t="s">
        <v>396</v>
      </c>
      <c r="C8" s="159"/>
      <c r="D8" s="13" t="s">
        <v>397</v>
      </c>
      <c r="E8" s="13" t="s">
        <v>398</v>
      </c>
      <c r="F8" s="17">
        <v>252000</v>
      </c>
      <c r="G8" s="18">
        <v>4228.5600000000004</v>
      </c>
      <c r="H8" s="19">
        <v>3.5700000000000003E-2</v>
      </c>
      <c r="I8" s="21"/>
      <c r="J8" s="21"/>
      <c r="K8" s="3"/>
    </row>
    <row r="9" spans="1:11" ht="13.05" customHeight="1">
      <c r="A9" s="15" t="s">
        <v>643</v>
      </c>
      <c r="B9" s="159" t="s">
        <v>644</v>
      </c>
      <c r="C9" s="159"/>
      <c r="D9" s="13" t="s">
        <v>645</v>
      </c>
      <c r="E9" s="13" t="s">
        <v>646</v>
      </c>
      <c r="F9" s="17">
        <v>108000</v>
      </c>
      <c r="G9" s="18">
        <v>4060.8</v>
      </c>
      <c r="H9" s="19">
        <v>3.4299999999999997E-2</v>
      </c>
      <c r="I9" s="21"/>
      <c r="J9" s="21"/>
      <c r="K9" s="3"/>
    </row>
    <row r="10" spans="1:11" ht="13.05" customHeight="1">
      <c r="A10" s="15" t="s">
        <v>640</v>
      </c>
      <c r="B10" s="159" t="s">
        <v>641</v>
      </c>
      <c r="C10" s="159"/>
      <c r="D10" s="13" t="s">
        <v>642</v>
      </c>
      <c r="E10" s="13" t="s">
        <v>406</v>
      </c>
      <c r="F10" s="17">
        <v>315000</v>
      </c>
      <c r="G10" s="18">
        <v>3739.05</v>
      </c>
      <c r="H10" s="19">
        <v>3.15E-2</v>
      </c>
      <c r="I10" s="21"/>
      <c r="J10" s="21"/>
      <c r="K10" s="3"/>
    </row>
    <row r="11" spans="1:11" ht="13.05" customHeight="1">
      <c r="A11" s="15" t="s">
        <v>370</v>
      </c>
      <c r="B11" s="159" t="s">
        <v>371</v>
      </c>
      <c r="C11" s="159"/>
      <c r="D11" s="13" t="s">
        <v>372</v>
      </c>
      <c r="E11" s="13" t="s">
        <v>373</v>
      </c>
      <c r="F11" s="17">
        <v>855000</v>
      </c>
      <c r="G11" s="18">
        <v>3552.53</v>
      </c>
      <c r="H11" s="19">
        <v>0.03</v>
      </c>
      <c r="I11" s="21"/>
      <c r="J11" s="21"/>
      <c r="K11" s="3"/>
    </row>
    <row r="12" spans="1:11" ht="13.05" customHeight="1">
      <c r="A12" s="15" t="s">
        <v>637</v>
      </c>
      <c r="B12" s="159" t="s">
        <v>638</v>
      </c>
      <c r="C12" s="159"/>
      <c r="D12" s="13" t="s">
        <v>639</v>
      </c>
      <c r="E12" s="13" t="s">
        <v>377</v>
      </c>
      <c r="F12" s="17">
        <v>495000</v>
      </c>
      <c r="G12" s="18">
        <v>3508.07</v>
      </c>
      <c r="H12" s="19">
        <v>2.9600000000000001E-2</v>
      </c>
      <c r="I12" s="21"/>
      <c r="J12" s="21"/>
      <c r="K12" s="3"/>
    </row>
    <row r="13" spans="1:11" ht="13.05" customHeight="1">
      <c r="A13" s="15" t="s">
        <v>779</v>
      </c>
      <c r="B13" s="159" t="s">
        <v>780</v>
      </c>
      <c r="C13" s="159"/>
      <c r="D13" s="13" t="s">
        <v>781</v>
      </c>
      <c r="E13" s="13" t="s">
        <v>740</v>
      </c>
      <c r="F13" s="17">
        <v>72000</v>
      </c>
      <c r="G13" s="18">
        <v>3143.52</v>
      </c>
      <c r="H13" s="19">
        <v>2.6499999999999999E-2</v>
      </c>
      <c r="I13" s="21"/>
      <c r="J13" s="21"/>
      <c r="K13" s="3"/>
    </row>
    <row r="14" spans="1:11" ht="13.05" customHeight="1">
      <c r="A14" s="15" t="s">
        <v>758</v>
      </c>
      <c r="B14" s="159" t="s">
        <v>759</v>
      </c>
      <c r="C14" s="159"/>
      <c r="D14" s="13" t="s">
        <v>760</v>
      </c>
      <c r="E14" s="13" t="s">
        <v>452</v>
      </c>
      <c r="F14" s="17">
        <v>315000</v>
      </c>
      <c r="G14" s="18">
        <v>3095.51</v>
      </c>
      <c r="H14" s="19">
        <v>2.6100000000000002E-2</v>
      </c>
      <c r="I14" s="21"/>
      <c r="J14" s="21"/>
      <c r="K14" s="3"/>
    </row>
    <row r="15" spans="1:11" ht="13.05" customHeight="1">
      <c r="A15" s="15" t="s">
        <v>634</v>
      </c>
      <c r="B15" s="159" t="s">
        <v>635</v>
      </c>
      <c r="C15" s="159"/>
      <c r="D15" s="13" t="s">
        <v>636</v>
      </c>
      <c r="E15" s="13" t="s">
        <v>377</v>
      </c>
      <c r="F15" s="17">
        <v>225000</v>
      </c>
      <c r="G15" s="18">
        <v>2973.83</v>
      </c>
      <c r="H15" s="19">
        <v>2.5100000000000001E-2</v>
      </c>
      <c r="I15" s="21"/>
      <c r="J15" s="21"/>
      <c r="K15" s="3"/>
    </row>
    <row r="16" spans="1:11" ht="13.05" customHeight="1">
      <c r="A16" s="15" t="s">
        <v>693</v>
      </c>
      <c r="B16" s="159" t="s">
        <v>694</v>
      </c>
      <c r="C16" s="159"/>
      <c r="D16" s="13" t="s">
        <v>695</v>
      </c>
      <c r="E16" s="13" t="s">
        <v>527</v>
      </c>
      <c r="F16" s="17">
        <v>41400</v>
      </c>
      <c r="G16" s="18">
        <v>2960.1</v>
      </c>
      <c r="H16" s="19">
        <v>2.5000000000000001E-2</v>
      </c>
      <c r="I16" s="21"/>
      <c r="J16" s="21"/>
      <c r="K16" s="3"/>
    </row>
    <row r="17" spans="1:11" ht="13.05" customHeight="1">
      <c r="A17" s="15" t="s">
        <v>699</v>
      </c>
      <c r="B17" s="159" t="s">
        <v>700</v>
      </c>
      <c r="C17" s="159"/>
      <c r="D17" s="13" t="s">
        <v>701</v>
      </c>
      <c r="E17" s="13" t="s">
        <v>483</v>
      </c>
      <c r="F17" s="17">
        <v>63000</v>
      </c>
      <c r="G17" s="18">
        <v>2889.81</v>
      </c>
      <c r="H17" s="19">
        <v>2.4400000000000002E-2</v>
      </c>
      <c r="I17" s="21"/>
      <c r="J17" s="21"/>
      <c r="K17" s="3"/>
    </row>
    <row r="18" spans="1:11" ht="13.05" customHeight="1">
      <c r="A18" s="15" t="s">
        <v>734</v>
      </c>
      <c r="B18" s="159" t="s">
        <v>735</v>
      </c>
      <c r="C18" s="159"/>
      <c r="D18" s="13" t="s">
        <v>736</v>
      </c>
      <c r="E18" s="13" t="s">
        <v>430</v>
      </c>
      <c r="F18" s="17">
        <v>702000</v>
      </c>
      <c r="G18" s="18">
        <v>2725.87</v>
      </c>
      <c r="H18" s="19">
        <v>2.3E-2</v>
      </c>
      <c r="I18" s="21"/>
      <c r="J18" s="21"/>
      <c r="K18" s="3"/>
    </row>
    <row r="19" spans="1:11" ht="13.05" customHeight="1">
      <c r="A19" s="15" t="s">
        <v>782</v>
      </c>
      <c r="B19" s="159" t="s">
        <v>783</v>
      </c>
      <c r="C19" s="159"/>
      <c r="D19" s="13" t="s">
        <v>784</v>
      </c>
      <c r="E19" s="13" t="s">
        <v>527</v>
      </c>
      <c r="F19" s="17">
        <v>90000</v>
      </c>
      <c r="G19" s="18">
        <v>2655</v>
      </c>
      <c r="H19" s="19">
        <v>2.24E-2</v>
      </c>
      <c r="I19" s="21"/>
      <c r="J19" s="21"/>
      <c r="K19" s="3"/>
    </row>
    <row r="20" spans="1:11" ht="13.05" customHeight="1">
      <c r="A20" s="15" t="s">
        <v>647</v>
      </c>
      <c r="B20" s="159" t="s">
        <v>648</v>
      </c>
      <c r="C20" s="159"/>
      <c r="D20" s="13" t="s">
        <v>649</v>
      </c>
      <c r="E20" s="13" t="s">
        <v>520</v>
      </c>
      <c r="F20" s="17">
        <v>150000</v>
      </c>
      <c r="G20" s="18">
        <v>2635.5</v>
      </c>
      <c r="H20" s="19">
        <v>2.2200000000000001E-2</v>
      </c>
      <c r="I20" s="21"/>
      <c r="J20" s="21"/>
      <c r="K20" s="3"/>
    </row>
    <row r="21" spans="1:11" ht="13.05" customHeight="1">
      <c r="A21" s="15" t="s">
        <v>656</v>
      </c>
      <c r="B21" s="159" t="s">
        <v>657</v>
      </c>
      <c r="C21" s="159"/>
      <c r="D21" s="13" t="s">
        <v>658</v>
      </c>
      <c r="E21" s="13" t="s">
        <v>377</v>
      </c>
      <c r="F21" s="17">
        <v>270000</v>
      </c>
      <c r="G21" s="18">
        <v>2590.65</v>
      </c>
      <c r="H21" s="19">
        <v>2.1899999999999999E-2</v>
      </c>
      <c r="I21" s="21"/>
      <c r="J21" s="21"/>
      <c r="K21" s="3"/>
    </row>
    <row r="22" spans="1:11" ht="13.05" customHeight="1">
      <c r="A22" s="15" t="s">
        <v>453</v>
      </c>
      <c r="B22" s="159" t="s">
        <v>454</v>
      </c>
      <c r="C22" s="159"/>
      <c r="D22" s="13" t="s">
        <v>455</v>
      </c>
      <c r="E22" s="13" t="s">
        <v>377</v>
      </c>
      <c r="F22" s="17">
        <v>792000</v>
      </c>
      <c r="G22" s="18">
        <v>2572.42</v>
      </c>
      <c r="H22" s="19">
        <v>2.1700000000000001E-2</v>
      </c>
      <c r="I22" s="21"/>
      <c r="J22" s="21"/>
      <c r="K22" s="3"/>
    </row>
    <row r="23" spans="1:11" ht="13.05" customHeight="1">
      <c r="A23" s="15" t="s">
        <v>791</v>
      </c>
      <c r="B23" s="159" t="s">
        <v>792</v>
      </c>
      <c r="C23" s="159"/>
      <c r="D23" s="13" t="s">
        <v>793</v>
      </c>
      <c r="E23" s="13" t="s">
        <v>420</v>
      </c>
      <c r="F23" s="17">
        <v>270000</v>
      </c>
      <c r="G23" s="18">
        <v>2542.86</v>
      </c>
      <c r="H23" s="19">
        <v>2.1499999999999998E-2</v>
      </c>
      <c r="I23" s="21"/>
      <c r="J23" s="21"/>
      <c r="K23" s="3"/>
    </row>
    <row r="24" spans="1:11" ht="13.05" customHeight="1">
      <c r="A24" s="15" t="s">
        <v>731</v>
      </c>
      <c r="B24" s="159" t="s">
        <v>732</v>
      </c>
      <c r="C24" s="159"/>
      <c r="D24" s="13" t="s">
        <v>733</v>
      </c>
      <c r="E24" s="13" t="s">
        <v>377</v>
      </c>
      <c r="F24" s="17">
        <v>207000</v>
      </c>
      <c r="G24" s="18">
        <v>2537.8200000000002</v>
      </c>
      <c r="H24" s="19">
        <v>2.1399999999999999E-2</v>
      </c>
      <c r="I24" s="21"/>
      <c r="J24" s="21"/>
      <c r="K24" s="3"/>
    </row>
    <row r="25" spans="1:11" ht="13.05" customHeight="1">
      <c r="A25" s="15" t="s">
        <v>851</v>
      </c>
      <c r="B25" s="159" t="s">
        <v>852</v>
      </c>
      <c r="C25" s="159"/>
      <c r="D25" s="13" t="s">
        <v>853</v>
      </c>
      <c r="E25" s="13" t="s">
        <v>381</v>
      </c>
      <c r="F25" s="17">
        <v>125000</v>
      </c>
      <c r="G25" s="18">
        <v>2537.75</v>
      </c>
      <c r="H25" s="19">
        <v>2.1399999999999999E-2</v>
      </c>
      <c r="I25" s="21"/>
      <c r="J25" s="21"/>
      <c r="K25" s="3"/>
    </row>
    <row r="26" spans="1:11" ht="13.05" customHeight="1">
      <c r="A26" s="15" t="s">
        <v>794</v>
      </c>
      <c r="B26" s="159" t="s">
        <v>795</v>
      </c>
      <c r="C26" s="159"/>
      <c r="D26" s="13" t="s">
        <v>796</v>
      </c>
      <c r="E26" s="13" t="s">
        <v>594</v>
      </c>
      <c r="F26" s="17">
        <v>450000</v>
      </c>
      <c r="G26" s="18">
        <v>2472.5300000000002</v>
      </c>
      <c r="H26" s="19">
        <v>2.0899999999999998E-2</v>
      </c>
      <c r="I26" s="21"/>
      <c r="J26" s="21"/>
      <c r="K26" s="3"/>
    </row>
    <row r="27" spans="1:11" ht="13.05" customHeight="1">
      <c r="A27" s="15" t="s">
        <v>665</v>
      </c>
      <c r="B27" s="159" t="s">
        <v>666</v>
      </c>
      <c r="C27" s="159"/>
      <c r="D27" s="13" t="s">
        <v>667</v>
      </c>
      <c r="E27" s="13" t="s">
        <v>381</v>
      </c>
      <c r="F27" s="17">
        <v>130000</v>
      </c>
      <c r="G27" s="18">
        <v>2361.58</v>
      </c>
      <c r="H27" s="19">
        <v>1.9900000000000001E-2</v>
      </c>
      <c r="I27" s="21"/>
      <c r="J27" s="21"/>
      <c r="K27" s="3"/>
    </row>
    <row r="28" spans="1:11" ht="13.05" customHeight="1">
      <c r="A28" s="15" t="s">
        <v>500</v>
      </c>
      <c r="B28" s="159" t="s">
        <v>501</v>
      </c>
      <c r="C28" s="159"/>
      <c r="D28" s="13" t="s">
        <v>502</v>
      </c>
      <c r="E28" s="13" t="s">
        <v>282</v>
      </c>
      <c r="F28" s="17">
        <v>900000</v>
      </c>
      <c r="G28" s="18">
        <v>2355.3000000000002</v>
      </c>
      <c r="H28" s="19">
        <v>1.9900000000000001E-2</v>
      </c>
      <c r="I28" s="21"/>
      <c r="J28" s="21"/>
      <c r="K28" s="3"/>
    </row>
    <row r="29" spans="1:11" ht="13.05" customHeight="1">
      <c r="A29" s="15" t="s">
        <v>619</v>
      </c>
      <c r="B29" s="159" t="s">
        <v>620</v>
      </c>
      <c r="C29" s="159"/>
      <c r="D29" s="13" t="s">
        <v>621</v>
      </c>
      <c r="E29" s="13" t="s">
        <v>377</v>
      </c>
      <c r="F29" s="17">
        <v>260000</v>
      </c>
      <c r="G29" s="18">
        <v>2343.64</v>
      </c>
      <c r="H29" s="19">
        <v>1.9800000000000002E-2</v>
      </c>
      <c r="I29" s="21"/>
      <c r="J29" s="21"/>
      <c r="K29" s="3"/>
    </row>
    <row r="30" spans="1:11" ht="13.05" customHeight="1">
      <c r="A30" s="15" t="s">
        <v>788</v>
      </c>
      <c r="B30" s="159" t="s">
        <v>789</v>
      </c>
      <c r="C30" s="159"/>
      <c r="D30" s="13" t="s">
        <v>790</v>
      </c>
      <c r="E30" s="13" t="s">
        <v>440</v>
      </c>
      <c r="F30" s="17">
        <v>150000</v>
      </c>
      <c r="G30" s="18">
        <v>2197.65</v>
      </c>
      <c r="H30" s="19">
        <v>1.8499999999999999E-2</v>
      </c>
      <c r="I30" s="21"/>
      <c r="J30" s="21"/>
      <c r="K30" s="3"/>
    </row>
    <row r="31" spans="1:11" ht="13.05" customHeight="1">
      <c r="A31" s="15" t="s">
        <v>668</v>
      </c>
      <c r="B31" s="159" t="s">
        <v>669</v>
      </c>
      <c r="C31" s="159"/>
      <c r="D31" s="13" t="s">
        <v>670</v>
      </c>
      <c r="E31" s="13" t="s">
        <v>416</v>
      </c>
      <c r="F31" s="17">
        <v>144043</v>
      </c>
      <c r="G31" s="18">
        <v>2195.2199999999998</v>
      </c>
      <c r="H31" s="19">
        <v>1.8499999999999999E-2</v>
      </c>
      <c r="I31" s="21"/>
      <c r="J31" s="21"/>
      <c r="K31" s="3"/>
    </row>
    <row r="32" spans="1:11" ht="13.05" customHeight="1">
      <c r="A32" s="15" t="s">
        <v>538</v>
      </c>
      <c r="B32" s="159" t="s">
        <v>539</v>
      </c>
      <c r="C32" s="159"/>
      <c r="D32" s="13" t="s">
        <v>540</v>
      </c>
      <c r="E32" s="13" t="s">
        <v>541</v>
      </c>
      <c r="F32" s="17">
        <v>45000</v>
      </c>
      <c r="G32" s="18">
        <v>2142</v>
      </c>
      <c r="H32" s="19">
        <v>1.8100000000000002E-2</v>
      </c>
      <c r="I32" s="21"/>
      <c r="J32" s="21"/>
      <c r="K32" s="3"/>
    </row>
    <row r="33" spans="1:11" ht="13.05" customHeight="1">
      <c r="A33" s="15" t="s">
        <v>413</v>
      </c>
      <c r="B33" s="159" t="s">
        <v>414</v>
      </c>
      <c r="C33" s="159"/>
      <c r="D33" s="13" t="s">
        <v>415</v>
      </c>
      <c r="E33" s="13" t="s">
        <v>416</v>
      </c>
      <c r="F33" s="17">
        <v>40000</v>
      </c>
      <c r="G33" s="18">
        <v>2111.6</v>
      </c>
      <c r="H33" s="19">
        <v>1.78E-2</v>
      </c>
      <c r="I33" s="21"/>
      <c r="J33" s="21"/>
      <c r="K33" s="3"/>
    </row>
    <row r="34" spans="1:11" ht="13.05" customHeight="1">
      <c r="A34" s="15" t="s">
        <v>653</v>
      </c>
      <c r="B34" s="159" t="s">
        <v>654</v>
      </c>
      <c r="C34" s="159"/>
      <c r="D34" s="13" t="s">
        <v>655</v>
      </c>
      <c r="E34" s="13" t="s">
        <v>377</v>
      </c>
      <c r="F34" s="17">
        <v>504000</v>
      </c>
      <c r="G34" s="18">
        <v>2101.6799999999998</v>
      </c>
      <c r="H34" s="19">
        <v>1.77E-2</v>
      </c>
      <c r="I34" s="21"/>
      <c r="J34" s="21"/>
      <c r="K34" s="3"/>
    </row>
    <row r="35" spans="1:11" ht="13.05" customHeight="1">
      <c r="A35" s="15" t="s">
        <v>403</v>
      </c>
      <c r="B35" s="159" t="s">
        <v>404</v>
      </c>
      <c r="C35" s="159"/>
      <c r="D35" s="13" t="s">
        <v>405</v>
      </c>
      <c r="E35" s="13" t="s">
        <v>406</v>
      </c>
      <c r="F35" s="17">
        <v>575000</v>
      </c>
      <c r="G35" s="18">
        <v>2014.51</v>
      </c>
      <c r="H35" s="19">
        <v>1.7000000000000001E-2</v>
      </c>
      <c r="I35" s="21"/>
      <c r="J35" s="21"/>
      <c r="K35" s="3"/>
    </row>
    <row r="36" spans="1:11" ht="13.05" customHeight="1">
      <c r="A36" s="15" t="s">
        <v>1385</v>
      </c>
      <c r="B36" s="159" t="s">
        <v>1386</v>
      </c>
      <c r="C36" s="159"/>
      <c r="D36" s="13" t="s">
        <v>1387</v>
      </c>
      <c r="E36" s="13" t="s">
        <v>541</v>
      </c>
      <c r="F36" s="17">
        <v>24300</v>
      </c>
      <c r="G36" s="18">
        <v>1950.32</v>
      </c>
      <c r="H36" s="19">
        <v>1.6500000000000001E-2</v>
      </c>
      <c r="I36" s="21"/>
      <c r="J36" s="21"/>
      <c r="K36" s="3"/>
    </row>
    <row r="37" spans="1:11" ht="13.05" customHeight="1">
      <c r="A37" s="15" t="s">
        <v>456</v>
      </c>
      <c r="B37" s="159" t="s">
        <v>457</v>
      </c>
      <c r="C37" s="159"/>
      <c r="D37" s="13" t="s">
        <v>458</v>
      </c>
      <c r="E37" s="13" t="s">
        <v>373</v>
      </c>
      <c r="F37" s="17">
        <v>6250</v>
      </c>
      <c r="G37" s="18">
        <v>1914.38</v>
      </c>
      <c r="H37" s="19">
        <v>1.61E-2</v>
      </c>
      <c r="I37" s="21"/>
      <c r="J37" s="21"/>
      <c r="K37" s="3"/>
    </row>
    <row r="38" spans="1:11" ht="13.05" customHeight="1">
      <c r="A38" s="15" t="s">
        <v>487</v>
      </c>
      <c r="B38" s="159" t="s">
        <v>488</v>
      </c>
      <c r="C38" s="159"/>
      <c r="D38" s="13" t="s">
        <v>489</v>
      </c>
      <c r="E38" s="13" t="s">
        <v>282</v>
      </c>
      <c r="F38" s="17">
        <v>2500000</v>
      </c>
      <c r="G38" s="18">
        <v>1820.25</v>
      </c>
      <c r="H38" s="19">
        <v>1.54E-2</v>
      </c>
      <c r="I38" s="21"/>
      <c r="J38" s="21"/>
      <c r="K38" s="3"/>
    </row>
    <row r="39" spans="1:11" ht="13.05" customHeight="1">
      <c r="A39" s="15" t="s">
        <v>497</v>
      </c>
      <c r="B39" s="159" t="s">
        <v>498</v>
      </c>
      <c r="C39" s="159"/>
      <c r="D39" s="13" t="s">
        <v>499</v>
      </c>
      <c r="E39" s="13" t="s">
        <v>440</v>
      </c>
      <c r="F39" s="17">
        <v>27000</v>
      </c>
      <c r="G39" s="18">
        <v>1707.21</v>
      </c>
      <c r="H39" s="19">
        <v>1.44E-2</v>
      </c>
      <c r="I39" s="21"/>
      <c r="J39" s="21"/>
      <c r="K39" s="3"/>
    </row>
    <row r="40" spans="1:11" ht="13.05" customHeight="1">
      <c r="A40" s="15" t="s">
        <v>1431</v>
      </c>
      <c r="B40" s="159" t="s">
        <v>1432</v>
      </c>
      <c r="C40" s="159"/>
      <c r="D40" s="13" t="s">
        <v>1433</v>
      </c>
      <c r="E40" s="13" t="s">
        <v>381</v>
      </c>
      <c r="F40" s="17">
        <v>100000</v>
      </c>
      <c r="G40" s="18">
        <v>1672</v>
      </c>
      <c r="H40" s="19">
        <v>1.41E-2</v>
      </c>
      <c r="I40" s="21"/>
      <c r="J40" s="21"/>
      <c r="K40" s="3"/>
    </row>
    <row r="41" spans="1:11" ht="13.05" customHeight="1">
      <c r="A41" s="15" t="s">
        <v>1344</v>
      </c>
      <c r="B41" s="159" t="s">
        <v>1345</v>
      </c>
      <c r="C41" s="159"/>
      <c r="D41" s="13" t="s">
        <v>1346</v>
      </c>
      <c r="E41" s="13" t="s">
        <v>398</v>
      </c>
      <c r="F41" s="17">
        <v>405000</v>
      </c>
      <c r="G41" s="18">
        <v>1657.06</v>
      </c>
      <c r="H41" s="19">
        <v>1.4E-2</v>
      </c>
      <c r="I41" s="21"/>
      <c r="J41" s="21"/>
      <c r="K41" s="3"/>
    </row>
    <row r="42" spans="1:11" ht="13.05" customHeight="1">
      <c r="A42" s="15" t="s">
        <v>1434</v>
      </c>
      <c r="B42" s="159" t="s">
        <v>1435</v>
      </c>
      <c r="C42" s="159"/>
      <c r="D42" s="13" t="s">
        <v>1436</v>
      </c>
      <c r="E42" s="13" t="s">
        <v>381</v>
      </c>
      <c r="F42" s="17">
        <v>45000</v>
      </c>
      <c r="G42" s="18">
        <v>1629.36</v>
      </c>
      <c r="H42" s="19">
        <v>1.37E-2</v>
      </c>
      <c r="I42" s="21"/>
      <c r="J42" s="21"/>
      <c r="K42" s="3"/>
    </row>
    <row r="43" spans="1:11" ht="13.05" customHeight="1">
      <c r="A43" s="15" t="s">
        <v>662</v>
      </c>
      <c r="B43" s="159" t="s">
        <v>663</v>
      </c>
      <c r="C43" s="159"/>
      <c r="D43" s="13" t="s">
        <v>664</v>
      </c>
      <c r="E43" s="13" t="s">
        <v>416</v>
      </c>
      <c r="F43" s="17">
        <v>162000</v>
      </c>
      <c r="G43" s="18">
        <v>1610.44</v>
      </c>
      <c r="H43" s="19">
        <v>1.3599999999999999E-2</v>
      </c>
      <c r="I43" s="21"/>
      <c r="J43" s="21"/>
      <c r="K43" s="3"/>
    </row>
    <row r="44" spans="1:11" ht="13.05" customHeight="1">
      <c r="A44" s="15" t="s">
        <v>1437</v>
      </c>
      <c r="B44" s="159" t="s">
        <v>1438</v>
      </c>
      <c r="C44" s="159"/>
      <c r="D44" s="13" t="s">
        <v>1439</v>
      </c>
      <c r="E44" s="13" t="s">
        <v>469</v>
      </c>
      <c r="F44" s="17">
        <v>288000</v>
      </c>
      <c r="G44" s="18">
        <v>1560.1</v>
      </c>
      <c r="H44" s="19">
        <v>1.32E-2</v>
      </c>
      <c r="I44" s="21"/>
      <c r="J44" s="21"/>
      <c r="K44" s="3"/>
    </row>
    <row r="45" spans="1:11" ht="13.05" customHeight="1">
      <c r="A45" s="15" t="s">
        <v>972</v>
      </c>
      <c r="B45" s="159" t="s">
        <v>973</v>
      </c>
      <c r="C45" s="159"/>
      <c r="D45" s="13" t="s">
        <v>974</v>
      </c>
      <c r="E45" s="13" t="s">
        <v>506</v>
      </c>
      <c r="F45" s="17">
        <v>162000</v>
      </c>
      <c r="G45" s="18">
        <v>1538.19</v>
      </c>
      <c r="H45" s="19">
        <v>1.2999999999999999E-2</v>
      </c>
      <c r="I45" s="21"/>
      <c r="J45" s="21"/>
      <c r="K45" s="3"/>
    </row>
    <row r="46" spans="1:11" ht="13.05" customHeight="1">
      <c r="A46" s="15" t="s">
        <v>690</v>
      </c>
      <c r="B46" s="159" t="s">
        <v>691</v>
      </c>
      <c r="C46" s="159"/>
      <c r="D46" s="13" t="s">
        <v>692</v>
      </c>
      <c r="E46" s="13" t="s">
        <v>628</v>
      </c>
      <c r="F46" s="17">
        <v>13500</v>
      </c>
      <c r="G46" s="18">
        <v>1479.06</v>
      </c>
      <c r="H46" s="19">
        <v>1.2500000000000001E-2</v>
      </c>
      <c r="I46" s="21"/>
      <c r="J46" s="21"/>
      <c r="K46" s="3"/>
    </row>
    <row r="47" spans="1:11" ht="13.05" customHeight="1">
      <c r="A47" s="15" t="s">
        <v>385</v>
      </c>
      <c r="B47" s="159" t="s">
        <v>386</v>
      </c>
      <c r="C47" s="159"/>
      <c r="D47" s="13" t="s">
        <v>387</v>
      </c>
      <c r="E47" s="13" t="s">
        <v>373</v>
      </c>
      <c r="F47" s="17">
        <v>34200</v>
      </c>
      <c r="G47" s="18">
        <v>1436.74</v>
      </c>
      <c r="H47" s="19">
        <v>1.21E-2</v>
      </c>
      <c r="I47" s="21"/>
      <c r="J47" s="21"/>
      <c r="K47" s="3"/>
    </row>
    <row r="48" spans="1:11" ht="13.05" customHeight="1">
      <c r="A48" s="15" t="s">
        <v>839</v>
      </c>
      <c r="B48" s="159" t="s">
        <v>840</v>
      </c>
      <c r="C48" s="159"/>
      <c r="D48" s="13" t="s">
        <v>841</v>
      </c>
      <c r="E48" s="13" t="s">
        <v>377</v>
      </c>
      <c r="F48" s="17">
        <v>630000</v>
      </c>
      <c r="G48" s="18">
        <v>1424.12</v>
      </c>
      <c r="H48" s="19">
        <v>1.2E-2</v>
      </c>
      <c r="I48" s="21"/>
      <c r="J48" s="21"/>
      <c r="K48" s="3"/>
    </row>
    <row r="49" spans="1:11" ht="13.05" customHeight="1">
      <c r="A49" s="15" t="s">
        <v>1440</v>
      </c>
      <c r="B49" s="159" t="s">
        <v>1441</v>
      </c>
      <c r="C49" s="159"/>
      <c r="D49" s="13" t="s">
        <v>1442</v>
      </c>
      <c r="E49" s="13" t="s">
        <v>440</v>
      </c>
      <c r="F49" s="17">
        <v>6500</v>
      </c>
      <c r="G49" s="18">
        <v>1280.5</v>
      </c>
      <c r="H49" s="19">
        <v>1.0800000000000001E-2</v>
      </c>
      <c r="I49" s="21"/>
      <c r="J49" s="21"/>
      <c r="K49" s="3"/>
    </row>
    <row r="50" spans="1:11" ht="13.05" customHeight="1">
      <c r="A50" s="15" t="s">
        <v>572</v>
      </c>
      <c r="B50" s="159" t="s">
        <v>573</v>
      </c>
      <c r="C50" s="159"/>
      <c r="D50" s="13" t="s">
        <v>574</v>
      </c>
      <c r="E50" s="13" t="s">
        <v>402</v>
      </c>
      <c r="F50" s="17">
        <v>72000</v>
      </c>
      <c r="G50" s="18">
        <v>1269.4000000000001</v>
      </c>
      <c r="H50" s="19">
        <v>1.0699999999999999E-2</v>
      </c>
      <c r="I50" s="21"/>
      <c r="J50" s="21"/>
      <c r="K50" s="3"/>
    </row>
    <row r="51" spans="1:11" ht="13.05" customHeight="1">
      <c r="A51" s="15" t="s">
        <v>1443</v>
      </c>
      <c r="B51" s="159" t="s">
        <v>1444</v>
      </c>
      <c r="C51" s="159"/>
      <c r="D51" s="13" t="s">
        <v>1445</v>
      </c>
      <c r="E51" s="13" t="s">
        <v>483</v>
      </c>
      <c r="F51" s="17">
        <v>81000</v>
      </c>
      <c r="G51" s="18">
        <v>1229.58</v>
      </c>
      <c r="H51" s="19">
        <v>1.04E-2</v>
      </c>
      <c r="I51" s="21"/>
      <c r="J51" s="21"/>
      <c r="K51" s="3"/>
    </row>
    <row r="52" spans="1:11" ht="13.05" customHeight="1">
      <c r="A52" s="15" t="s">
        <v>845</v>
      </c>
      <c r="B52" s="159" t="s">
        <v>846</v>
      </c>
      <c r="C52" s="159"/>
      <c r="D52" s="13" t="s">
        <v>847</v>
      </c>
      <c r="E52" s="13" t="s">
        <v>416</v>
      </c>
      <c r="F52" s="17">
        <v>162000</v>
      </c>
      <c r="G52" s="18">
        <v>1199.1199999999999</v>
      </c>
      <c r="H52" s="19">
        <v>1.01E-2</v>
      </c>
      <c r="I52" s="21"/>
      <c r="J52" s="21"/>
      <c r="K52" s="3"/>
    </row>
    <row r="53" spans="1:11" ht="13.05" customHeight="1">
      <c r="A53" s="15" t="s">
        <v>821</v>
      </c>
      <c r="B53" s="159" t="s">
        <v>822</v>
      </c>
      <c r="C53" s="159"/>
      <c r="D53" s="13" t="s">
        <v>823</v>
      </c>
      <c r="E53" s="13" t="s">
        <v>462</v>
      </c>
      <c r="F53" s="17">
        <v>234000</v>
      </c>
      <c r="G53" s="18">
        <v>1189.31</v>
      </c>
      <c r="H53" s="19">
        <v>0.01</v>
      </c>
      <c r="I53" s="21"/>
      <c r="J53" s="21"/>
      <c r="K53" s="3"/>
    </row>
    <row r="54" spans="1:11" ht="13.05" customHeight="1">
      <c r="A54" s="15" t="s">
        <v>966</v>
      </c>
      <c r="B54" s="159" t="s">
        <v>967</v>
      </c>
      <c r="C54" s="159"/>
      <c r="D54" s="13" t="s">
        <v>968</v>
      </c>
      <c r="E54" s="13" t="s">
        <v>531</v>
      </c>
      <c r="F54" s="17">
        <v>261000</v>
      </c>
      <c r="G54" s="18">
        <v>1167.98</v>
      </c>
      <c r="H54" s="19">
        <v>9.9000000000000008E-3</v>
      </c>
      <c r="I54" s="21"/>
      <c r="J54" s="21"/>
      <c r="K54" s="3"/>
    </row>
    <row r="55" spans="1:11" ht="13.05" customHeight="1">
      <c r="A55" s="15" t="s">
        <v>725</v>
      </c>
      <c r="B55" s="159" t="s">
        <v>726</v>
      </c>
      <c r="C55" s="159"/>
      <c r="D55" s="13" t="s">
        <v>727</v>
      </c>
      <c r="E55" s="13" t="s">
        <v>448</v>
      </c>
      <c r="F55" s="17">
        <v>225000</v>
      </c>
      <c r="G55" s="18">
        <v>948.71</v>
      </c>
      <c r="H55" s="19">
        <v>8.0000000000000002E-3</v>
      </c>
      <c r="I55" s="21"/>
      <c r="J55" s="21"/>
      <c r="K55" s="3"/>
    </row>
    <row r="56" spans="1:11" ht="13.05" customHeight="1">
      <c r="A56" s="15" t="s">
        <v>785</v>
      </c>
      <c r="B56" s="159" t="s">
        <v>786</v>
      </c>
      <c r="C56" s="159"/>
      <c r="D56" s="13" t="s">
        <v>787</v>
      </c>
      <c r="E56" s="13" t="s">
        <v>594</v>
      </c>
      <c r="F56" s="17">
        <v>1980000</v>
      </c>
      <c r="G56" s="18">
        <v>843.08</v>
      </c>
      <c r="H56" s="19">
        <v>7.1000000000000004E-3</v>
      </c>
      <c r="I56" s="21"/>
      <c r="J56" s="21"/>
      <c r="K56" s="3"/>
    </row>
    <row r="57" spans="1:11" ht="13.05" customHeight="1">
      <c r="A57" s="15" t="s">
        <v>598</v>
      </c>
      <c r="B57" s="159" t="s">
        <v>599</v>
      </c>
      <c r="C57" s="159"/>
      <c r="D57" s="13" t="s">
        <v>600</v>
      </c>
      <c r="E57" s="13" t="s">
        <v>601</v>
      </c>
      <c r="F57" s="17">
        <v>58500</v>
      </c>
      <c r="G57" s="18">
        <v>769.28</v>
      </c>
      <c r="H57" s="19">
        <v>6.4999999999999997E-3</v>
      </c>
      <c r="I57" s="21"/>
      <c r="J57" s="21"/>
      <c r="K57" s="3"/>
    </row>
    <row r="58" spans="1:11" ht="13.05" customHeight="1">
      <c r="A58" s="15" t="s">
        <v>1446</v>
      </c>
      <c r="B58" s="159" t="s">
        <v>1447</v>
      </c>
      <c r="C58" s="159"/>
      <c r="D58" s="13" t="s">
        <v>1448</v>
      </c>
      <c r="E58" s="13" t="s">
        <v>541</v>
      </c>
      <c r="F58" s="17">
        <v>27000</v>
      </c>
      <c r="G58" s="18">
        <v>747.33</v>
      </c>
      <c r="H58" s="19">
        <v>6.3E-3</v>
      </c>
      <c r="I58" s="21"/>
      <c r="J58" s="21"/>
      <c r="K58" s="3"/>
    </row>
    <row r="59" spans="1:11" ht="13.05" customHeight="1">
      <c r="A59" s="3"/>
      <c r="B59" s="160" t="s">
        <v>176</v>
      </c>
      <c r="C59" s="160"/>
      <c r="D59" s="2"/>
      <c r="E59" s="2"/>
      <c r="F59" s="2"/>
      <c r="G59" s="23">
        <v>113688.04</v>
      </c>
      <c r="H59" s="24">
        <v>0.95930000000000004</v>
      </c>
      <c r="I59" s="25"/>
      <c r="J59" s="25"/>
      <c r="K59" s="3"/>
    </row>
    <row r="60" spans="1:11" ht="13.05" customHeight="1">
      <c r="A60" s="3"/>
      <c r="B60" s="160" t="s">
        <v>629</v>
      </c>
      <c r="C60" s="160"/>
      <c r="D60" s="2"/>
      <c r="E60" s="2"/>
      <c r="F60" s="2"/>
      <c r="G60" s="25" t="s">
        <v>178</v>
      </c>
      <c r="H60" s="25" t="s">
        <v>178</v>
      </c>
      <c r="I60" s="25"/>
      <c r="J60" s="25"/>
      <c r="K60" s="3"/>
    </row>
    <row r="61" spans="1:11" ht="13.05" customHeight="1">
      <c r="A61" s="3"/>
      <c r="B61" s="160" t="s">
        <v>176</v>
      </c>
      <c r="C61" s="160"/>
      <c r="D61" s="2"/>
      <c r="E61" s="2"/>
      <c r="F61" s="2"/>
      <c r="G61" s="25" t="s">
        <v>178</v>
      </c>
      <c r="H61" s="25" t="s">
        <v>178</v>
      </c>
      <c r="I61" s="25"/>
      <c r="J61" s="25"/>
      <c r="K61" s="3"/>
    </row>
    <row r="62" spans="1:11" ht="13.05" customHeight="1">
      <c r="A62" s="3"/>
      <c r="B62" s="160" t="s">
        <v>184</v>
      </c>
      <c r="C62" s="160"/>
      <c r="D62" s="26"/>
      <c r="E62" s="2"/>
      <c r="F62" s="26"/>
      <c r="G62" s="23">
        <v>113688.04</v>
      </c>
      <c r="H62" s="24">
        <v>0.95930000000000004</v>
      </c>
      <c r="I62" s="25"/>
      <c r="J62" s="25"/>
      <c r="K62" s="3"/>
    </row>
    <row r="63" spans="1:11" ht="13.05" customHeight="1">
      <c r="A63" s="3"/>
      <c r="B63" s="158" t="s">
        <v>761</v>
      </c>
      <c r="C63" s="158"/>
      <c r="D63" s="13"/>
      <c r="E63" s="13"/>
      <c r="F63" s="13"/>
      <c r="G63" s="13"/>
      <c r="H63" s="13"/>
      <c r="I63" s="14"/>
      <c r="J63" s="14"/>
      <c r="K63" s="3"/>
    </row>
    <row r="64" spans="1:11" ht="13.05" customHeight="1">
      <c r="A64" s="3"/>
      <c r="B64" s="158" t="s">
        <v>762</v>
      </c>
      <c r="C64" s="158"/>
      <c r="D64" s="13"/>
      <c r="E64" s="13"/>
      <c r="F64" s="13"/>
      <c r="G64" s="3"/>
      <c r="H64" s="14"/>
      <c r="I64" s="14"/>
      <c r="J64" s="14"/>
      <c r="K64" s="3"/>
    </row>
    <row r="65" spans="1:11" ht="13.05" customHeight="1">
      <c r="A65" s="15" t="s">
        <v>1114</v>
      </c>
      <c r="B65" s="159" t="s">
        <v>1115</v>
      </c>
      <c r="C65" s="159"/>
      <c r="D65" s="13"/>
      <c r="E65" s="13" t="s">
        <v>222</v>
      </c>
      <c r="F65" s="17">
        <v>-180000</v>
      </c>
      <c r="G65" s="18">
        <v>-576.54</v>
      </c>
      <c r="H65" s="19">
        <v>-4.8999999999999998E-3</v>
      </c>
      <c r="I65" s="21"/>
      <c r="J65" s="21"/>
      <c r="K65" s="3"/>
    </row>
    <row r="66" spans="1:11" ht="13.05" customHeight="1">
      <c r="A66" s="3"/>
      <c r="B66" s="160" t="s">
        <v>176</v>
      </c>
      <c r="C66" s="160"/>
      <c r="D66" s="2"/>
      <c r="E66" s="2"/>
      <c r="F66" s="2"/>
      <c r="G66" s="23">
        <v>-576.54</v>
      </c>
      <c r="H66" s="24">
        <v>-4.8999999999999998E-3</v>
      </c>
      <c r="I66" s="25"/>
      <c r="J66" s="25"/>
      <c r="K66" s="3"/>
    </row>
    <row r="67" spans="1:11" ht="13.05" customHeight="1">
      <c r="A67" s="3"/>
      <c r="B67" s="160" t="s">
        <v>184</v>
      </c>
      <c r="C67" s="160"/>
      <c r="D67" s="26"/>
      <c r="E67" s="2"/>
      <c r="F67" s="26"/>
      <c r="G67" s="23">
        <v>-576.54</v>
      </c>
      <c r="H67" s="24">
        <v>-4.8999999999999998E-3</v>
      </c>
      <c r="I67" s="25"/>
      <c r="J67" s="25"/>
      <c r="K67" s="3"/>
    </row>
    <row r="68" spans="1:11" ht="13.05" customHeight="1">
      <c r="A68" s="3"/>
      <c r="B68" s="158" t="s">
        <v>185</v>
      </c>
      <c r="C68" s="158"/>
      <c r="D68" s="13"/>
      <c r="E68" s="13"/>
      <c r="F68" s="13"/>
      <c r="G68" s="13"/>
      <c r="H68" s="13"/>
      <c r="I68" s="14"/>
      <c r="J68" s="14"/>
      <c r="K68" s="3"/>
    </row>
    <row r="69" spans="1:11" ht="13.05" customHeight="1">
      <c r="A69" s="3"/>
      <c r="B69" s="158" t="s">
        <v>630</v>
      </c>
      <c r="C69" s="158"/>
      <c r="D69" s="13"/>
      <c r="E69" s="13"/>
      <c r="F69" s="13"/>
      <c r="G69" s="3"/>
      <c r="H69" s="14"/>
      <c r="I69" s="14"/>
      <c r="J69" s="14"/>
      <c r="K69" s="3"/>
    </row>
    <row r="70" spans="1:11" ht="13.05" customHeight="1">
      <c r="A70" s="15" t="s">
        <v>1449</v>
      </c>
      <c r="B70" s="159" t="s">
        <v>1450</v>
      </c>
      <c r="C70" s="159"/>
      <c r="D70" s="13" t="s">
        <v>1451</v>
      </c>
      <c r="E70" s="13" t="s">
        <v>154</v>
      </c>
      <c r="F70" s="17">
        <v>1500000</v>
      </c>
      <c r="G70" s="18">
        <v>1467.36</v>
      </c>
      <c r="H70" s="19">
        <v>1.24E-2</v>
      </c>
      <c r="I70" s="20">
        <v>5.8000000000000003E-2</v>
      </c>
      <c r="J70" s="21"/>
      <c r="K70" s="3"/>
    </row>
    <row r="71" spans="1:11" ht="13.05" customHeight="1">
      <c r="A71" s="3"/>
      <c r="B71" s="160" t="s">
        <v>176</v>
      </c>
      <c r="C71" s="160"/>
      <c r="D71" s="2"/>
      <c r="E71" s="2"/>
      <c r="F71" s="2"/>
      <c r="G71" s="23">
        <v>1467.36</v>
      </c>
      <c r="H71" s="24">
        <v>1.24E-2</v>
      </c>
      <c r="I71" s="25"/>
      <c r="J71" s="25"/>
      <c r="K71" s="3"/>
    </row>
    <row r="72" spans="1:11" ht="13.05" customHeight="1">
      <c r="A72" s="3"/>
      <c r="B72" s="160" t="s">
        <v>184</v>
      </c>
      <c r="C72" s="160"/>
      <c r="D72" s="26"/>
      <c r="E72" s="2"/>
      <c r="F72" s="26"/>
      <c r="G72" s="23">
        <v>1467.36</v>
      </c>
      <c r="H72" s="24">
        <v>1.24E-2</v>
      </c>
      <c r="I72" s="25"/>
      <c r="J72" s="25"/>
      <c r="K72" s="3"/>
    </row>
    <row r="73" spans="1:11" ht="13.05" customHeight="1">
      <c r="A73" s="3"/>
      <c r="B73" s="158" t="s">
        <v>223</v>
      </c>
      <c r="C73" s="158"/>
      <c r="D73" s="13"/>
      <c r="E73" s="13"/>
      <c r="F73" s="13"/>
      <c r="G73" s="13"/>
      <c r="H73" s="13"/>
      <c r="I73" s="14"/>
      <c r="J73" s="14"/>
      <c r="K73" s="3"/>
    </row>
    <row r="74" spans="1:11" ht="13.05" customHeight="1">
      <c r="A74" s="15" t="s">
        <v>224</v>
      </c>
      <c r="B74" s="159" t="s">
        <v>225</v>
      </c>
      <c r="C74" s="159"/>
      <c r="D74" s="13"/>
      <c r="E74" s="13" t="s">
        <v>222</v>
      </c>
      <c r="F74" s="17"/>
      <c r="G74" s="18">
        <v>3483.93</v>
      </c>
      <c r="H74" s="19">
        <v>2.9399999999999999E-2</v>
      </c>
      <c r="I74" s="20">
        <v>5.0045699120615496E-2</v>
      </c>
      <c r="J74" s="21"/>
      <c r="K74" s="3"/>
    </row>
    <row r="75" spans="1:11" ht="13.05" customHeight="1">
      <c r="A75" s="3"/>
      <c r="B75" s="160" t="s">
        <v>176</v>
      </c>
      <c r="C75" s="160"/>
      <c r="D75" s="2"/>
      <c r="E75" s="2"/>
      <c r="F75" s="2"/>
      <c r="G75" s="23">
        <v>3483.93</v>
      </c>
      <c r="H75" s="24">
        <v>2.9399999999999999E-2</v>
      </c>
      <c r="I75" s="25"/>
      <c r="J75" s="25"/>
      <c r="K75" s="3"/>
    </row>
    <row r="76" spans="1:11" ht="13.05" customHeight="1">
      <c r="A76" s="3"/>
      <c r="B76" s="160" t="s">
        <v>184</v>
      </c>
      <c r="C76" s="160"/>
      <c r="D76" s="26"/>
      <c r="E76" s="2"/>
      <c r="F76" s="26"/>
      <c r="G76" s="23">
        <v>3483.93</v>
      </c>
      <c r="H76" s="24">
        <v>2.9399999999999999E-2</v>
      </c>
      <c r="I76" s="25"/>
      <c r="J76" s="25"/>
      <c r="K76" s="3"/>
    </row>
    <row r="77" spans="1:11" ht="13.05" customHeight="1">
      <c r="A77" s="3"/>
      <c r="B77" s="160" t="s">
        <v>226</v>
      </c>
      <c r="C77" s="160"/>
      <c r="D77" s="13"/>
      <c r="E77" s="2"/>
      <c r="F77" s="13"/>
      <c r="G77" s="27">
        <v>477.73</v>
      </c>
      <c r="H77" s="24">
        <v>3.8E-3</v>
      </c>
      <c r="I77" s="25"/>
      <c r="J77" s="25"/>
      <c r="K77" s="3"/>
    </row>
    <row r="78" spans="1:11" ht="13.05" customHeight="1">
      <c r="A78" s="3"/>
      <c r="B78" s="161" t="s">
        <v>227</v>
      </c>
      <c r="C78" s="161"/>
      <c r="D78" s="29"/>
      <c r="E78" s="29"/>
      <c r="F78" s="29"/>
      <c r="G78" s="30">
        <v>118540.52</v>
      </c>
      <c r="H78" s="31">
        <v>1</v>
      </c>
      <c r="I78" s="32"/>
      <c r="J78" s="32"/>
      <c r="K78" s="3"/>
    </row>
    <row r="79" spans="1:11" ht="13.05" customHeight="1">
      <c r="A79" s="3"/>
      <c r="B79" s="162"/>
      <c r="C79" s="162"/>
      <c r="D79" s="3"/>
      <c r="E79" s="3"/>
      <c r="F79" s="3"/>
      <c r="G79" s="3"/>
      <c r="H79" s="3"/>
      <c r="I79" s="3"/>
      <c r="J79" s="3"/>
      <c r="K79" s="3"/>
    </row>
    <row r="80" spans="1:11" ht="13.05" customHeight="1">
      <c r="A80" s="3"/>
      <c r="B80" s="153"/>
      <c r="C80" s="153"/>
      <c r="D80" s="153"/>
      <c r="E80" s="153"/>
      <c r="F80" s="153"/>
      <c r="G80" s="153"/>
      <c r="H80" s="153"/>
      <c r="I80" s="153"/>
      <c r="J80" s="3"/>
      <c r="K80" s="3"/>
    </row>
    <row r="81" spans="1:11" ht="13.05" customHeight="1">
      <c r="A81" s="3"/>
      <c r="B81" s="153"/>
      <c r="C81" s="153"/>
      <c r="D81" s="153"/>
      <c r="E81" s="153"/>
      <c r="F81" s="153"/>
      <c r="G81" s="153"/>
      <c r="H81" s="153"/>
      <c r="I81" s="153"/>
      <c r="J81" s="3"/>
      <c r="K81" s="3"/>
    </row>
    <row r="82" spans="1:11" ht="13.05" customHeight="1">
      <c r="A82" s="3"/>
      <c r="B82" s="153" t="s">
        <v>222</v>
      </c>
      <c r="C82" s="153"/>
      <c r="D82" s="3"/>
      <c r="E82" s="3"/>
      <c r="F82" s="3"/>
      <c r="G82" s="3"/>
      <c r="H82" s="3"/>
      <c r="I82" s="3"/>
      <c r="J82" s="3"/>
      <c r="K82" s="3"/>
    </row>
    <row r="83" spans="1:11" ht="13.05" customHeight="1">
      <c r="A83" s="3"/>
      <c r="B83" s="153" t="s">
        <v>230</v>
      </c>
      <c r="C83" s="153"/>
      <c r="D83" s="3"/>
      <c r="E83" s="3"/>
      <c r="F83" s="3"/>
      <c r="G83" s="3"/>
      <c r="H83" s="3"/>
      <c r="I83" s="3"/>
      <c r="J83" s="3"/>
      <c r="K83" s="3"/>
    </row>
    <row r="84" spans="1:11" ht="26.1" customHeight="1">
      <c r="A84" s="3"/>
      <c r="B84" s="153" t="s">
        <v>231</v>
      </c>
      <c r="C84" s="153"/>
      <c r="D84" s="153"/>
      <c r="E84" s="153"/>
      <c r="F84" s="153"/>
      <c r="G84" s="153"/>
      <c r="H84" s="153"/>
      <c r="I84" s="153"/>
      <c r="J84" s="3"/>
      <c r="K84" s="3"/>
    </row>
    <row r="85" spans="1:11" ht="13.05" customHeight="1">
      <c r="A85" s="3"/>
      <c r="B85" s="33" t="s">
        <v>770</v>
      </c>
      <c r="C85" s="3"/>
      <c r="D85" s="3"/>
      <c r="E85" s="3"/>
      <c r="F85" s="3"/>
      <c r="G85" s="3"/>
      <c r="H85" s="3"/>
      <c r="I85" s="3"/>
      <c r="J85" s="3"/>
      <c r="K85" s="3"/>
    </row>
    <row r="86" spans="1:11" ht="40.049999999999997" customHeight="1">
      <c r="A86" s="3"/>
      <c r="B86" s="169" t="s">
        <v>771</v>
      </c>
      <c r="C86" s="169"/>
      <c r="D86" s="34" t="s">
        <v>99</v>
      </c>
      <c r="E86" s="34" t="s">
        <v>772</v>
      </c>
      <c r="F86" s="34" t="s">
        <v>773</v>
      </c>
      <c r="G86" s="34" t="s">
        <v>774</v>
      </c>
      <c r="H86" s="34" t="s">
        <v>775</v>
      </c>
      <c r="I86" s="3"/>
      <c r="J86" s="3"/>
      <c r="K86" s="3"/>
    </row>
    <row r="87" spans="1:11" ht="13.05" customHeight="1">
      <c r="A87" s="3"/>
      <c r="B87" s="170" t="s">
        <v>1248</v>
      </c>
      <c r="C87" s="170"/>
      <c r="D87" s="2" t="s">
        <v>1309</v>
      </c>
      <c r="E87" s="2" t="s">
        <v>377</v>
      </c>
      <c r="F87" s="35">
        <v>180000</v>
      </c>
      <c r="G87" s="36">
        <v>576.54</v>
      </c>
      <c r="H87" s="37">
        <v>4.8999999999999998E-3</v>
      </c>
      <c r="I87" s="3"/>
      <c r="J87" s="3"/>
      <c r="K87" s="3"/>
    </row>
    <row r="91" spans="1:11">
      <c r="B91" s="47" t="s">
        <v>2434</v>
      </c>
      <c r="C91" s="48"/>
      <c r="D91" s="48"/>
      <c r="E91" s="49"/>
    </row>
    <row r="92" spans="1:11">
      <c r="B92" s="48" t="s">
        <v>2474</v>
      </c>
      <c r="C92" s="48"/>
      <c r="D92" s="48"/>
      <c r="E92" s="49"/>
    </row>
    <row r="93" spans="1:11">
      <c r="B93" s="55" t="s">
        <v>2475</v>
      </c>
      <c r="C93" s="48"/>
      <c r="D93" s="48"/>
      <c r="E93" s="49"/>
    </row>
    <row r="94" spans="1:11">
      <c r="B94" s="48" t="s">
        <v>2435</v>
      </c>
      <c r="C94" s="48"/>
      <c r="D94" s="48"/>
      <c r="E94" s="49"/>
    </row>
    <row r="95" spans="1:11">
      <c r="B95" s="48" t="s">
        <v>2436</v>
      </c>
      <c r="C95" s="48"/>
      <c r="D95" s="48"/>
      <c r="E95" s="49"/>
    </row>
    <row r="96" spans="1:11">
      <c r="B96" s="48" t="s">
        <v>2437</v>
      </c>
      <c r="C96" s="50"/>
      <c r="D96" s="50"/>
      <c r="E96" s="50"/>
    </row>
    <row r="97" spans="2:5">
      <c r="B97" s="48" t="s">
        <v>2438</v>
      </c>
      <c r="C97" s="48"/>
      <c r="D97" s="48"/>
      <c r="E97" s="49"/>
    </row>
    <row r="98" spans="2:5">
      <c r="B98" s="48" t="s">
        <v>2439</v>
      </c>
      <c r="C98" s="48"/>
      <c r="D98" s="48"/>
      <c r="E98" s="49"/>
    </row>
    <row r="99" spans="2:5">
      <c r="B99" s="48" t="s">
        <v>2440</v>
      </c>
      <c r="C99" s="48"/>
      <c r="D99" s="48"/>
      <c r="E99" s="49"/>
    </row>
    <row r="100" spans="2:5">
      <c r="B100" s="48" t="s">
        <v>2441</v>
      </c>
      <c r="C100" s="48"/>
      <c r="D100" s="48"/>
      <c r="E100" s="49"/>
    </row>
    <row r="101" spans="2:5">
      <c r="B101" s="47" t="s">
        <v>2442</v>
      </c>
      <c r="C101" s="47"/>
      <c r="D101" s="47" t="s">
        <v>2443</v>
      </c>
      <c r="E101" s="47" t="s">
        <v>2444</v>
      </c>
    </row>
    <row r="102" spans="2:5">
      <c r="B102" s="48" t="s">
        <v>2492</v>
      </c>
      <c r="C102" s="48"/>
      <c r="D102" s="51">
        <v>13.584199999999999</v>
      </c>
      <c r="E102" s="51">
        <v>12.713200000000001</v>
      </c>
    </row>
    <row r="103" spans="2:5">
      <c r="B103" s="48" t="s">
        <v>2446</v>
      </c>
      <c r="C103" s="48"/>
      <c r="D103" s="51">
        <v>16.270299999999999</v>
      </c>
      <c r="E103" s="51">
        <v>15.227</v>
      </c>
    </row>
    <row r="104" spans="2:5">
      <c r="B104" s="48" t="s">
        <v>2493</v>
      </c>
      <c r="C104" s="48"/>
      <c r="D104" s="51">
        <v>14.358700000000001</v>
      </c>
      <c r="E104" s="51">
        <v>13.450799999999999</v>
      </c>
    </row>
    <row r="105" spans="2:5">
      <c r="B105" s="48" t="s">
        <v>2454</v>
      </c>
      <c r="C105" s="48"/>
      <c r="D105" s="51">
        <v>17.192900000000002</v>
      </c>
      <c r="E105" s="51">
        <v>16.105799999999999</v>
      </c>
    </row>
    <row r="106" spans="2:5">
      <c r="B106" s="48"/>
      <c r="C106" s="48"/>
      <c r="D106" s="48"/>
      <c r="E106" s="49"/>
    </row>
    <row r="107" spans="2:5">
      <c r="B107" s="48" t="s">
        <v>2494</v>
      </c>
      <c r="C107" s="48"/>
      <c r="D107" s="48"/>
      <c r="E107" s="49"/>
    </row>
    <row r="108" spans="2:5">
      <c r="B108" s="48" t="s">
        <v>2715</v>
      </c>
      <c r="C108" s="48"/>
      <c r="D108" s="48"/>
      <c r="E108" s="49"/>
    </row>
    <row r="109" spans="2:5">
      <c r="B109" s="48" t="s">
        <v>2460</v>
      </c>
      <c r="C109" s="48"/>
      <c r="D109" s="48"/>
      <c r="E109" s="49"/>
    </row>
    <row r="110" spans="2:5">
      <c r="B110" s="48" t="s">
        <v>2520</v>
      </c>
      <c r="C110" s="48"/>
      <c r="D110" s="48"/>
      <c r="E110" s="49"/>
    </row>
    <row r="111" spans="2:5">
      <c r="B111" s="48" t="s">
        <v>2462</v>
      </c>
      <c r="C111" s="48"/>
      <c r="D111" s="48"/>
      <c r="E111" s="49"/>
    </row>
    <row r="112" spans="2:5">
      <c r="B112" s="48" t="s">
        <v>2481</v>
      </c>
      <c r="C112" s="48"/>
      <c r="D112" s="48"/>
      <c r="E112" s="49"/>
    </row>
    <row r="113" spans="1:7">
      <c r="B113" s="48" t="s">
        <v>2464</v>
      </c>
      <c r="C113" s="48"/>
      <c r="D113" s="48"/>
      <c r="E113" s="49"/>
    </row>
    <row r="114" spans="1:7">
      <c r="B114" s="48" t="s">
        <v>2465</v>
      </c>
      <c r="C114" s="48"/>
      <c r="D114" s="48"/>
      <c r="E114" s="49"/>
    </row>
    <row r="115" spans="1:7">
      <c r="B115" s="48" t="s">
        <v>2466</v>
      </c>
      <c r="C115" s="48"/>
      <c r="D115" s="48"/>
      <c r="E115" s="49"/>
    </row>
    <row r="116" spans="1:7">
      <c r="B116" s="48" t="s">
        <v>2467</v>
      </c>
      <c r="C116" s="48"/>
      <c r="D116" s="48"/>
      <c r="E116" s="49"/>
    </row>
    <row r="117" spans="1:7">
      <c r="B117" s="48" t="s">
        <v>2468</v>
      </c>
      <c r="C117" s="48"/>
      <c r="D117" s="48"/>
      <c r="E117" s="49"/>
    </row>
    <row r="118" spans="1:7">
      <c r="B118" s="48" t="s">
        <v>2469</v>
      </c>
      <c r="C118" s="48"/>
      <c r="D118" s="48"/>
      <c r="E118" s="49"/>
    </row>
    <row r="119" spans="1:7">
      <c r="B119" s="48" t="s">
        <v>2470</v>
      </c>
      <c r="C119" s="48"/>
      <c r="D119" s="48"/>
      <c r="E119" s="49"/>
    </row>
    <row r="121" spans="1:7">
      <c r="A121" s="136" t="s">
        <v>2670</v>
      </c>
      <c r="B121" s="137" t="s">
        <v>2690</v>
      </c>
      <c r="C121" s="138"/>
      <c r="D121" s="139"/>
      <c r="E121" s="139"/>
      <c r="F121" s="139"/>
      <c r="G121" s="139"/>
    </row>
    <row r="122" spans="1:7">
      <c r="B122" s="139"/>
      <c r="C122" s="139"/>
      <c r="D122" s="139"/>
      <c r="E122" s="139"/>
      <c r="F122" s="139"/>
      <c r="G122" s="139"/>
    </row>
    <row r="123" spans="1:7" ht="43.2">
      <c r="B123" s="140" t="s">
        <v>2671</v>
      </c>
      <c r="C123" s="140" t="s">
        <v>2672</v>
      </c>
      <c r="D123" s="141" t="s">
        <v>2673</v>
      </c>
      <c r="E123" s="140" t="s">
        <v>2674</v>
      </c>
      <c r="F123" s="140" t="s">
        <v>2675</v>
      </c>
      <c r="G123" s="140" t="s">
        <v>2676</v>
      </c>
    </row>
    <row r="124" spans="1:7">
      <c r="B124" s="114" t="s">
        <v>596</v>
      </c>
      <c r="C124" s="114" t="s">
        <v>1248</v>
      </c>
      <c r="D124" s="114">
        <v>-72</v>
      </c>
      <c r="E124" s="114">
        <v>323.01440000000002</v>
      </c>
      <c r="F124" s="114">
        <v>320.3</v>
      </c>
      <c r="G124" s="114">
        <v>101.47</v>
      </c>
    </row>
    <row r="125" spans="1:7">
      <c r="B125" s="142"/>
      <c r="C125" s="142"/>
      <c r="D125" s="142"/>
      <c r="E125" s="142"/>
      <c r="F125" s="142"/>
      <c r="G125" s="142"/>
    </row>
    <row r="126" spans="1:7">
      <c r="B126" s="136" t="s">
        <v>2703</v>
      </c>
      <c r="C126" s="136"/>
      <c r="D126" s="136"/>
      <c r="E126" s="136"/>
      <c r="F126" s="136"/>
    </row>
    <row r="127" spans="1:7">
      <c r="B127" s="136" t="s">
        <v>2691</v>
      </c>
      <c r="C127" s="136"/>
      <c r="D127" s="136"/>
      <c r="E127" s="136"/>
      <c r="F127" s="136"/>
    </row>
    <row r="128" spans="1:7" ht="48">
      <c r="B128" s="143" t="s">
        <v>2677</v>
      </c>
      <c r="C128" s="143" t="s">
        <v>2678</v>
      </c>
      <c r="D128" s="143" t="s">
        <v>2679</v>
      </c>
      <c r="E128" s="143" t="s">
        <v>2680</v>
      </c>
      <c r="F128" s="143" t="s">
        <v>2681</v>
      </c>
    </row>
    <row r="129" spans="1:7">
      <c r="B129" s="144">
        <v>18</v>
      </c>
      <c r="C129" s="144">
        <v>18</v>
      </c>
      <c r="D129" s="144">
        <v>14599746</v>
      </c>
      <c r="E129" s="144">
        <v>14535648</v>
      </c>
      <c r="F129" s="144">
        <v>-64098</v>
      </c>
    </row>
    <row r="131" spans="1:7">
      <c r="A131" s="136" t="s">
        <v>2682</v>
      </c>
      <c r="B131" s="137" t="s">
        <v>2692</v>
      </c>
      <c r="C131" s="136"/>
      <c r="D131" s="136"/>
      <c r="E131" s="136"/>
      <c r="F131" s="136"/>
      <c r="G131" s="136"/>
    </row>
    <row r="132" spans="1:7" ht="43.2">
      <c r="A132" s="136"/>
      <c r="B132" s="140" t="s">
        <v>2671</v>
      </c>
      <c r="C132" s="140" t="s">
        <v>2672</v>
      </c>
      <c r="D132" s="141" t="s">
        <v>2673</v>
      </c>
      <c r="E132" s="140" t="s">
        <v>2674</v>
      </c>
      <c r="F132" s="140" t="s">
        <v>2675</v>
      </c>
      <c r="G132" s="140" t="s">
        <v>2676</v>
      </c>
    </row>
    <row r="133" spans="1:7">
      <c r="B133" s="166" t="s">
        <v>2558</v>
      </c>
      <c r="C133" s="167"/>
      <c r="D133" s="167"/>
      <c r="E133" s="167"/>
      <c r="F133" s="167"/>
      <c r="G133" s="168"/>
    </row>
    <row r="134" spans="1:7">
      <c r="B134" s="142"/>
      <c r="C134" s="142"/>
      <c r="D134" s="145"/>
      <c r="E134" s="146"/>
      <c r="F134" s="146"/>
      <c r="G134" s="147"/>
    </row>
    <row r="135" spans="1:7">
      <c r="A135" s="136"/>
      <c r="B135" s="136" t="s">
        <v>2683</v>
      </c>
      <c r="C135" s="136"/>
      <c r="D135" s="136"/>
      <c r="E135" s="136"/>
      <c r="F135" s="136"/>
      <c r="G135" s="136"/>
    </row>
    <row r="136" spans="1:7">
      <c r="A136" s="136"/>
      <c r="B136" s="136" t="s">
        <v>2693</v>
      </c>
      <c r="C136" s="136"/>
      <c r="D136" s="136"/>
      <c r="E136" s="136"/>
      <c r="F136" s="136"/>
      <c r="G136" s="136"/>
    </row>
    <row r="137" spans="1:7" ht="48">
      <c r="A137" s="136"/>
      <c r="B137" s="143" t="s">
        <v>2677</v>
      </c>
      <c r="C137" s="143" t="s">
        <v>2678</v>
      </c>
      <c r="D137" s="143" t="s">
        <v>2679</v>
      </c>
      <c r="E137" s="143" t="s">
        <v>2680</v>
      </c>
      <c r="F137" s="143" t="s">
        <v>2684</v>
      </c>
      <c r="G137" s="136"/>
    </row>
    <row r="138" spans="1:7">
      <c r="A138" s="136"/>
      <c r="B138" s="150">
        <v>162</v>
      </c>
      <c r="C138" s="150">
        <v>180</v>
      </c>
      <c r="D138" s="150">
        <v>136814026</v>
      </c>
      <c r="E138" s="150">
        <v>154141361</v>
      </c>
      <c r="F138" s="150">
        <v>638258</v>
      </c>
      <c r="G138" s="136"/>
    </row>
    <row r="139" spans="1:7">
      <c r="A139" s="136"/>
      <c r="B139" s="136"/>
      <c r="C139" s="136"/>
      <c r="D139" s="136"/>
      <c r="E139" s="136"/>
      <c r="F139" s="136"/>
      <c r="G139" s="136"/>
    </row>
    <row r="140" spans="1:7">
      <c r="A140" s="136" t="s">
        <v>2685</v>
      </c>
      <c r="B140" s="137" t="s">
        <v>2694</v>
      </c>
      <c r="C140" s="136"/>
      <c r="D140" s="136"/>
      <c r="E140" s="136"/>
      <c r="F140" s="136"/>
      <c r="G140" s="136"/>
    </row>
    <row r="141" spans="1:7">
      <c r="A141" s="136"/>
      <c r="B141" s="136" t="s">
        <v>2686</v>
      </c>
      <c r="C141" s="136"/>
      <c r="D141" s="136"/>
      <c r="E141" s="136"/>
      <c r="F141" s="136"/>
      <c r="G141" s="136"/>
    </row>
    <row r="142" spans="1:7">
      <c r="A142" s="136"/>
      <c r="B142" t="s">
        <v>2695</v>
      </c>
      <c r="C142" s="148"/>
      <c r="D142" s="148"/>
      <c r="E142" s="148"/>
      <c r="F142" s="149"/>
      <c r="G142" s="136"/>
    </row>
    <row r="143" spans="1:7">
      <c r="A143" s="136"/>
      <c r="B143" s="136"/>
      <c r="C143" s="136"/>
      <c r="D143" s="136"/>
      <c r="E143" s="136"/>
      <c r="F143" s="136"/>
      <c r="G143" s="136"/>
    </row>
    <row r="144" spans="1:7">
      <c r="A144" s="136" t="s">
        <v>2687</v>
      </c>
      <c r="B144" s="137" t="s">
        <v>2696</v>
      </c>
      <c r="C144" s="136"/>
      <c r="D144" s="136"/>
      <c r="E144" s="136"/>
      <c r="F144" s="136"/>
      <c r="G144" s="136"/>
    </row>
    <row r="145" spans="1:7">
      <c r="B145" t="s">
        <v>2688</v>
      </c>
    </row>
    <row r="146" spans="1:7">
      <c r="B146" t="s">
        <v>2697</v>
      </c>
    </row>
    <row r="148" spans="1:7">
      <c r="A148" s="136" t="s">
        <v>2689</v>
      </c>
      <c r="B148" s="137" t="s">
        <v>2698</v>
      </c>
      <c r="C148" s="136"/>
      <c r="D148" s="136"/>
      <c r="E148" s="136"/>
      <c r="F148" s="136"/>
      <c r="G148" s="136"/>
    </row>
    <row r="169" spans="2:2">
      <c r="B169" t="s">
        <v>2726</v>
      </c>
    </row>
  </sheetData>
  <mergeCells count="87">
    <mergeCell ref="B133:G133"/>
    <mergeCell ref="B87:C87"/>
    <mergeCell ref="B81:I81"/>
    <mergeCell ref="B82:C82"/>
    <mergeCell ref="B83:C83"/>
    <mergeCell ref="B84:I84"/>
    <mergeCell ref="B86:C86"/>
    <mergeCell ref="B76:C76"/>
    <mergeCell ref="B77:C77"/>
    <mergeCell ref="B78:C78"/>
    <mergeCell ref="B79:C79"/>
    <mergeCell ref="B80:I80"/>
    <mergeCell ref="B71:C71"/>
    <mergeCell ref="B72:C72"/>
    <mergeCell ref="B73:C73"/>
    <mergeCell ref="B74:C74"/>
    <mergeCell ref="B75:C75"/>
    <mergeCell ref="B66:C66"/>
    <mergeCell ref="B67:C67"/>
    <mergeCell ref="B68:C68"/>
    <mergeCell ref="B69:C69"/>
    <mergeCell ref="B70:C70"/>
    <mergeCell ref="B61:C61"/>
    <mergeCell ref="B62:C62"/>
    <mergeCell ref="B63:C63"/>
    <mergeCell ref="B64:C64"/>
    <mergeCell ref="B65:C65"/>
    <mergeCell ref="B56:C56"/>
    <mergeCell ref="B57:C57"/>
    <mergeCell ref="B58:C58"/>
    <mergeCell ref="B59:C59"/>
    <mergeCell ref="B60:C60"/>
    <mergeCell ref="B51:C51"/>
    <mergeCell ref="B52:C52"/>
    <mergeCell ref="B53:C53"/>
    <mergeCell ref="B54:C54"/>
    <mergeCell ref="B55:C55"/>
    <mergeCell ref="B46:C46"/>
    <mergeCell ref="B47:C47"/>
    <mergeCell ref="B48:C48"/>
    <mergeCell ref="B49:C49"/>
    <mergeCell ref="B50:C50"/>
    <mergeCell ref="B41:C41"/>
    <mergeCell ref="B42:C42"/>
    <mergeCell ref="B43:C43"/>
    <mergeCell ref="B44:C44"/>
    <mergeCell ref="B45:C45"/>
    <mergeCell ref="B36:C36"/>
    <mergeCell ref="B37:C37"/>
    <mergeCell ref="B38:C38"/>
    <mergeCell ref="B39:C39"/>
    <mergeCell ref="B40:C40"/>
    <mergeCell ref="B31:C31"/>
    <mergeCell ref="B32:C32"/>
    <mergeCell ref="B33:C33"/>
    <mergeCell ref="B34:C34"/>
    <mergeCell ref="B35:C35"/>
    <mergeCell ref="B26:C26"/>
    <mergeCell ref="B27:C27"/>
    <mergeCell ref="B28:C28"/>
    <mergeCell ref="B29:C29"/>
    <mergeCell ref="B30:C30"/>
    <mergeCell ref="B21:C21"/>
    <mergeCell ref="B22:C22"/>
    <mergeCell ref="B23:C23"/>
    <mergeCell ref="B24:C24"/>
    <mergeCell ref="B25:C25"/>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B1:C1"/>
    <mergeCell ref="B2:C2"/>
    <mergeCell ref="B3:C3"/>
    <mergeCell ref="B4:C4"/>
    <mergeCell ref="B5:C5"/>
  </mergeCells>
  <pageMargins left="0" right="0" top="0" bottom="0" header="0" footer="0"/>
  <pageSetup orientation="landscape"/>
  <headerFooter>
    <oddFooter xml:space="preserve">&amp;C_x000D_&amp;1#&amp;"Aptos"&amp;10&amp;K000000  For internal use only </oddFooter>
  </headerFooter>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outlinePr summaryBelow="0"/>
  </sheetPr>
  <dimension ref="A1:K201"/>
  <sheetViews>
    <sheetView topLeftCell="A180" workbookViewId="0">
      <selection activeCell="D203" sqref="D203"/>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6" width="16.6640625" customWidth="1"/>
    <col min="7" max="8" width="25" customWidth="1"/>
    <col min="9" max="10" width="16.6640625" customWidth="1"/>
    <col min="11" max="11" width="10.77734375" customWidth="1"/>
  </cols>
  <sheetData>
    <row r="1" spans="1:11" ht="16.05" customHeight="1">
      <c r="A1" s="3"/>
      <c r="B1" s="153" t="s">
        <v>32</v>
      </c>
      <c r="C1" s="153"/>
      <c r="D1" s="3"/>
      <c r="E1" s="3"/>
      <c r="F1" s="3"/>
      <c r="G1" s="3"/>
      <c r="H1" s="3"/>
      <c r="I1" s="3"/>
      <c r="J1" s="3"/>
      <c r="K1" s="3"/>
    </row>
    <row r="2" spans="1:11" ht="13.05" customHeight="1">
      <c r="A2" s="3"/>
      <c r="B2" s="155"/>
      <c r="C2" s="155"/>
      <c r="D2" s="3"/>
      <c r="E2" s="3"/>
      <c r="F2" s="3"/>
      <c r="G2" s="3"/>
      <c r="H2" s="3"/>
      <c r="I2" s="3"/>
      <c r="J2" s="3"/>
      <c r="K2" s="3"/>
    </row>
    <row r="3" spans="1:11" ht="13.05" customHeight="1">
      <c r="A3" s="6" t="s">
        <v>97</v>
      </c>
      <c r="B3" s="156" t="s">
        <v>98</v>
      </c>
      <c r="C3" s="156"/>
      <c r="D3" s="3"/>
      <c r="E3" s="3"/>
      <c r="F3" s="3"/>
      <c r="G3" s="3"/>
      <c r="H3" s="3"/>
      <c r="I3" s="3"/>
      <c r="J3" s="3"/>
      <c r="K3" s="3"/>
    </row>
    <row r="4" spans="1:11" ht="27.9" customHeight="1">
      <c r="A4" s="3"/>
      <c r="B4" s="157" t="s">
        <v>99</v>
      </c>
      <c r="C4" s="157"/>
      <c r="D4" s="9" t="s">
        <v>100</v>
      </c>
      <c r="E4" s="10" t="s">
        <v>232</v>
      </c>
      <c r="F4" s="10" t="s">
        <v>102</v>
      </c>
      <c r="G4" s="10" t="s">
        <v>103</v>
      </c>
      <c r="H4" s="10" t="s">
        <v>104</v>
      </c>
      <c r="I4" s="10" t="s">
        <v>105</v>
      </c>
      <c r="J4" s="10" t="s">
        <v>106</v>
      </c>
      <c r="K4" s="11" t="s">
        <v>107</v>
      </c>
    </row>
    <row r="5" spans="1:11" ht="13.05" customHeight="1">
      <c r="A5" s="3"/>
      <c r="B5" s="158" t="s">
        <v>233</v>
      </c>
      <c r="C5" s="158"/>
      <c r="D5" s="13"/>
      <c r="E5" s="13"/>
      <c r="F5" s="13"/>
      <c r="G5" s="13"/>
      <c r="H5" s="13"/>
      <c r="I5" s="14"/>
      <c r="J5" s="14"/>
      <c r="K5" s="3"/>
    </row>
    <row r="6" spans="1:11" ht="13.05" customHeight="1">
      <c r="A6" s="3"/>
      <c r="B6" s="158" t="s">
        <v>369</v>
      </c>
      <c r="C6" s="158"/>
      <c r="D6" s="13"/>
      <c r="E6" s="13"/>
      <c r="F6" s="13"/>
      <c r="G6" s="3"/>
      <c r="H6" s="14"/>
      <c r="I6" s="14"/>
      <c r="J6" s="14"/>
      <c r="K6" s="3"/>
    </row>
    <row r="7" spans="1:11" ht="13.05" customHeight="1">
      <c r="A7" s="15" t="s">
        <v>634</v>
      </c>
      <c r="B7" s="159" t="s">
        <v>635</v>
      </c>
      <c r="C7" s="159"/>
      <c r="D7" s="13" t="s">
        <v>636</v>
      </c>
      <c r="E7" s="13" t="s">
        <v>377</v>
      </c>
      <c r="F7" s="17">
        <v>486000</v>
      </c>
      <c r="G7" s="18">
        <v>6423.46</v>
      </c>
      <c r="H7" s="19">
        <v>4.5999999999999999E-2</v>
      </c>
      <c r="I7" s="21"/>
      <c r="J7" s="21"/>
      <c r="K7" s="3"/>
    </row>
    <row r="8" spans="1:11" ht="13.05" customHeight="1">
      <c r="A8" s="15" t="s">
        <v>637</v>
      </c>
      <c r="B8" s="159" t="s">
        <v>638</v>
      </c>
      <c r="C8" s="159"/>
      <c r="D8" s="13" t="s">
        <v>639</v>
      </c>
      <c r="E8" s="13" t="s">
        <v>377</v>
      </c>
      <c r="F8" s="17">
        <v>837000</v>
      </c>
      <c r="G8" s="18">
        <v>5931.82</v>
      </c>
      <c r="H8" s="19">
        <v>4.24E-2</v>
      </c>
      <c r="I8" s="21"/>
      <c r="J8" s="21"/>
      <c r="K8" s="3"/>
    </row>
    <row r="9" spans="1:11" ht="13.05" customHeight="1">
      <c r="A9" s="15" t="s">
        <v>456</v>
      </c>
      <c r="B9" s="159" t="s">
        <v>457</v>
      </c>
      <c r="C9" s="159"/>
      <c r="D9" s="13" t="s">
        <v>458</v>
      </c>
      <c r="E9" s="13" t="s">
        <v>373</v>
      </c>
      <c r="F9" s="17">
        <v>17550</v>
      </c>
      <c r="G9" s="18">
        <v>5375.57</v>
      </c>
      <c r="H9" s="19">
        <v>3.85E-2</v>
      </c>
      <c r="I9" s="21"/>
      <c r="J9" s="21"/>
      <c r="K9" s="3"/>
    </row>
    <row r="10" spans="1:11" ht="13.05" customHeight="1">
      <c r="A10" s="15" t="s">
        <v>640</v>
      </c>
      <c r="B10" s="159" t="s">
        <v>641</v>
      </c>
      <c r="C10" s="159"/>
      <c r="D10" s="13" t="s">
        <v>642</v>
      </c>
      <c r="E10" s="13" t="s">
        <v>406</v>
      </c>
      <c r="F10" s="17">
        <v>450000</v>
      </c>
      <c r="G10" s="18">
        <v>5341.5</v>
      </c>
      <c r="H10" s="19">
        <v>3.8199999999999998E-2</v>
      </c>
      <c r="I10" s="21"/>
      <c r="J10" s="21"/>
      <c r="K10" s="3"/>
    </row>
    <row r="11" spans="1:11" ht="13.05" customHeight="1">
      <c r="A11" s="15" t="s">
        <v>643</v>
      </c>
      <c r="B11" s="159" t="s">
        <v>644</v>
      </c>
      <c r="C11" s="159"/>
      <c r="D11" s="13" t="s">
        <v>645</v>
      </c>
      <c r="E11" s="13" t="s">
        <v>646</v>
      </c>
      <c r="F11" s="17">
        <v>130500</v>
      </c>
      <c r="G11" s="18">
        <v>4906.8</v>
      </c>
      <c r="H11" s="19">
        <v>3.5099999999999999E-2</v>
      </c>
      <c r="I11" s="21"/>
      <c r="J11" s="21"/>
      <c r="K11" s="3"/>
    </row>
    <row r="12" spans="1:11" ht="13.05" customHeight="1">
      <c r="A12" s="15" t="s">
        <v>647</v>
      </c>
      <c r="B12" s="159" t="s">
        <v>648</v>
      </c>
      <c r="C12" s="159"/>
      <c r="D12" s="13" t="s">
        <v>649</v>
      </c>
      <c r="E12" s="13" t="s">
        <v>520</v>
      </c>
      <c r="F12" s="17">
        <v>198000</v>
      </c>
      <c r="G12" s="18">
        <v>3478.86</v>
      </c>
      <c r="H12" s="19">
        <v>2.4899999999999999E-2</v>
      </c>
      <c r="I12" s="21"/>
      <c r="J12" s="21"/>
      <c r="K12" s="3"/>
    </row>
    <row r="13" spans="1:11" ht="13.05" customHeight="1">
      <c r="A13" s="15" t="s">
        <v>650</v>
      </c>
      <c r="B13" s="159" t="s">
        <v>651</v>
      </c>
      <c r="C13" s="159"/>
      <c r="D13" s="13" t="s">
        <v>652</v>
      </c>
      <c r="E13" s="13" t="s">
        <v>444</v>
      </c>
      <c r="F13" s="17">
        <v>936000</v>
      </c>
      <c r="G13" s="18">
        <v>2995.2</v>
      </c>
      <c r="H13" s="19">
        <v>2.1399999999999999E-2</v>
      </c>
      <c r="I13" s="21"/>
      <c r="J13" s="21"/>
      <c r="K13" s="3"/>
    </row>
    <row r="14" spans="1:11" ht="13.05" customHeight="1">
      <c r="A14" s="15" t="s">
        <v>497</v>
      </c>
      <c r="B14" s="159" t="s">
        <v>498</v>
      </c>
      <c r="C14" s="159"/>
      <c r="D14" s="13" t="s">
        <v>499</v>
      </c>
      <c r="E14" s="13" t="s">
        <v>440</v>
      </c>
      <c r="F14" s="17">
        <v>41400</v>
      </c>
      <c r="G14" s="18">
        <v>2617.7199999999998</v>
      </c>
      <c r="H14" s="19">
        <v>1.8700000000000001E-2</v>
      </c>
      <c r="I14" s="21"/>
      <c r="J14" s="21"/>
      <c r="K14" s="3"/>
    </row>
    <row r="15" spans="1:11" ht="13.05" customHeight="1">
      <c r="A15" s="15" t="s">
        <v>656</v>
      </c>
      <c r="B15" s="159" t="s">
        <v>657</v>
      </c>
      <c r="C15" s="159"/>
      <c r="D15" s="13" t="s">
        <v>658</v>
      </c>
      <c r="E15" s="13" t="s">
        <v>377</v>
      </c>
      <c r="F15" s="17">
        <v>243000</v>
      </c>
      <c r="G15" s="18">
        <v>2331.59</v>
      </c>
      <c r="H15" s="19">
        <v>1.67E-2</v>
      </c>
      <c r="I15" s="21"/>
      <c r="J15" s="21"/>
      <c r="K15" s="3"/>
    </row>
    <row r="16" spans="1:11" ht="13.05" customHeight="1">
      <c r="A16" s="15" t="s">
        <v>662</v>
      </c>
      <c r="B16" s="159" t="s">
        <v>663</v>
      </c>
      <c r="C16" s="159"/>
      <c r="D16" s="13" t="s">
        <v>664</v>
      </c>
      <c r="E16" s="13" t="s">
        <v>416</v>
      </c>
      <c r="F16" s="17">
        <v>234000</v>
      </c>
      <c r="G16" s="18">
        <v>2326.19</v>
      </c>
      <c r="H16" s="19">
        <v>1.66E-2</v>
      </c>
      <c r="I16" s="21"/>
      <c r="J16" s="21"/>
      <c r="K16" s="3"/>
    </row>
    <row r="17" spans="1:11" ht="13.05" customHeight="1">
      <c r="A17" s="15" t="s">
        <v>665</v>
      </c>
      <c r="B17" s="159" t="s">
        <v>666</v>
      </c>
      <c r="C17" s="159"/>
      <c r="D17" s="13" t="s">
        <v>667</v>
      </c>
      <c r="E17" s="13" t="s">
        <v>381</v>
      </c>
      <c r="F17" s="17">
        <v>126000</v>
      </c>
      <c r="G17" s="18">
        <v>2288.92</v>
      </c>
      <c r="H17" s="19">
        <v>1.6400000000000001E-2</v>
      </c>
      <c r="I17" s="21"/>
      <c r="J17" s="21"/>
      <c r="K17" s="3"/>
    </row>
    <row r="18" spans="1:11" ht="13.05" customHeight="1">
      <c r="A18" s="15" t="s">
        <v>653</v>
      </c>
      <c r="B18" s="159" t="s">
        <v>654</v>
      </c>
      <c r="C18" s="159"/>
      <c r="D18" s="13" t="s">
        <v>655</v>
      </c>
      <c r="E18" s="13" t="s">
        <v>377</v>
      </c>
      <c r="F18" s="17">
        <v>540000</v>
      </c>
      <c r="G18" s="18">
        <v>2251.8000000000002</v>
      </c>
      <c r="H18" s="19">
        <v>1.61E-2</v>
      </c>
      <c r="I18" s="21"/>
      <c r="J18" s="21"/>
      <c r="K18" s="3"/>
    </row>
    <row r="19" spans="1:11" ht="13.05" customHeight="1">
      <c r="A19" s="15" t="s">
        <v>370</v>
      </c>
      <c r="B19" s="159" t="s">
        <v>371</v>
      </c>
      <c r="C19" s="159"/>
      <c r="D19" s="13" t="s">
        <v>372</v>
      </c>
      <c r="E19" s="13" t="s">
        <v>373</v>
      </c>
      <c r="F19" s="17">
        <v>540000</v>
      </c>
      <c r="G19" s="18">
        <v>2243.6999999999998</v>
      </c>
      <c r="H19" s="19">
        <v>1.61E-2</v>
      </c>
      <c r="I19" s="21"/>
      <c r="J19" s="21"/>
      <c r="K19" s="3"/>
    </row>
    <row r="20" spans="1:11" ht="13.05" customHeight="1">
      <c r="A20" s="15" t="s">
        <v>484</v>
      </c>
      <c r="B20" s="159" t="s">
        <v>485</v>
      </c>
      <c r="C20" s="159"/>
      <c r="D20" s="13" t="s">
        <v>486</v>
      </c>
      <c r="E20" s="13" t="s">
        <v>462</v>
      </c>
      <c r="F20" s="17">
        <v>4680</v>
      </c>
      <c r="G20" s="18">
        <v>2204.2800000000002</v>
      </c>
      <c r="H20" s="19">
        <v>1.5800000000000002E-2</v>
      </c>
      <c r="I20" s="21"/>
      <c r="J20" s="21"/>
      <c r="K20" s="3"/>
    </row>
    <row r="21" spans="1:11" ht="13.05" customHeight="1">
      <c r="A21" s="15" t="s">
        <v>500</v>
      </c>
      <c r="B21" s="159" t="s">
        <v>501</v>
      </c>
      <c r="C21" s="159"/>
      <c r="D21" s="13" t="s">
        <v>502</v>
      </c>
      <c r="E21" s="13" t="s">
        <v>282</v>
      </c>
      <c r="F21" s="17">
        <v>810000</v>
      </c>
      <c r="G21" s="18">
        <v>2119.77</v>
      </c>
      <c r="H21" s="19">
        <v>1.52E-2</v>
      </c>
      <c r="I21" s="21"/>
      <c r="J21" s="21"/>
      <c r="K21" s="3"/>
    </row>
    <row r="22" spans="1:11" ht="13.05" customHeight="1">
      <c r="A22" s="15" t="s">
        <v>712</v>
      </c>
      <c r="B22" s="159" t="s">
        <v>713</v>
      </c>
      <c r="C22" s="159"/>
      <c r="D22" s="13" t="s">
        <v>714</v>
      </c>
      <c r="E22" s="13" t="s">
        <v>527</v>
      </c>
      <c r="F22" s="17">
        <v>36000</v>
      </c>
      <c r="G22" s="18">
        <v>1886.76</v>
      </c>
      <c r="H22" s="19">
        <v>1.35E-2</v>
      </c>
      <c r="I22" s="21"/>
      <c r="J22" s="21"/>
      <c r="K22" s="3"/>
    </row>
    <row r="23" spans="1:11" ht="13.05" customHeight="1">
      <c r="A23" s="15" t="s">
        <v>680</v>
      </c>
      <c r="B23" s="159" t="s">
        <v>681</v>
      </c>
      <c r="C23" s="159"/>
      <c r="D23" s="13" t="s">
        <v>682</v>
      </c>
      <c r="E23" s="13" t="s">
        <v>683</v>
      </c>
      <c r="F23" s="17">
        <v>144000</v>
      </c>
      <c r="G23" s="18">
        <v>1886.4</v>
      </c>
      <c r="H23" s="19">
        <v>1.35E-2</v>
      </c>
      <c r="I23" s="21"/>
      <c r="J23" s="21"/>
      <c r="K23" s="3"/>
    </row>
    <row r="24" spans="1:11" ht="13.05" customHeight="1">
      <c r="A24" s="15" t="s">
        <v>687</v>
      </c>
      <c r="B24" s="159" t="s">
        <v>688</v>
      </c>
      <c r="C24" s="159"/>
      <c r="D24" s="13" t="s">
        <v>689</v>
      </c>
      <c r="E24" s="13" t="s">
        <v>416</v>
      </c>
      <c r="F24" s="17">
        <v>85500</v>
      </c>
      <c r="G24" s="18">
        <v>1753.26</v>
      </c>
      <c r="H24" s="19">
        <v>1.2500000000000001E-2</v>
      </c>
      <c r="I24" s="21"/>
      <c r="J24" s="21"/>
      <c r="K24" s="3"/>
    </row>
    <row r="25" spans="1:11" ht="13.05" customHeight="1">
      <c r="A25" s="15" t="s">
        <v>702</v>
      </c>
      <c r="B25" s="159" t="s">
        <v>703</v>
      </c>
      <c r="C25" s="159"/>
      <c r="D25" s="13" t="s">
        <v>704</v>
      </c>
      <c r="E25" s="13" t="s">
        <v>452</v>
      </c>
      <c r="F25" s="17">
        <v>180000</v>
      </c>
      <c r="G25" s="18">
        <v>1726.92</v>
      </c>
      <c r="H25" s="19">
        <v>1.24E-2</v>
      </c>
      <c r="I25" s="21"/>
      <c r="J25" s="21"/>
      <c r="K25" s="3"/>
    </row>
    <row r="26" spans="1:11" ht="13.05" customHeight="1">
      <c r="A26" s="15" t="s">
        <v>671</v>
      </c>
      <c r="B26" s="159" t="s">
        <v>672</v>
      </c>
      <c r="C26" s="159"/>
      <c r="D26" s="13" t="s">
        <v>673</v>
      </c>
      <c r="E26" s="13" t="s">
        <v>282</v>
      </c>
      <c r="F26" s="17">
        <v>522000</v>
      </c>
      <c r="G26" s="18">
        <v>1684.76</v>
      </c>
      <c r="H26" s="19">
        <v>1.21E-2</v>
      </c>
      <c r="I26" s="21"/>
      <c r="J26" s="21"/>
      <c r="K26" s="3"/>
    </row>
    <row r="27" spans="1:11" ht="13.05" customHeight="1">
      <c r="A27" s="15" t="s">
        <v>985</v>
      </c>
      <c r="B27" s="159" t="s">
        <v>986</v>
      </c>
      <c r="C27" s="159"/>
      <c r="D27" s="13" t="s">
        <v>987</v>
      </c>
      <c r="E27" s="13" t="s">
        <v>628</v>
      </c>
      <c r="F27" s="17">
        <v>54000</v>
      </c>
      <c r="G27" s="18">
        <v>1653.43</v>
      </c>
      <c r="H27" s="19">
        <v>1.18E-2</v>
      </c>
      <c r="I27" s="21"/>
      <c r="J27" s="21"/>
      <c r="K27" s="3"/>
    </row>
    <row r="28" spans="1:11" ht="13.05" customHeight="1">
      <c r="A28" s="15" t="s">
        <v>674</v>
      </c>
      <c r="B28" s="159" t="s">
        <v>675</v>
      </c>
      <c r="C28" s="159"/>
      <c r="D28" s="13" t="s">
        <v>676</v>
      </c>
      <c r="E28" s="13" t="s">
        <v>420</v>
      </c>
      <c r="F28" s="17">
        <v>270000</v>
      </c>
      <c r="G28" s="18">
        <v>1528.2</v>
      </c>
      <c r="H28" s="19">
        <v>1.09E-2</v>
      </c>
      <c r="I28" s="21"/>
      <c r="J28" s="21"/>
      <c r="K28" s="3"/>
    </row>
    <row r="29" spans="1:11" ht="13.05" customHeight="1">
      <c r="A29" s="15" t="s">
        <v>535</v>
      </c>
      <c r="B29" s="159" t="s">
        <v>536</v>
      </c>
      <c r="C29" s="159"/>
      <c r="D29" s="13" t="s">
        <v>537</v>
      </c>
      <c r="E29" s="13" t="s">
        <v>448</v>
      </c>
      <c r="F29" s="17">
        <v>52200</v>
      </c>
      <c r="G29" s="18">
        <v>1417.33</v>
      </c>
      <c r="H29" s="19">
        <v>1.01E-2</v>
      </c>
      <c r="I29" s="21"/>
      <c r="J29" s="21"/>
      <c r="K29" s="3"/>
    </row>
    <row r="30" spans="1:11" ht="13.05" customHeight="1">
      <c r="A30" s="15" t="s">
        <v>744</v>
      </c>
      <c r="B30" s="159" t="s">
        <v>745</v>
      </c>
      <c r="C30" s="159"/>
      <c r="D30" s="13" t="s">
        <v>746</v>
      </c>
      <c r="E30" s="13" t="s">
        <v>747</v>
      </c>
      <c r="F30" s="17">
        <v>315000</v>
      </c>
      <c r="G30" s="18">
        <v>1413.25</v>
      </c>
      <c r="H30" s="19">
        <v>1.01E-2</v>
      </c>
      <c r="I30" s="21"/>
      <c r="J30" s="21"/>
      <c r="K30" s="3"/>
    </row>
    <row r="31" spans="1:11" ht="13.05" customHeight="1">
      <c r="A31" s="15" t="s">
        <v>737</v>
      </c>
      <c r="B31" s="159" t="s">
        <v>738</v>
      </c>
      <c r="C31" s="159"/>
      <c r="D31" s="13" t="s">
        <v>739</v>
      </c>
      <c r="E31" s="13" t="s">
        <v>740</v>
      </c>
      <c r="F31" s="17">
        <v>99000</v>
      </c>
      <c r="G31" s="18">
        <v>1340.46</v>
      </c>
      <c r="H31" s="19">
        <v>9.5999999999999992E-3</v>
      </c>
      <c r="I31" s="21"/>
      <c r="J31" s="21"/>
      <c r="K31" s="3"/>
    </row>
    <row r="32" spans="1:11" ht="13.05" customHeight="1">
      <c r="A32" s="15" t="s">
        <v>477</v>
      </c>
      <c r="B32" s="159" t="s">
        <v>478</v>
      </c>
      <c r="C32" s="159"/>
      <c r="D32" s="13" t="s">
        <v>479</v>
      </c>
      <c r="E32" s="13" t="s">
        <v>377</v>
      </c>
      <c r="F32" s="17">
        <v>6300000</v>
      </c>
      <c r="G32" s="18">
        <v>1319.85</v>
      </c>
      <c r="H32" s="19">
        <v>9.4000000000000004E-3</v>
      </c>
      <c r="I32" s="21"/>
      <c r="J32" s="21"/>
      <c r="K32" s="3"/>
    </row>
    <row r="33" spans="1:11" ht="13.05" customHeight="1">
      <c r="A33" s="15" t="s">
        <v>595</v>
      </c>
      <c r="B33" s="159" t="s">
        <v>596</v>
      </c>
      <c r="C33" s="159"/>
      <c r="D33" s="13" t="s">
        <v>597</v>
      </c>
      <c r="E33" s="13" t="s">
        <v>377</v>
      </c>
      <c r="F33" s="17">
        <v>405000</v>
      </c>
      <c r="G33" s="18">
        <v>1285.47</v>
      </c>
      <c r="H33" s="19">
        <v>9.1999999999999998E-3</v>
      </c>
      <c r="I33" s="21"/>
      <c r="J33" s="21"/>
      <c r="K33" s="3"/>
    </row>
    <row r="34" spans="1:11" ht="13.05" customHeight="1">
      <c r="A34" s="15" t="s">
        <v>659</v>
      </c>
      <c r="B34" s="159" t="s">
        <v>660</v>
      </c>
      <c r="C34" s="159"/>
      <c r="D34" s="13" t="s">
        <v>661</v>
      </c>
      <c r="E34" s="13" t="s">
        <v>381</v>
      </c>
      <c r="F34" s="17">
        <v>13500</v>
      </c>
      <c r="G34" s="18">
        <v>1254.3499999999999</v>
      </c>
      <c r="H34" s="19">
        <v>8.9999999999999993E-3</v>
      </c>
      <c r="I34" s="21"/>
      <c r="J34" s="21"/>
      <c r="K34" s="3"/>
    </row>
    <row r="35" spans="1:11" ht="13.05" customHeight="1">
      <c r="A35" s="15" t="s">
        <v>480</v>
      </c>
      <c r="B35" s="159" t="s">
        <v>481</v>
      </c>
      <c r="C35" s="159"/>
      <c r="D35" s="13" t="s">
        <v>482</v>
      </c>
      <c r="E35" s="13" t="s">
        <v>483</v>
      </c>
      <c r="F35" s="17">
        <v>72000</v>
      </c>
      <c r="G35" s="18">
        <v>1240.92</v>
      </c>
      <c r="H35" s="19">
        <v>8.8999999999999999E-3</v>
      </c>
      <c r="I35" s="21"/>
      <c r="J35" s="21"/>
      <c r="K35" s="3"/>
    </row>
    <row r="36" spans="1:11" ht="13.05" customHeight="1">
      <c r="A36" s="15" t="s">
        <v>741</v>
      </c>
      <c r="B36" s="159" t="s">
        <v>742</v>
      </c>
      <c r="C36" s="159"/>
      <c r="D36" s="13" t="s">
        <v>743</v>
      </c>
      <c r="E36" s="13" t="s">
        <v>740</v>
      </c>
      <c r="F36" s="17">
        <v>279000</v>
      </c>
      <c r="G36" s="18">
        <v>1205.28</v>
      </c>
      <c r="H36" s="19">
        <v>8.6E-3</v>
      </c>
      <c r="I36" s="21"/>
      <c r="J36" s="21"/>
      <c r="K36" s="3"/>
    </row>
    <row r="37" spans="1:11" ht="13.05" customHeight="1">
      <c r="A37" s="15" t="s">
        <v>725</v>
      </c>
      <c r="B37" s="159" t="s">
        <v>726</v>
      </c>
      <c r="C37" s="159"/>
      <c r="D37" s="13" t="s">
        <v>727</v>
      </c>
      <c r="E37" s="13" t="s">
        <v>448</v>
      </c>
      <c r="F37" s="17">
        <v>279000</v>
      </c>
      <c r="G37" s="18">
        <v>1176.4000000000001</v>
      </c>
      <c r="H37" s="19">
        <v>8.3999999999999995E-3</v>
      </c>
      <c r="I37" s="21"/>
      <c r="J37" s="21"/>
      <c r="K37" s="3"/>
    </row>
    <row r="38" spans="1:11" ht="13.05" customHeight="1">
      <c r="A38" s="15" t="s">
        <v>1335</v>
      </c>
      <c r="B38" s="159" t="s">
        <v>1336</v>
      </c>
      <c r="C38" s="159"/>
      <c r="D38" s="13" t="s">
        <v>1337</v>
      </c>
      <c r="E38" s="13" t="s">
        <v>683</v>
      </c>
      <c r="F38" s="17">
        <v>63000</v>
      </c>
      <c r="G38" s="18">
        <v>1167.26</v>
      </c>
      <c r="H38" s="19">
        <v>8.3999999999999995E-3</v>
      </c>
      <c r="I38" s="21"/>
      <c r="J38" s="21"/>
      <c r="K38" s="3"/>
    </row>
    <row r="39" spans="1:11" ht="13.05" customHeight="1">
      <c r="A39" s="15" t="s">
        <v>699</v>
      </c>
      <c r="B39" s="159" t="s">
        <v>700</v>
      </c>
      <c r="C39" s="159"/>
      <c r="D39" s="13" t="s">
        <v>701</v>
      </c>
      <c r="E39" s="13" t="s">
        <v>483</v>
      </c>
      <c r="F39" s="17">
        <v>24300</v>
      </c>
      <c r="G39" s="18">
        <v>1114.6400000000001</v>
      </c>
      <c r="H39" s="19">
        <v>8.0000000000000002E-3</v>
      </c>
      <c r="I39" s="21"/>
      <c r="J39" s="21"/>
      <c r="K39" s="3"/>
    </row>
    <row r="40" spans="1:11" ht="13.05" customHeight="1">
      <c r="A40" s="15" t="s">
        <v>1341</v>
      </c>
      <c r="B40" s="159" t="s">
        <v>1342</v>
      </c>
      <c r="C40" s="159"/>
      <c r="D40" s="13" t="s">
        <v>1343</v>
      </c>
      <c r="E40" s="13" t="s">
        <v>402</v>
      </c>
      <c r="F40" s="17">
        <v>108000</v>
      </c>
      <c r="G40" s="18">
        <v>1112.4000000000001</v>
      </c>
      <c r="H40" s="19">
        <v>8.0000000000000002E-3</v>
      </c>
      <c r="I40" s="21"/>
      <c r="J40" s="21"/>
      <c r="K40" s="3"/>
    </row>
    <row r="41" spans="1:11" ht="13.05" customHeight="1">
      <c r="A41" s="15" t="s">
        <v>413</v>
      </c>
      <c r="B41" s="159" t="s">
        <v>414</v>
      </c>
      <c r="C41" s="159"/>
      <c r="D41" s="13" t="s">
        <v>415</v>
      </c>
      <c r="E41" s="13" t="s">
        <v>416</v>
      </c>
      <c r="F41" s="17">
        <v>20700</v>
      </c>
      <c r="G41" s="18">
        <v>1092.75</v>
      </c>
      <c r="H41" s="19">
        <v>7.7999999999999996E-3</v>
      </c>
      <c r="I41" s="21"/>
      <c r="J41" s="21"/>
      <c r="K41" s="3"/>
    </row>
    <row r="42" spans="1:11" ht="13.05" customHeight="1">
      <c r="A42" s="15" t="s">
        <v>719</v>
      </c>
      <c r="B42" s="159" t="s">
        <v>720</v>
      </c>
      <c r="C42" s="159"/>
      <c r="D42" s="13" t="s">
        <v>721</v>
      </c>
      <c r="E42" s="13" t="s">
        <v>381</v>
      </c>
      <c r="F42" s="17">
        <v>22500</v>
      </c>
      <c r="G42" s="18">
        <v>1080</v>
      </c>
      <c r="H42" s="19">
        <v>7.7000000000000002E-3</v>
      </c>
      <c r="I42" s="21"/>
      <c r="J42" s="21"/>
      <c r="K42" s="3"/>
    </row>
    <row r="43" spans="1:11" ht="13.05" customHeight="1">
      <c r="A43" s="15" t="s">
        <v>722</v>
      </c>
      <c r="B43" s="159" t="s">
        <v>723</v>
      </c>
      <c r="C43" s="159"/>
      <c r="D43" s="13" t="s">
        <v>724</v>
      </c>
      <c r="E43" s="13" t="s">
        <v>527</v>
      </c>
      <c r="F43" s="17">
        <v>9000</v>
      </c>
      <c r="G43" s="18">
        <v>1077.03</v>
      </c>
      <c r="H43" s="19">
        <v>7.7000000000000002E-3</v>
      </c>
      <c r="I43" s="21"/>
      <c r="J43" s="21"/>
      <c r="K43" s="3"/>
    </row>
    <row r="44" spans="1:11" ht="13.05" customHeight="1">
      <c r="A44" s="15" t="s">
        <v>677</v>
      </c>
      <c r="B44" s="159" t="s">
        <v>678</v>
      </c>
      <c r="C44" s="159"/>
      <c r="D44" s="13" t="s">
        <v>679</v>
      </c>
      <c r="E44" s="13" t="s">
        <v>452</v>
      </c>
      <c r="F44" s="17">
        <v>306000</v>
      </c>
      <c r="G44" s="18">
        <v>1003.53</v>
      </c>
      <c r="H44" s="19">
        <v>7.1999999999999998E-3</v>
      </c>
      <c r="I44" s="21"/>
      <c r="J44" s="21"/>
      <c r="K44" s="3"/>
    </row>
    <row r="45" spans="1:11" ht="13.05" customHeight="1">
      <c r="A45" s="15" t="s">
        <v>1344</v>
      </c>
      <c r="B45" s="159" t="s">
        <v>1345</v>
      </c>
      <c r="C45" s="159"/>
      <c r="D45" s="13" t="s">
        <v>1346</v>
      </c>
      <c r="E45" s="13" t="s">
        <v>398</v>
      </c>
      <c r="F45" s="17">
        <v>243000</v>
      </c>
      <c r="G45" s="18">
        <v>994.23</v>
      </c>
      <c r="H45" s="19">
        <v>7.1000000000000004E-3</v>
      </c>
      <c r="I45" s="21"/>
      <c r="J45" s="21"/>
      <c r="K45" s="3"/>
    </row>
    <row r="46" spans="1:11" ht="13.05" customHeight="1">
      <c r="A46" s="15" t="s">
        <v>619</v>
      </c>
      <c r="B46" s="159" t="s">
        <v>620</v>
      </c>
      <c r="C46" s="159"/>
      <c r="D46" s="13" t="s">
        <v>621</v>
      </c>
      <c r="E46" s="13" t="s">
        <v>377</v>
      </c>
      <c r="F46" s="17">
        <v>108000</v>
      </c>
      <c r="G46" s="18">
        <v>973.51</v>
      </c>
      <c r="H46" s="19">
        <v>7.0000000000000001E-3</v>
      </c>
      <c r="I46" s="21"/>
      <c r="J46" s="21"/>
      <c r="K46" s="3"/>
    </row>
    <row r="47" spans="1:11" ht="13.05" customHeight="1">
      <c r="A47" s="15" t="s">
        <v>1350</v>
      </c>
      <c r="B47" s="159" t="s">
        <v>1351</v>
      </c>
      <c r="C47" s="159"/>
      <c r="D47" s="13" t="s">
        <v>1352</v>
      </c>
      <c r="E47" s="13" t="s">
        <v>628</v>
      </c>
      <c r="F47" s="17">
        <v>855000</v>
      </c>
      <c r="G47" s="18">
        <v>969.4</v>
      </c>
      <c r="H47" s="19">
        <v>6.8999999999999999E-3</v>
      </c>
      <c r="I47" s="21"/>
      <c r="J47" s="21"/>
      <c r="K47" s="3"/>
    </row>
    <row r="48" spans="1:11" ht="13.05" customHeight="1">
      <c r="A48" s="15" t="s">
        <v>1353</v>
      </c>
      <c r="B48" s="159" t="s">
        <v>1354</v>
      </c>
      <c r="C48" s="159"/>
      <c r="D48" s="13" t="s">
        <v>1355</v>
      </c>
      <c r="E48" s="13" t="s">
        <v>1356</v>
      </c>
      <c r="F48" s="17">
        <v>90000</v>
      </c>
      <c r="G48" s="18">
        <v>952.2</v>
      </c>
      <c r="H48" s="19">
        <v>6.7999999999999996E-3</v>
      </c>
      <c r="I48" s="21"/>
      <c r="J48" s="21"/>
      <c r="K48" s="3"/>
    </row>
    <row r="49" spans="1:11" ht="13.05" customHeight="1">
      <c r="A49" s="15" t="s">
        <v>1021</v>
      </c>
      <c r="B49" s="159" t="s">
        <v>1022</v>
      </c>
      <c r="C49" s="159"/>
      <c r="D49" s="13" t="s">
        <v>1023</v>
      </c>
      <c r="E49" s="13" t="s">
        <v>615</v>
      </c>
      <c r="F49" s="17">
        <v>54000</v>
      </c>
      <c r="G49" s="18">
        <v>952.18</v>
      </c>
      <c r="H49" s="19">
        <v>6.7999999999999996E-3</v>
      </c>
      <c r="I49" s="21"/>
      <c r="J49" s="21"/>
      <c r="K49" s="3"/>
    </row>
    <row r="50" spans="1:11" ht="13.05" customHeight="1">
      <c r="A50" s="15" t="s">
        <v>572</v>
      </c>
      <c r="B50" s="159" t="s">
        <v>573</v>
      </c>
      <c r="C50" s="159"/>
      <c r="D50" s="13" t="s">
        <v>574</v>
      </c>
      <c r="E50" s="13" t="s">
        <v>402</v>
      </c>
      <c r="F50" s="17">
        <v>54000</v>
      </c>
      <c r="G50" s="18">
        <v>952.05</v>
      </c>
      <c r="H50" s="19">
        <v>6.7999999999999996E-3</v>
      </c>
      <c r="I50" s="21"/>
      <c r="J50" s="21"/>
      <c r="K50" s="3"/>
    </row>
    <row r="51" spans="1:11" ht="13.05" customHeight="1">
      <c r="A51" s="15" t="s">
        <v>728</v>
      </c>
      <c r="B51" s="159" t="s">
        <v>729</v>
      </c>
      <c r="C51" s="159"/>
      <c r="D51" s="13" t="s">
        <v>730</v>
      </c>
      <c r="E51" s="13" t="s">
        <v>282</v>
      </c>
      <c r="F51" s="17">
        <v>360000</v>
      </c>
      <c r="G51" s="18">
        <v>937.8</v>
      </c>
      <c r="H51" s="19">
        <v>6.7000000000000002E-3</v>
      </c>
      <c r="I51" s="21"/>
      <c r="J51" s="21"/>
      <c r="K51" s="3"/>
    </row>
    <row r="52" spans="1:11" ht="13.05" customHeight="1">
      <c r="A52" s="15" t="s">
        <v>431</v>
      </c>
      <c r="B52" s="159" t="s">
        <v>432</v>
      </c>
      <c r="C52" s="159"/>
      <c r="D52" s="13" t="s">
        <v>433</v>
      </c>
      <c r="E52" s="13" t="s">
        <v>398</v>
      </c>
      <c r="F52" s="17">
        <v>85500</v>
      </c>
      <c r="G52" s="18">
        <v>909.63</v>
      </c>
      <c r="H52" s="19">
        <v>6.4999999999999997E-3</v>
      </c>
      <c r="I52" s="21"/>
      <c r="J52" s="21"/>
      <c r="K52" s="3"/>
    </row>
    <row r="53" spans="1:11" ht="13.05" customHeight="1">
      <c r="A53" s="15" t="s">
        <v>794</v>
      </c>
      <c r="B53" s="159" t="s">
        <v>795</v>
      </c>
      <c r="C53" s="159"/>
      <c r="D53" s="13" t="s">
        <v>796</v>
      </c>
      <c r="E53" s="13" t="s">
        <v>594</v>
      </c>
      <c r="F53" s="17">
        <v>162000</v>
      </c>
      <c r="G53" s="18">
        <v>890.11</v>
      </c>
      <c r="H53" s="19">
        <v>6.4000000000000003E-3</v>
      </c>
      <c r="I53" s="21"/>
      <c r="J53" s="21"/>
      <c r="K53" s="3"/>
    </row>
    <row r="54" spans="1:11" ht="13.05" customHeight="1">
      <c r="A54" s="15" t="s">
        <v>705</v>
      </c>
      <c r="B54" s="159" t="s">
        <v>706</v>
      </c>
      <c r="C54" s="159"/>
      <c r="D54" s="13" t="s">
        <v>707</v>
      </c>
      <c r="E54" s="13" t="s">
        <v>708</v>
      </c>
      <c r="F54" s="17">
        <v>45000</v>
      </c>
      <c r="G54" s="18">
        <v>845.6</v>
      </c>
      <c r="H54" s="19">
        <v>6.0000000000000001E-3</v>
      </c>
      <c r="I54" s="21"/>
      <c r="J54" s="21"/>
      <c r="K54" s="3"/>
    </row>
    <row r="55" spans="1:11" ht="13.05" customHeight="1">
      <c r="A55" s="15" t="s">
        <v>625</v>
      </c>
      <c r="B55" s="159" t="s">
        <v>626</v>
      </c>
      <c r="C55" s="159"/>
      <c r="D55" s="13" t="s">
        <v>627</v>
      </c>
      <c r="E55" s="13" t="s">
        <v>628</v>
      </c>
      <c r="F55" s="17">
        <v>279000</v>
      </c>
      <c r="G55" s="18">
        <v>842.16</v>
      </c>
      <c r="H55" s="19">
        <v>6.0000000000000001E-3</v>
      </c>
      <c r="I55" s="21"/>
      <c r="J55" s="21"/>
      <c r="K55" s="3"/>
    </row>
    <row r="56" spans="1:11" ht="13.05" customHeight="1">
      <c r="A56" s="15" t="s">
        <v>598</v>
      </c>
      <c r="B56" s="159" t="s">
        <v>599</v>
      </c>
      <c r="C56" s="159"/>
      <c r="D56" s="13" t="s">
        <v>600</v>
      </c>
      <c r="E56" s="13" t="s">
        <v>601</v>
      </c>
      <c r="F56" s="17">
        <v>63000</v>
      </c>
      <c r="G56" s="18">
        <v>828.45</v>
      </c>
      <c r="H56" s="19">
        <v>5.8999999999999999E-3</v>
      </c>
      <c r="I56" s="21"/>
      <c r="J56" s="21"/>
      <c r="K56" s="3"/>
    </row>
    <row r="57" spans="1:11" ht="13.05" customHeight="1">
      <c r="A57" s="15" t="s">
        <v>1338</v>
      </c>
      <c r="B57" s="159" t="s">
        <v>1339</v>
      </c>
      <c r="C57" s="159"/>
      <c r="D57" s="13" t="s">
        <v>1340</v>
      </c>
      <c r="E57" s="13" t="s">
        <v>611</v>
      </c>
      <c r="F57" s="17">
        <v>144000</v>
      </c>
      <c r="G57" s="18">
        <v>826.27</v>
      </c>
      <c r="H57" s="19">
        <v>5.8999999999999999E-3</v>
      </c>
      <c r="I57" s="21"/>
      <c r="J57" s="21"/>
      <c r="K57" s="3"/>
    </row>
    <row r="58" spans="1:11" ht="13.05" customHeight="1">
      <c r="A58" s="15" t="s">
        <v>1452</v>
      </c>
      <c r="B58" s="159" t="s">
        <v>1453</v>
      </c>
      <c r="C58" s="159"/>
      <c r="D58" s="13" t="s">
        <v>1454</v>
      </c>
      <c r="E58" s="13" t="s">
        <v>1455</v>
      </c>
      <c r="F58" s="17">
        <v>135000</v>
      </c>
      <c r="G58" s="18">
        <v>816.75</v>
      </c>
      <c r="H58" s="19">
        <v>5.7999999999999996E-3</v>
      </c>
      <c r="I58" s="21"/>
      <c r="J58" s="21"/>
      <c r="K58" s="3"/>
    </row>
    <row r="59" spans="1:11" ht="13.05" customHeight="1">
      <c r="A59" s="15" t="s">
        <v>845</v>
      </c>
      <c r="B59" s="159" t="s">
        <v>846</v>
      </c>
      <c r="C59" s="159"/>
      <c r="D59" s="13" t="s">
        <v>847</v>
      </c>
      <c r="E59" s="13" t="s">
        <v>416</v>
      </c>
      <c r="F59" s="17">
        <v>90000</v>
      </c>
      <c r="G59" s="18">
        <v>666.18</v>
      </c>
      <c r="H59" s="19">
        <v>4.7999999999999996E-3</v>
      </c>
      <c r="I59" s="21"/>
      <c r="J59" s="21"/>
      <c r="K59" s="3"/>
    </row>
    <row r="60" spans="1:11" ht="13.05" customHeight="1">
      <c r="A60" s="15" t="s">
        <v>1357</v>
      </c>
      <c r="B60" s="159" t="s">
        <v>1358</v>
      </c>
      <c r="C60" s="159"/>
      <c r="D60" s="13" t="s">
        <v>1359</v>
      </c>
      <c r="E60" s="13" t="s">
        <v>381</v>
      </c>
      <c r="F60" s="17">
        <v>14850</v>
      </c>
      <c r="G60" s="18">
        <v>575.48</v>
      </c>
      <c r="H60" s="19">
        <v>4.1000000000000003E-3</v>
      </c>
      <c r="I60" s="21"/>
      <c r="J60" s="21"/>
      <c r="K60" s="3"/>
    </row>
    <row r="61" spans="1:11" ht="13.05" customHeight="1">
      <c r="A61" s="3"/>
      <c r="B61" s="160" t="s">
        <v>176</v>
      </c>
      <c r="C61" s="160"/>
      <c r="D61" s="2"/>
      <c r="E61" s="2"/>
      <c r="F61" s="2"/>
      <c r="G61" s="23">
        <v>98189.83</v>
      </c>
      <c r="H61" s="24">
        <v>0.70240000000000002</v>
      </c>
      <c r="I61" s="25"/>
      <c r="J61" s="25"/>
      <c r="K61" s="3"/>
    </row>
    <row r="62" spans="1:11" ht="13.05" customHeight="1">
      <c r="A62" s="3"/>
      <c r="B62" s="158" t="s">
        <v>234</v>
      </c>
      <c r="C62" s="158"/>
      <c r="D62" s="13"/>
      <c r="E62" s="13"/>
      <c r="F62" s="13"/>
      <c r="G62" s="3"/>
      <c r="H62" s="14"/>
      <c r="I62" s="14"/>
      <c r="J62" s="14"/>
      <c r="K62" s="3"/>
    </row>
    <row r="63" spans="1:11" ht="13.05" customHeight="1">
      <c r="A63" s="15" t="s">
        <v>1363</v>
      </c>
      <c r="B63" s="159" t="s">
        <v>1364</v>
      </c>
      <c r="C63" s="159"/>
      <c r="D63" s="13" t="s">
        <v>1365</v>
      </c>
      <c r="E63" s="13" t="s">
        <v>238</v>
      </c>
      <c r="F63" s="17">
        <v>1111117</v>
      </c>
      <c r="G63" s="18">
        <v>1443.9</v>
      </c>
      <c r="H63" s="19">
        <v>1.03E-2</v>
      </c>
      <c r="I63" s="21"/>
      <c r="J63" s="21"/>
      <c r="K63" s="3"/>
    </row>
    <row r="64" spans="1:11" ht="13.05" customHeight="1">
      <c r="A64" s="15" t="s">
        <v>235</v>
      </c>
      <c r="B64" s="159" t="s">
        <v>236</v>
      </c>
      <c r="C64" s="159"/>
      <c r="D64" s="13" t="s">
        <v>237</v>
      </c>
      <c r="E64" s="13" t="s">
        <v>238</v>
      </c>
      <c r="F64" s="17">
        <v>100926</v>
      </c>
      <c r="G64" s="18">
        <v>122.11</v>
      </c>
      <c r="H64" s="19">
        <v>8.9999999999999998E-4</v>
      </c>
      <c r="I64" s="21"/>
      <c r="J64" s="21"/>
      <c r="K64" s="3"/>
    </row>
    <row r="65" spans="1:11" ht="13.05" customHeight="1">
      <c r="A65" s="3"/>
      <c r="B65" s="160" t="s">
        <v>176</v>
      </c>
      <c r="C65" s="160"/>
      <c r="D65" s="2"/>
      <c r="E65" s="2"/>
      <c r="F65" s="2"/>
      <c r="G65" s="23">
        <v>1566.01</v>
      </c>
      <c r="H65" s="24">
        <v>1.12E-2</v>
      </c>
      <c r="I65" s="25"/>
      <c r="J65" s="25"/>
      <c r="K65" s="3"/>
    </row>
    <row r="66" spans="1:11" ht="13.05" customHeight="1">
      <c r="A66" s="3"/>
      <c r="B66" s="160" t="s">
        <v>1366</v>
      </c>
      <c r="C66" s="160"/>
      <c r="D66" s="2"/>
      <c r="E66" s="2"/>
      <c r="F66" s="2"/>
      <c r="G66" s="25" t="s">
        <v>178</v>
      </c>
      <c r="H66" s="25" t="s">
        <v>178</v>
      </c>
      <c r="I66" s="25"/>
      <c r="J66" s="25"/>
      <c r="K66" s="3"/>
    </row>
    <row r="67" spans="1:11" ht="13.05" customHeight="1">
      <c r="A67" s="3"/>
      <c r="B67" s="160" t="s">
        <v>176</v>
      </c>
      <c r="C67" s="160"/>
      <c r="D67" s="2"/>
      <c r="E67" s="2"/>
      <c r="F67" s="2"/>
      <c r="G67" s="25" t="s">
        <v>178</v>
      </c>
      <c r="H67" s="25" t="s">
        <v>178</v>
      </c>
      <c r="I67" s="25"/>
      <c r="J67" s="25"/>
      <c r="K67" s="3"/>
    </row>
    <row r="68" spans="1:11" ht="13.05" customHeight="1">
      <c r="A68" s="3"/>
      <c r="B68" s="160" t="s">
        <v>184</v>
      </c>
      <c r="C68" s="160"/>
      <c r="D68" s="26"/>
      <c r="E68" s="2"/>
      <c r="F68" s="26"/>
      <c r="G68" s="23">
        <v>99755.839999999997</v>
      </c>
      <c r="H68" s="24">
        <v>0.71360000000000001</v>
      </c>
      <c r="I68" s="25"/>
      <c r="J68" s="25"/>
      <c r="K68" s="3"/>
    </row>
    <row r="69" spans="1:11" ht="13.05" customHeight="1">
      <c r="A69" s="3"/>
      <c r="B69" s="158" t="s">
        <v>761</v>
      </c>
      <c r="C69" s="158"/>
      <c r="D69" s="13"/>
      <c r="E69" s="13"/>
      <c r="F69" s="13"/>
      <c r="G69" s="13"/>
      <c r="H69" s="13"/>
      <c r="I69" s="14"/>
      <c r="J69" s="14"/>
      <c r="K69" s="3"/>
    </row>
    <row r="70" spans="1:11" ht="13.05" customHeight="1">
      <c r="A70" s="3"/>
      <c r="B70" s="158" t="s">
        <v>762</v>
      </c>
      <c r="C70" s="158"/>
      <c r="D70" s="13"/>
      <c r="E70" s="13"/>
      <c r="F70" s="13"/>
      <c r="G70" s="3"/>
      <c r="H70" s="14"/>
      <c r="I70" s="14"/>
      <c r="J70" s="14"/>
      <c r="K70" s="3"/>
    </row>
    <row r="71" spans="1:11" ht="13.05" customHeight="1">
      <c r="A71" s="15" t="s">
        <v>765</v>
      </c>
      <c r="B71" s="159" t="s">
        <v>766</v>
      </c>
      <c r="C71" s="159"/>
      <c r="D71" s="13"/>
      <c r="E71" s="13" t="s">
        <v>222</v>
      </c>
      <c r="F71" s="17">
        <v>1800</v>
      </c>
      <c r="G71" s="18">
        <v>551.34</v>
      </c>
      <c r="H71" s="19">
        <v>3.8999999999999998E-3</v>
      </c>
      <c r="I71" s="21"/>
      <c r="J71" s="21"/>
      <c r="K71" s="3"/>
    </row>
    <row r="72" spans="1:11" ht="13.05" customHeight="1">
      <c r="A72" s="3"/>
      <c r="B72" s="160" t="s">
        <v>176</v>
      </c>
      <c r="C72" s="160"/>
      <c r="D72" s="2"/>
      <c r="E72" s="2"/>
      <c r="F72" s="2"/>
      <c r="G72" s="23">
        <v>551.34</v>
      </c>
      <c r="H72" s="24">
        <v>3.8999999999999998E-3</v>
      </c>
      <c r="I72" s="25"/>
      <c r="J72" s="25"/>
      <c r="K72" s="3"/>
    </row>
    <row r="73" spans="1:11" ht="13.05" customHeight="1">
      <c r="A73" s="3"/>
      <c r="B73" s="160" t="s">
        <v>184</v>
      </c>
      <c r="C73" s="160"/>
      <c r="D73" s="26"/>
      <c r="E73" s="2"/>
      <c r="F73" s="26"/>
      <c r="G73" s="23">
        <v>551.34</v>
      </c>
      <c r="H73" s="24">
        <v>3.8999999999999998E-3</v>
      </c>
      <c r="I73" s="25"/>
      <c r="J73" s="25"/>
      <c r="K73" s="3"/>
    </row>
    <row r="74" spans="1:11" ht="13.05" customHeight="1">
      <c r="A74" s="3"/>
      <c r="B74" s="158" t="s">
        <v>108</v>
      </c>
      <c r="C74" s="158"/>
      <c r="D74" s="13"/>
      <c r="E74" s="13"/>
      <c r="F74" s="13"/>
      <c r="G74" s="13"/>
      <c r="H74" s="13"/>
      <c r="I74" s="14"/>
      <c r="J74" s="14"/>
      <c r="K74" s="3"/>
    </row>
    <row r="75" spans="1:11" ht="13.05" customHeight="1">
      <c r="A75" s="3"/>
      <c r="B75" s="158" t="s">
        <v>109</v>
      </c>
      <c r="C75" s="158"/>
      <c r="D75" s="13"/>
      <c r="E75" s="13"/>
      <c r="F75" s="13"/>
      <c r="G75" s="3"/>
      <c r="H75" s="14"/>
      <c r="I75" s="14"/>
      <c r="J75" s="14"/>
      <c r="K75" s="3"/>
    </row>
    <row r="76" spans="1:11" ht="13.05" customHeight="1">
      <c r="A76" s="15" t="s">
        <v>1456</v>
      </c>
      <c r="B76" s="159" t="s">
        <v>1457</v>
      </c>
      <c r="C76" s="159"/>
      <c r="D76" s="13" t="s">
        <v>1458</v>
      </c>
      <c r="E76" s="13" t="s">
        <v>117</v>
      </c>
      <c r="F76" s="17">
        <v>2500</v>
      </c>
      <c r="G76" s="18">
        <v>2491.42</v>
      </c>
      <c r="H76" s="19">
        <v>1.78E-2</v>
      </c>
      <c r="I76" s="20">
        <v>7.6544000000000001E-2</v>
      </c>
      <c r="J76" s="21"/>
      <c r="K76" s="3"/>
    </row>
    <row r="77" spans="1:11" ht="13.05" customHeight="1">
      <c r="A77" s="15" t="s">
        <v>913</v>
      </c>
      <c r="B77" s="159" t="s">
        <v>914</v>
      </c>
      <c r="C77" s="159"/>
      <c r="D77" s="13" t="s">
        <v>915</v>
      </c>
      <c r="E77" s="13" t="s">
        <v>154</v>
      </c>
      <c r="F77" s="17">
        <v>2500000</v>
      </c>
      <c r="G77" s="18">
        <v>2361.9</v>
      </c>
      <c r="H77" s="19">
        <v>1.6899999999999998E-2</v>
      </c>
      <c r="I77" s="20">
        <v>7.4559E-2</v>
      </c>
      <c r="J77" s="21"/>
      <c r="K77" s="3"/>
    </row>
    <row r="78" spans="1:11" ht="13.05" customHeight="1">
      <c r="A78" s="15" t="s">
        <v>1459</v>
      </c>
      <c r="B78" s="159" t="s">
        <v>1460</v>
      </c>
      <c r="C78" s="159"/>
      <c r="D78" s="13" t="s">
        <v>1461</v>
      </c>
      <c r="E78" s="13" t="s">
        <v>154</v>
      </c>
      <c r="F78" s="17">
        <v>1000000</v>
      </c>
      <c r="G78" s="18">
        <v>1015.63</v>
      </c>
      <c r="H78" s="19">
        <v>7.3000000000000001E-3</v>
      </c>
      <c r="I78" s="20">
        <v>6.9925000000000001E-2</v>
      </c>
      <c r="J78" s="21"/>
      <c r="K78" s="3"/>
    </row>
    <row r="79" spans="1:11" ht="13.05" customHeight="1">
      <c r="A79" s="15" t="s">
        <v>1373</v>
      </c>
      <c r="B79" s="159" t="s">
        <v>1374</v>
      </c>
      <c r="C79" s="159"/>
      <c r="D79" s="13" t="s">
        <v>1375</v>
      </c>
      <c r="E79" s="13" t="s">
        <v>121</v>
      </c>
      <c r="F79" s="17">
        <v>1000</v>
      </c>
      <c r="G79" s="18">
        <v>998.76</v>
      </c>
      <c r="H79" s="19">
        <v>7.1000000000000004E-3</v>
      </c>
      <c r="I79" s="20">
        <v>8.8700000000000001E-2</v>
      </c>
      <c r="J79" s="21"/>
      <c r="K79" s="3"/>
    </row>
    <row r="80" spans="1:11" ht="13.05" customHeight="1">
      <c r="A80" s="15" t="s">
        <v>164</v>
      </c>
      <c r="B80" s="159" t="s">
        <v>165</v>
      </c>
      <c r="C80" s="159"/>
      <c r="D80" s="13" t="s">
        <v>166</v>
      </c>
      <c r="E80" s="13" t="s">
        <v>117</v>
      </c>
      <c r="F80" s="17">
        <v>1000</v>
      </c>
      <c r="G80" s="18">
        <v>996.38</v>
      </c>
      <c r="H80" s="19">
        <v>7.1000000000000004E-3</v>
      </c>
      <c r="I80" s="20">
        <v>7.5700000000000003E-2</v>
      </c>
      <c r="J80" s="21"/>
      <c r="K80" s="3"/>
    </row>
    <row r="81" spans="1:11" ht="13.05" customHeight="1">
      <c r="A81" s="15" t="s">
        <v>869</v>
      </c>
      <c r="B81" s="159" t="s">
        <v>870</v>
      </c>
      <c r="C81" s="159"/>
      <c r="D81" s="13" t="s">
        <v>871</v>
      </c>
      <c r="E81" s="13" t="s">
        <v>154</v>
      </c>
      <c r="F81" s="17">
        <v>1000000</v>
      </c>
      <c r="G81" s="18">
        <v>934.62</v>
      </c>
      <c r="H81" s="19">
        <v>6.7000000000000002E-3</v>
      </c>
      <c r="I81" s="20">
        <v>7.8066999999999998E-2</v>
      </c>
      <c r="J81" s="21"/>
      <c r="K81" s="3"/>
    </row>
    <row r="82" spans="1:11" ht="13.05" customHeight="1">
      <c r="A82" s="15" t="s">
        <v>239</v>
      </c>
      <c r="B82" s="159" t="s">
        <v>240</v>
      </c>
      <c r="C82" s="159"/>
      <c r="D82" s="13" t="s">
        <v>241</v>
      </c>
      <c r="E82" s="13" t="s">
        <v>154</v>
      </c>
      <c r="F82" s="17">
        <v>500000</v>
      </c>
      <c r="G82" s="18">
        <v>491.8</v>
      </c>
      <c r="H82" s="19">
        <v>3.5000000000000001E-3</v>
      </c>
      <c r="I82" s="20">
        <v>7.3063000000000003E-2</v>
      </c>
      <c r="J82" s="21"/>
      <c r="K82" s="3"/>
    </row>
    <row r="83" spans="1:11" ht="13.05" customHeight="1">
      <c r="A83" s="15" t="s">
        <v>1462</v>
      </c>
      <c r="B83" s="159" t="s">
        <v>1463</v>
      </c>
      <c r="C83" s="159"/>
      <c r="D83" s="13" t="s">
        <v>1464</v>
      </c>
      <c r="E83" s="13" t="s">
        <v>154</v>
      </c>
      <c r="F83" s="17">
        <v>500000</v>
      </c>
      <c r="G83" s="18">
        <v>474.84</v>
      </c>
      <c r="H83" s="19">
        <v>3.3999999999999998E-3</v>
      </c>
      <c r="I83" s="20">
        <v>7.2483000000000006E-2</v>
      </c>
      <c r="J83" s="21"/>
      <c r="K83" s="3"/>
    </row>
    <row r="84" spans="1:11" ht="13.05" customHeight="1">
      <c r="A84" s="3"/>
      <c r="B84" s="160" t="s">
        <v>176</v>
      </c>
      <c r="C84" s="160"/>
      <c r="D84" s="2"/>
      <c r="E84" s="2"/>
      <c r="F84" s="2"/>
      <c r="G84" s="23">
        <v>9765.35</v>
      </c>
      <c r="H84" s="24">
        <v>6.9800000000000001E-2</v>
      </c>
      <c r="I84" s="25"/>
      <c r="J84" s="25"/>
      <c r="K84" s="3"/>
    </row>
    <row r="85" spans="1:11" ht="13.05" customHeight="1">
      <c r="A85" s="3"/>
      <c r="B85" s="160" t="s">
        <v>177</v>
      </c>
      <c r="C85" s="160"/>
      <c r="D85" s="2"/>
      <c r="E85" s="2"/>
      <c r="F85" s="2"/>
      <c r="G85" s="25" t="s">
        <v>178</v>
      </c>
      <c r="H85" s="25" t="s">
        <v>178</v>
      </c>
      <c r="I85" s="25"/>
      <c r="J85" s="25"/>
      <c r="K85" s="3"/>
    </row>
    <row r="86" spans="1:11" ht="13.05" customHeight="1">
      <c r="A86" s="3"/>
      <c r="B86" s="160" t="s">
        <v>176</v>
      </c>
      <c r="C86" s="160"/>
      <c r="D86" s="2"/>
      <c r="E86" s="2"/>
      <c r="F86" s="2"/>
      <c r="G86" s="25" t="s">
        <v>178</v>
      </c>
      <c r="H86" s="25" t="s">
        <v>178</v>
      </c>
      <c r="I86" s="25"/>
      <c r="J86" s="25"/>
      <c r="K86" s="3"/>
    </row>
    <row r="87" spans="1:11" ht="13.05" customHeight="1">
      <c r="A87" s="3"/>
      <c r="B87" s="160" t="s">
        <v>184</v>
      </c>
      <c r="C87" s="160"/>
      <c r="D87" s="26"/>
      <c r="E87" s="2"/>
      <c r="F87" s="26"/>
      <c r="G87" s="23">
        <v>9765.35</v>
      </c>
      <c r="H87" s="24">
        <v>6.9800000000000001E-2</v>
      </c>
      <c r="I87" s="25"/>
      <c r="J87" s="25"/>
      <c r="K87" s="3"/>
    </row>
    <row r="88" spans="1:11" ht="13.05" customHeight="1">
      <c r="A88" s="3"/>
      <c r="B88" s="158" t="s">
        <v>185</v>
      </c>
      <c r="C88" s="158"/>
      <c r="D88" s="13"/>
      <c r="E88" s="13"/>
      <c r="F88" s="13"/>
      <c r="G88" s="13"/>
      <c r="H88" s="13"/>
      <c r="I88" s="14"/>
      <c r="J88" s="14"/>
      <c r="K88" s="3"/>
    </row>
    <row r="89" spans="1:11" ht="13.05" customHeight="1">
      <c r="A89" s="3"/>
      <c r="B89" s="158" t="s">
        <v>186</v>
      </c>
      <c r="C89" s="158"/>
      <c r="D89" s="13"/>
      <c r="E89" s="13"/>
      <c r="F89" s="13"/>
      <c r="G89" s="3"/>
      <c r="H89" s="14"/>
      <c r="I89" s="14"/>
      <c r="J89" s="14"/>
      <c r="K89" s="3"/>
    </row>
    <row r="90" spans="1:11" ht="13.05" customHeight="1">
      <c r="A90" s="15" t="s">
        <v>925</v>
      </c>
      <c r="B90" s="159" t="s">
        <v>926</v>
      </c>
      <c r="C90" s="159"/>
      <c r="D90" s="13" t="s">
        <v>927</v>
      </c>
      <c r="E90" s="13" t="s">
        <v>206</v>
      </c>
      <c r="F90" s="17">
        <v>500</v>
      </c>
      <c r="G90" s="18">
        <v>2430.86</v>
      </c>
      <c r="H90" s="19">
        <v>1.7399999999999999E-2</v>
      </c>
      <c r="I90" s="20">
        <v>6.83E-2</v>
      </c>
      <c r="J90" s="21"/>
      <c r="K90" s="3"/>
    </row>
    <row r="91" spans="1:11" ht="13.05" customHeight="1">
      <c r="A91" s="3"/>
      <c r="B91" s="160" t="s">
        <v>176</v>
      </c>
      <c r="C91" s="160"/>
      <c r="D91" s="2"/>
      <c r="E91" s="2"/>
      <c r="F91" s="2"/>
      <c r="G91" s="23">
        <v>2430.86</v>
      </c>
      <c r="H91" s="24">
        <v>1.7399999999999999E-2</v>
      </c>
      <c r="I91" s="25"/>
      <c r="J91" s="25"/>
      <c r="K91" s="3"/>
    </row>
    <row r="92" spans="1:11" ht="13.05" customHeight="1">
      <c r="A92" s="3"/>
      <c r="B92" s="158" t="s">
        <v>1465</v>
      </c>
      <c r="C92" s="158"/>
      <c r="D92" s="13"/>
      <c r="E92" s="13"/>
      <c r="F92" s="13"/>
      <c r="G92" s="3"/>
      <c r="H92" s="14"/>
      <c r="I92" s="14"/>
      <c r="J92" s="14"/>
      <c r="K92" s="3"/>
    </row>
    <row r="93" spans="1:11" ht="13.05" customHeight="1">
      <c r="A93" s="15" t="s">
        <v>1466</v>
      </c>
      <c r="B93" s="159" t="s">
        <v>1467</v>
      </c>
      <c r="C93" s="159"/>
      <c r="D93" s="13" t="s">
        <v>1468</v>
      </c>
      <c r="E93" s="13" t="s">
        <v>190</v>
      </c>
      <c r="F93" s="17">
        <v>500</v>
      </c>
      <c r="G93" s="18">
        <v>2425.0700000000002</v>
      </c>
      <c r="H93" s="19">
        <v>1.7299999999999999E-2</v>
      </c>
      <c r="I93" s="20">
        <v>7.0050000000000001E-2</v>
      </c>
      <c r="J93" s="21"/>
      <c r="K93" s="3"/>
    </row>
    <row r="94" spans="1:11" ht="13.05" customHeight="1">
      <c r="A94" s="3"/>
      <c r="B94" s="160" t="s">
        <v>176</v>
      </c>
      <c r="C94" s="160"/>
      <c r="D94" s="2"/>
      <c r="E94" s="2"/>
      <c r="F94" s="2"/>
      <c r="G94" s="23">
        <v>2425.0700000000002</v>
      </c>
      <c r="H94" s="24">
        <v>1.7299999999999999E-2</v>
      </c>
      <c r="I94" s="25"/>
      <c r="J94" s="25"/>
      <c r="K94" s="3"/>
    </row>
    <row r="95" spans="1:11" ht="13.05" customHeight="1">
      <c r="A95" s="3"/>
      <c r="B95" s="160" t="s">
        <v>184</v>
      </c>
      <c r="C95" s="160"/>
      <c r="D95" s="26"/>
      <c r="E95" s="2"/>
      <c r="F95" s="26"/>
      <c r="G95" s="23">
        <v>4855.93</v>
      </c>
      <c r="H95" s="24">
        <v>3.4700000000000002E-2</v>
      </c>
      <c r="I95" s="25"/>
      <c r="J95" s="25"/>
      <c r="K95" s="3"/>
    </row>
    <row r="96" spans="1:11" ht="13.05" customHeight="1">
      <c r="A96" s="3"/>
      <c r="B96" s="158" t="s">
        <v>217</v>
      </c>
      <c r="C96" s="158"/>
      <c r="D96" s="13"/>
      <c r="E96" s="13"/>
      <c r="F96" s="13"/>
      <c r="G96" s="13"/>
      <c r="H96" s="13"/>
      <c r="I96" s="14"/>
      <c r="J96" s="14"/>
      <c r="K96" s="3"/>
    </row>
    <row r="97" spans="1:11" ht="13.05" customHeight="1">
      <c r="A97" s="3"/>
      <c r="B97" s="158" t="s">
        <v>1469</v>
      </c>
      <c r="C97" s="158"/>
      <c r="D97" s="13"/>
      <c r="E97" s="13"/>
      <c r="F97" s="13"/>
      <c r="G97" s="3"/>
      <c r="H97" s="14"/>
      <c r="I97" s="14"/>
      <c r="J97" s="14"/>
      <c r="K97" s="3"/>
    </row>
    <row r="98" spans="1:11" ht="13.05" customHeight="1">
      <c r="A98" s="15" t="s">
        <v>1470</v>
      </c>
      <c r="B98" s="159" t="s">
        <v>1471</v>
      </c>
      <c r="C98" s="159"/>
      <c r="D98" s="13" t="s">
        <v>1472</v>
      </c>
      <c r="E98" s="13" t="s">
        <v>222</v>
      </c>
      <c r="F98" s="17">
        <v>9090000</v>
      </c>
      <c r="G98" s="18">
        <v>11052.53</v>
      </c>
      <c r="H98" s="19">
        <v>7.9100000000000004E-2</v>
      </c>
      <c r="I98" s="20"/>
      <c r="J98" s="21"/>
      <c r="K98" s="3"/>
    </row>
    <row r="99" spans="1:11" ht="13.05" customHeight="1">
      <c r="A99" s="15" t="s">
        <v>1473</v>
      </c>
      <c r="B99" s="159" t="s">
        <v>1474</v>
      </c>
      <c r="C99" s="159"/>
      <c r="D99" s="13" t="s">
        <v>1475</v>
      </c>
      <c r="E99" s="13" t="s">
        <v>222</v>
      </c>
      <c r="F99" s="17">
        <v>7065000</v>
      </c>
      <c r="G99" s="18">
        <v>10035.83</v>
      </c>
      <c r="H99" s="19">
        <v>7.1800000000000003E-2</v>
      </c>
      <c r="I99" s="20"/>
      <c r="J99" s="21"/>
      <c r="K99" s="3"/>
    </row>
    <row r="100" spans="1:11" ht="13.05" customHeight="1">
      <c r="A100" s="3"/>
      <c r="B100" s="160" t="s">
        <v>176</v>
      </c>
      <c r="C100" s="160"/>
      <c r="D100" s="2"/>
      <c r="E100" s="2"/>
      <c r="F100" s="2"/>
      <c r="G100" s="23">
        <v>21088.36</v>
      </c>
      <c r="H100" s="24">
        <v>0.15090000000000001</v>
      </c>
      <c r="I100" s="25"/>
      <c r="J100" s="25"/>
      <c r="K100" s="3"/>
    </row>
    <row r="101" spans="1:11" ht="13.05" customHeight="1">
      <c r="A101" s="3"/>
      <c r="B101" s="160" t="s">
        <v>184</v>
      </c>
      <c r="C101" s="160"/>
      <c r="D101" s="26"/>
      <c r="E101" s="2"/>
      <c r="F101" s="26"/>
      <c r="G101" s="23">
        <v>21088.36</v>
      </c>
      <c r="H101" s="24">
        <v>0.15090000000000001</v>
      </c>
      <c r="I101" s="25"/>
      <c r="J101" s="25"/>
      <c r="K101" s="3"/>
    </row>
    <row r="102" spans="1:11" ht="13.05" customHeight="1">
      <c r="A102" s="3"/>
      <c r="B102" s="158" t="s">
        <v>223</v>
      </c>
      <c r="C102" s="158"/>
      <c r="D102" s="13"/>
      <c r="E102" s="13"/>
      <c r="F102" s="13"/>
      <c r="G102" s="13"/>
      <c r="H102" s="13"/>
      <c r="I102" s="14"/>
      <c r="J102" s="14"/>
      <c r="K102" s="3"/>
    </row>
    <row r="103" spans="1:11" ht="13.05" customHeight="1">
      <c r="A103" s="15" t="s">
        <v>224</v>
      </c>
      <c r="B103" s="159" t="s">
        <v>225</v>
      </c>
      <c r="C103" s="159"/>
      <c r="D103" s="13"/>
      <c r="E103" s="13" t="s">
        <v>222</v>
      </c>
      <c r="F103" s="17"/>
      <c r="G103" s="18">
        <v>3932.42</v>
      </c>
      <c r="H103" s="19">
        <v>2.81E-2</v>
      </c>
      <c r="I103" s="20">
        <v>5.004569575503047E-2</v>
      </c>
      <c r="J103" s="21"/>
      <c r="K103" s="3"/>
    </row>
    <row r="104" spans="1:11" ht="13.05" customHeight="1">
      <c r="A104" s="3"/>
      <c r="B104" s="160" t="s">
        <v>176</v>
      </c>
      <c r="C104" s="160"/>
      <c r="D104" s="2"/>
      <c r="E104" s="2"/>
      <c r="F104" s="2"/>
      <c r="G104" s="23">
        <v>3932.42</v>
      </c>
      <c r="H104" s="24">
        <v>2.81E-2</v>
      </c>
      <c r="I104" s="25"/>
      <c r="J104" s="25"/>
      <c r="K104" s="3"/>
    </row>
    <row r="105" spans="1:11" ht="13.05" customHeight="1">
      <c r="A105" s="3"/>
      <c r="B105" s="160" t="s">
        <v>177</v>
      </c>
      <c r="C105" s="160"/>
      <c r="D105" s="2"/>
      <c r="E105" s="2"/>
      <c r="F105" s="2"/>
      <c r="G105" s="25" t="s">
        <v>178</v>
      </c>
      <c r="H105" s="25" t="s">
        <v>178</v>
      </c>
      <c r="I105" s="25"/>
      <c r="J105" s="25"/>
      <c r="K105" s="3"/>
    </row>
    <row r="106" spans="1:11" ht="13.05" customHeight="1">
      <c r="A106" s="3"/>
      <c r="B106" s="160" t="s">
        <v>176</v>
      </c>
      <c r="C106" s="160"/>
      <c r="D106" s="2"/>
      <c r="E106" s="2"/>
      <c r="F106" s="2"/>
      <c r="G106" s="25" t="s">
        <v>178</v>
      </c>
      <c r="H106" s="25" t="s">
        <v>178</v>
      </c>
      <c r="I106" s="25"/>
      <c r="J106" s="25"/>
      <c r="K106" s="3"/>
    </row>
    <row r="107" spans="1:11" ht="13.05" customHeight="1">
      <c r="A107" s="3"/>
      <c r="B107" s="160" t="s">
        <v>184</v>
      </c>
      <c r="C107" s="160"/>
      <c r="D107" s="26"/>
      <c r="E107" s="2"/>
      <c r="F107" s="26"/>
      <c r="G107" s="23">
        <v>3932.42</v>
      </c>
      <c r="H107" s="24">
        <v>2.81E-2</v>
      </c>
      <c r="I107" s="25"/>
      <c r="J107" s="25"/>
      <c r="K107" s="3"/>
    </row>
    <row r="108" spans="1:11" ht="13.05" customHeight="1">
      <c r="A108" s="3"/>
      <c r="B108" s="160" t="s">
        <v>226</v>
      </c>
      <c r="C108" s="160"/>
      <c r="D108" s="13"/>
      <c r="E108" s="2"/>
      <c r="F108" s="13"/>
      <c r="G108" s="27">
        <v>-157.35</v>
      </c>
      <c r="H108" s="24">
        <v>-1E-3</v>
      </c>
      <c r="I108" s="25"/>
      <c r="J108" s="25"/>
      <c r="K108" s="3"/>
    </row>
    <row r="109" spans="1:11" ht="13.05" customHeight="1">
      <c r="A109" s="3"/>
      <c r="B109" s="161" t="s">
        <v>227</v>
      </c>
      <c r="C109" s="161"/>
      <c r="D109" s="29"/>
      <c r="E109" s="29"/>
      <c r="F109" s="29"/>
      <c r="G109" s="30">
        <v>139791.89000000001</v>
      </c>
      <c r="H109" s="31">
        <v>1</v>
      </c>
      <c r="I109" s="32"/>
      <c r="J109" s="32"/>
      <c r="K109" s="3"/>
    </row>
    <row r="110" spans="1:11" ht="13.05" customHeight="1">
      <c r="A110" s="3"/>
      <c r="B110" s="162"/>
      <c r="C110" s="162"/>
      <c r="D110" s="3"/>
      <c r="E110" s="3"/>
      <c r="F110" s="3"/>
      <c r="G110" s="3"/>
      <c r="H110" s="3"/>
      <c r="I110" s="3"/>
      <c r="J110" s="3"/>
      <c r="K110" s="3"/>
    </row>
    <row r="111" spans="1:11" ht="13.05" customHeight="1">
      <c r="A111" s="3"/>
      <c r="B111" s="153"/>
      <c r="C111" s="153"/>
      <c r="D111" s="153"/>
      <c r="E111" s="153"/>
      <c r="F111" s="153"/>
      <c r="G111" s="153"/>
      <c r="H111" s="153"/>
      <c r="I111" s="153"/>
      <c r="J111" s="3"/>
      <c r="K111" s="3"/>
    </row>
    <row r="112" spans="1:11" ht="13.05" customHeight="1">
      <c r="A112" s="3"/>
      <c r="B112" s="153"/>
      <c r="C112" s="153"/>
      <c r="D112" s="153"/>
      <c r="E112" s="153"/>
      <c r="F112" s="153"/>
      <c r="G112" s="153"/>
      <c r="H112" s="153"/>
      <c r="I112" s="153"/>
      <c r="J112" s="3"/>
      <c r="K112" s="3"/>
    </row>
    <row r="113" spans="1:11" ht="13.05" customHeight="1">
      <c r="A113" s="3"/>
      <c r="B113" s="153" t="s">
        <v>222</v>
      </c>
      <c r="C113" s="153"/>
      <c r="D113" s="3"/>
      <c r="E113" s="3"/>
      <c r="F113" s="3"/>
      <c r="G113" s="3"/>
      <c r="H113" s="3"/>
      <c r="I113" s="3"/>
      <c r="J113" s="3"/>
      <c r="K113" s="3"/>
    </row>
    <row r="114" spans="1:11" ht="13.05" customHeight="1">
      <c r="A114" s="3"/>
      <c r="B114" s="153" t="s">
        <v>228</v>
      </c>
      <c r="C114" s="153"/>
      <c r="D114" s="3"/>
      <c r="E114" s="3"/>
      <c r="F114" s="3"/>
      <c r="G114" s="3"/>
      <c r="H114" s="3"/>
      <c r="I114" s="3"/>
      <c r="J114" s="3"/>
      <c r="K114" s="3"/>
    </row>
    <row r="115" spans="1:11" ht="13.05" customHeight="1">
      <c r="A115" s="3"/>
      <c r="B115" s="153" t="s">
        <v>229</v>
      </c>
      <c r="C115" s="153"/>
      <c r="D115" s="3"/>
      <c r="E115" s="3"/>
      <c r="F115" s="3"/>
      <c r="G115" s="3"/>
      <c r="H115" s="3"/>
      <c r="I115" s="3"/>
      <c r="J115" s="3"/>
      <c r="K115" s="3"/>
    </row>
    <row r="116" spans="1:11" ht="13.05" customHeight="1">
      <c r="A116" s="3"/>
      <c r="B116" s="153" t="s">
        <v>230</v>
      </c>
      <c r="C116" s="153"/>
      <c r="D116" s="3"/>
      <c r="E116" s="3"/>
      <c r="F116" s="3"/>
      <c r="G116" s="3"/>
      <c r="H116" s="3"/>
      <c r="I116" s="3"/>
      <c r="J116" s="3"/>
      <c r="K116" s="3"/>
    </row>
    <row r="117" spans="1:11" ht="26.1" customHeight="1">
      <c r="A117" s="3"/>
      <c r="B117" s="153" t="s">
        <v>231</v>
      </c>
      <c r="C117" s="153"/>
      <c r="D117" s="153"/>
      <c r="E117" s="153"/>
      <c r="F117" s="153"/>
      <c r="G117" s="153"/>
      <c r="H117" s="153"/>
      <c r="I117" s="153"/>
      <c r="J117" s="3"/>
      <c r="K117" s="3"/>
    </row>
    <row r="118" spans="1:11" ht="13.05" customHeight="1">
      <c r="A118" s="3"/>
      <c r="B118" s="33" t="s">
        <v>770</v>
      </c>
      <c r="C118" s="3"/>
      <c r="D118" s="3"/>
      <c r="E118" s="3"/>
      <c r="F118" s="3"/>
      <c r="G118" s="3"/>
      <c r="H118" s="3"/>
      <c r="I118" s="3"/>
      <c r="J118" s="3"/>
      <c r="K118" s="3"/>
    </row>
    <row r="119" spans="1:11" ht="40.049999999999997" customHeight="1">
      <c r="A119" s="3"/>
      <c r="B119" s="169" t="s">
        <v>771</v>
      </c>
      <c r="C119" s="169"/>
      <c r="D119" s="34" t="s">
        <v>99</v>
      </c>
      <c r="E119" s="34" t="s">
        <v>772</v>
      </c>
      <c r="F119" s="34" t="s">
        <v>773</v>
      </c>
      <c r="G119" s="34" t="s">
        <v>774</v>
      </c>
      <c r="H119" s="34" t="s">
        <v>775</v>
      </c>
      <c r="I119" s="3"/>
      <c r="J119" s="3"/>
      <c r="K119" s="3"/>
    </row>
    <row r="120" spans="1:11" ht="13.05" customHeight="1">
      <c r="A120" s="3"/>
      <c r="B120" s="170" t="s">
        <v>776</v>
      </c>
      <c r="C120" s="170"/>
      <c r="D120" s="2" t="s">
        <v>778</v>
      </c>
      <c r="E120" s="2" t="s">
        <v>373</v>
      </c>
      <c r="F120" s="35">
        <v>1800</v>
      </c>
      <c r="G120" s="36">
        <v>551.34</v>
      </c>
      <c r="H120" s="37">
        <v>3.8999999999999998E-3</v>
      </c>
      <c r="I120" s="3"/>
      <c r="J120" s="3"/>
      <c r="K120" s="3"/>
    </row>
    <row r="124" spans="1:11">
      <c r="B124" s="47" t="s">
        <v>2434</v>
      </c>
      <c r="C124" s="48"/>
      <c r="D124" s="48"/>
      <c r="E124" s="49"/>
    </row>
    <row r="125" spans="1:11">
      <c r="B125" s="48" t="s">
        <v>2474</v>
      </c>
      <c r="C125" s="48"/>
      <c r="D125" s="48"/>
      <c r="E125" s="49"/>
    </row>
    <row r="126" spans="1:11">
      <c r="B126" s="55" t="s">
        <v>2475</v>
      </c>
      <c r="C126" s="48"/>
      <c r="D126" s="48"/>
      <c r="E126" s="49"/>
    </row>
    <row r="127" spans="1:11">
      <c r="B127" s="48" t="s">
        <v>2435</v>
      </c>
      <c r="C127" s="48"/>
      <c r="D127" s="48"/>
      <c r="E127" s="49"/>
    </row>
    <row r="128" spans="1:11">
      <c r="B128" s="48" t="s">
        <v>2436</v>
      </c>
      <c r="C128" s="48"/>
      <c r="D128" s="48"/>
      <c r="E128" s="49"/>
    </row>
    <row r="129" spans="2:5">
      <c r="B129" s="48" t="s">
        <v>2437</v>
      </c>
      <c r="C129" s="50"/>
      <c r="D129" s="50"/>
      <c r="E129" s="50"/>
    </row>
    <row r="130" spans="2:5">
      <c r="B130" s="48" t="s">
        <v>2438</v>
      </c>
      <c r="C130" s="48"/>
      <c r="D130" s="48"/>
      <c r="E130" s="49"/>
    </row>
    <row r="131" spans="2:5">
      <c r="B131" s="48" t="s">
        <v>2439</v>
      </c>
      <c r="C131" s="48"/>
      <c r="D131" s="48"/>
      <c r="E131" s="49"/>
    </row>
    <row r="132" spans="2:5">
      <c r="B132" s="48" t="s">
        <v>2440</v>
      </c>
      <c r="C132" s="48"/>
      <c r="D132" s="48"/>
      <c r="E132" s="49"/>
    </row>
    <row r="133" spans="2:5">
      <c r="B133" s="48" t="s">
        <v>2441</v>
      </c>
      <c r="C133" s="48"/>
      <c r="D133" s="48"/>
      <c r="E133" s="49"/>
    </row>
    <row r="134" spans="2:5">
      <c r="B134" s="47" t="s">
        <v>2442</v>
      </c>
      <c r="C134" s="47"/>
      <c r="D134" s="47" t="s">
        <v>2443</v>
      </c>
      <c r="E134" s="47" t="s">
        <v>2444</v>
      </c>
    </row>
    <row r="135" spans="2:5">
      <c r="B135" s="48" t="s">
        <v>2492</v>
      </c>
      <c r="C135" s="48"/>
      <c r="D135" s="51">
        <v>14.406499999999999</v>
      </c>
      <c r="E135" s="51">
        <v>13.6167</v>
      </c>
    </row>
    <row r="136" spans="2:5">
      <c r="B136" s="48" t="s">
        <v>2446</v>
      </c>
      <c r="C136" s="48"/>
      <c r="D136" s="51">
        <v>16.483599999999999</v>
      </c>
      <c r="E136" s="51">
        <v>15.58</v>
      </c>
    </row>
    <row r="137" spans="2:5">
      <c r="B137" s="48" t="s">
        <v>2493</v>
      </c>
      <c r="C137" s="48"/>
      <c r="D137" s="51">
        <v>15.423299999999999</v>
      </c>
      <c r="E137" s="51">
        <v>14.5916</v>
      </c>
    </row>
    <row r="138" spans="2:5">
      <c r="B138" s="48" t="s">
        <v>2521</v>
      </c>
      <c r="C138" s="48"/>
      <c r="D138" s="51">
        <v>17.333300000000001</v>
      </c>
      <c r="E138" s="51">
        <v>16.398599999999998</v>
      </c>
    </row>
    <row r="139" spans="2:5">
      <c r="B139" s="48"/>
      <c r="C139" s="48"/>
      <c r="D139" s="48"/>
      <c r="E139" s="49"/>
    </row>
    <row r="140" spans="2:5">
      <c r="B140" s="48" t="s">
        <v>2494</v>
      </c>
      <c r="C140" s="48"/>
      <c r="D140" s="48"/>
      <c r="E140" s="49"/>
    </row>
    <row r="141" spans="2:5">
      <c r="B141" s="48" t="s">
        <v>2716</v>
      </c>
      <c r="C141" s="48"/>
      <c r="D141" s="48"/>
      <c r="E141" s="49"/>
    </row>
    <row r="142" spans="2:5">
      <c r="B142" s="48" t="s">
        <v>2460</v>
      </c>
      <c r="C142" s="48"/>
      <c r="D142" s="48"/>
      <c r="E142" s="49"/>
    </row>
    <row r="143" spans="2:5">
      <c r="B143" s="48" t="s">
        <v>2522</v>
      </c>
      <c r="C143" s="48"/>
      <c r="D143" s="48"/>
      <c r="E143" s="49"/>
    </row>
    <row r="144" spans="2:5">
      <c r="B144" s="48" t="s">
        <v>2462</v>
      </c>
      <c r="C144" s="48"/>
      <c r="D144" s="48"/>
      <c r="E144" s="49"/>
    </row>
    <row r="145" spans="1:7">
      <c r="B145" s="48" t="s">
        <v>2481</v>
      </c>
      <c r="C145" s="48"/>
      <c r="D145" s="48"/>
      <c r="E145" s="49"/>
    </row>
    <row r="146" spans="1:7">
      <c r="B146" s="48" t="s">
        <v>2464</v>
      </c>
      <c r="C146" s="48"/>
      <c r="D146" s="48"/>
      <c r="E146" s="49"/>
    </row>
    <row r="147" spans="1:7">
      <c r="B147" s="48" t="s">
        <v>2465</v>
      </c>
      <c r="C147" s="48"/>
      <c r="D147" s="48"/>
      <c r="E147" s="49"/>
    </row>
    <row r="148" spans="1:7">
      <c r="B148" s="48" t="s">
        <v>2466</v>
      </c>
      <c r="C148" s="48"/>
      <c r="D148" s="48"/>
      <c r="E148" s="49"/>
    </row>
    <row r="149" spans="1:7">
      <c r="B149" s="48" t="s">
        <v>2467</v>
      </c>
      <c r="C149" s="48"/>
      <c r="D149" s="48"/>
      <c r="E149" s="49"/>
    </row>
    <row r="150" spans="1:7">
      <c r="B150" s="48" t="s">
        <v>2468</v>
      </c>
      <c r="C150" s="48"/>
      <c r="D150" s="48"/>
      <c r="E150" s="49"/>
    </row>
    <row r="151" spans="1:7">
      <c r="B151" s="48" t="s">
        <v>2469</v>
      </c>
      <c r="C151" s="48"/>
      <c r="D151" s="48"/>
      <c r="E151" s="49"/>
    </row>
    <row r="152" spans="1:7">
      <c r="B152" s="48" t="s">
        <v>2470</v>
      </c>
      <c r="C152" s="48"/>
      <c r="D152" s="48"/>
      <c r="E152" s="49"/>
    </row>
    <row r="154" spans="1:7">
      <c r="A154" s="136" t="s">
        <v>2670</v>
      </c>
      <c r="B154" s="137" t="s">
        <v>2690</v>
      </c>
      <c r="C154" s="138"/>
      <c r="D154" s="139"/>
      <c r="E154" s="139"/>
      <c r="F154" s="139"/>
      <c r="G154" s="139"/>
    </row>
    <row r="155" spans="1:7">
      <c r="B155" s="139"/>
      <c r="C155" s="139"/>
      <c r="D155" s="139"/>
      <c r="E155" s="139"/>
      <c r="F155" s="139"/>
      <c r="G155" s="139"/>
    </row>
    <row r="156" spans="1:7" ht="43.2">
      <c r="B156" s="140" t="s">
        <v>2671</v>
      </c>
      <c r="C156" s="140" t="s">
        <v>2672</v>
      </c>
      <c r="D156" s="141" t="s">
        <v>2673</v>
      </c>
      <c r="E156" s="140" t="s">
        <v>2674</v>
      </c>
      <c r="F156" s="140" t="s">
        <v>2675</v>
      </c>
      <c r="G156" s="140" t="s">
        <v>2676</v>
      </c>
    </row>
    <row r="157" spans="1:7">
      <c r="B157" s="166" t="s">
        <v>2558</v>
      </c>
      <c r="C157" s="167"/>
      <c r="D157" s="167"/>
      <c r="E157" s="167"/>
      <c r="F157" s="167"/>
      <c r="G157" s="168"/>
    </row>
    <row r="158" spans="1:7">
      <c r="B158" s="142"/>
      <c r="C158" s="142"/>
      <c r="D158" s="142"/>
      <c r="E158" s="142"/>
      <c r="F158" s="142"/>
      <c r="G158" s="142"/>
    </row>
    <row r="159" spans="1:7">
      <c r="B159" s="136" t="s">
        <v>2706</v>
      </c>
      <c r="C159" s="136"/>
      <c r="D159" s="136"/>
      <c r="E159" s="136"/>
      <c r="F159" s="136"/>
    </row>
    <row r="160" spans="1:7">
      <c r="B160" s="136" t="s">
        <v>2691</v>
      </c>
      <c r="C160" s="136"/>
      <c r="D160" s="136"/>
      <c r="E160" s="136"/>
      <c r="F160" s="136"/>
    </row>
    <row r="161" spans="1:7" ht="48">
      <c r="B161" s="143" t="s">
        <v>2677</v>
      </c>
      <c r="C161" s="143" t="s">
        <v>2678</v>
      </c>
      <c r="D161" s="143" t="s">
        <v>2679</v>
      </c>
      <c r="E161" s="143" t="s">
        <v>2680</v>
      </c>
      <c r="F161" s="143" t="s">
        <v>2681</v>
      </c>
    </row>
    <row r="162" spans="1:7">
      <c r="B162" s="163" t="s">
        <v>2558</v>
      </c>
      <c r="C162" s="164"/>
      <c r="D162" s="164"/>
      <c r="E162" s="164"/>
      <c r="F162" s="165"/>
    </row>
    <row r="164" spans="1:7">
      <c r="A164" s="136" t="s">
        <v>2682</v>
      </c>
      <c r="B164" s="137" t="s">
        <v>2692</v>
      </c>
      <c r="C164" s="136"/>
      <c r="D164" s="136"/>
      <c r="E164" s="136"/>
      <c r="F164" s="136"/>
      <c r="G164" s="136"/>
    </row>
    <row r="165" spans="1:7" ht="43.2">
      <c r="A165" s="136"/>
      <c r="B165" s="140" t="s">
        <v>2671</v>
      </c>
      <c r="C165" s="140" t="s">
        <v>2672</v>
      </c>
      <c r="D165" s="141" t="s">
        <v>2673</v>
      </c>
      <c r="E165" s="140" t="s">
        <v>2674</v>
      </c>
      <c r="F165" s="140" t="s">
        <v>2675</v>
      </c>
      <c r="G165" s="140" t="s">
        <v>2676</v>
      </c>
    </row>
    <row r="166" spans="1:7">
      <c r="B166" s="114" t="s">
        <v>457</v>
      </c>
      <c r="C166" s="114" t="s">
        <v>776</v>
      </c>
      <c r="D166" s="114">
        <v>72</v>
      </c>
      <c r="E166" s="114">
        <v>31190.0694</v>
      </c>
      <c r="F166" s="114">
        <v>30630</v>
      </c>
      <c r="G166" s="114">
        <v>152.69</v>
      </c>
    </row>
    <row r="167" spans="1:7">
      <c r="B167" s="142"/>
      <c r="C167" s="142"/>
      <c r="D167" s="145"/>
      <c r="E167" s="146"/>
      <c r="F167" s="146"/>
      <c r="G167" s="147"/>
    </row>
    <row r="168" spans="1:7">
      <c r="A168" s="136"/>
      <c r="B168" s="136" t="s">
        <v>2709</v>
      </c>
      <c r="C168" s="136"/>
      <c r="D168" s="136"/>
      <c r="E168" s="136"/>
      <c r="F168" s="136"/>
      <c r="G168" s="136"/>
    </row>
    <row r="169" spans="1:7">
      <c r="A169" s="136"/>
      <c r="B169" s="136" t="s">
        <v>2693</v>
      </c>
      <c r="C169" s="136"/>
      <c r="D169" s="136"/>
      <c r="E169" s="136"/>
      <c r="F169" s="136"/>
      <c r="G169" s="136"/>
    </row>
    <row r="170" spans="1:7" ht="48">
      <c r="A170" s="136"/>
      <c r="B170" s="143" t="s">
        <v>2677</v>
      </c>
      <c r="C170" s="143" t="s">
        <v>2678</v>
      </c>
      <c r="D170" s="143" t="s">
        <v>2679</v>
      </c>
      <c r="E170" s="143" t="s">
        <v>2680</v>
      </c>
      <c r="F170" s="143" t="s">
        <v>2684</v>
      </c>
      <c r="G170" s="136"/>
    </row>
    <row r="171" spans="1:7">
      <c r="A171" s="136"/>
      <c r="B171" s="150">
        <v>72</v>
      </c>
      <c r="C171" s="150">
        <v>72</v>
      </c>
      <c r="D171" s="150">
        <v>54532750</v>
      </c>
      <c r="E171" s="150">
        <v>55872125</v>
      </c>
      <c r="F171" s="150">
        <v>1339375</v>
      </c>
      <c r="G171" s="136"/>
    </row>
    <row r="172" spans="1:7">
      <c r="A172" s="136"/>
      <c r="B172" s="136"/>
      <c r="C172" s="136"/>
      <c r="D172" s="136"/>
      <c r="E172" s="136"/>
      <c r="F172" s="136"/>
      <c r="G172" s="136"/>
    </row>
    <row r="173" spans="1:7">
      <c r="A173" s="136" t="s">
        <v>2685</v>
      </c>
      <c r="B173" s="137" t="s">
        <v>2694</v>
      </c>
      <c r="C173" s="136"/>
      <c r="D173" s="136"/>
      <c r="E173" s="136"/>
      <c r="F173" s="136"/>
      <c r="G173" s="136"/>
    </row>
    <row r="174" spans="1:7">
      <c r="A174" s="136"/>
      <c r="B174" s="136" t="s">
        <v>2686</v>
      </c>
      <c r="C174" s="136"/>
      <c r="D174" s="136"/>
      <c r="E174" s="136"/>
      <c r="F174" s="136"/>
      <c r="G174" s="136"/>
    </row>
    <row r="175" spans="1:7">
      <c r="A175" s="136"/>
      <c r="B175" t="s">
        <v>2695</v>
      </c>
      <c r="C175" s="148"/>
      <c r="D175" s="148"/>
      <c r="E175" s="148"/>
      <c r="F175" s="149"/>
      <c r="G175" s="136"/>
    </row>
    <row r="176" spans="1:7">
      <c r="A176" s="136"/>
      <c r="B176" s="136"/>
      <c r="C176" s="136"/>
      <c r="D176" s="136"/>
      <c r="E176" s="136"/>
      <c r="F176" s="136"/>
      <c r="G176" s="136"/>
    </row>
    <row r="177" spans="1:7">
      <c r="A177" s="136" t="s">
        <v>2687</v>
      </c>
      <c r="B177" s="137" t="s">
        <v>2696</v>
      </c>
      <c r="C177" s="136"/>
      <c r="D177" s="136"/>
      <c r="E177" s="136"/>
      <c r="F177" s="136"/>
      <c r="G177" s="136"/>
    </row>
    <row r="178" spans="1:7">
      <c r="B178" t="s">
        <v>2688</v>
      </c>
    </row>
    <row r="179" spans="1:7">
      <c r="B179" t="s">
        <v>2697</v>
      </c>
    </row>
    <row r="181" spans="1:7">
      <c r="A181" s="136" t="s">
        <v>2689</v>
      </c>
      <c r="B181" s="137" t="s">
        <v>2698</v>
      </c>
      <c r="C181" s="136"/>
      <c r="D181" s="136"/>
      <c r="E181" s="136"/>
      <c r="F181" s="136"/>
      <c r="G181" s="136"/>
    </row>
    <row r="201" spans="2:2">
      <c r="B201" t="s">
        <v>2726</v>
      </c>
    </row>
  </sheetData>
  <mergeCells count="121">
    <mergeCell ref="B162:F162"/>
    <mergeCell ref="B157:G157"/>
    <mergeCell ref="B116:C116"/>
    <mergeCell ref="B117:I117"/>
    <mergeCell ref="B119:C119"/>
    <mergeCell ref="B120:C120"/>
    <mergeCell ref="B111:I111"/>
    <mergeCell ref="B112:I112"/>
    <mergeCell ref="B113:C113"/>
    <mergeCell ref="B114:C114"/>
    <mergeCell ref="B115:C115"/>
    <mergeCell ref="B106:C106"/>
    <mergeCell ref="B107:C107"/>
    <mergeCell ref="B108:C108"/>
    <mergeCell ref="B109:C109"/>
    <mergeCell ref="B110:C110"/>
    <mergeCell ref="B101:C101"/>
    <mergeCell ref="B102:C102"/>
    <mergeCell ref="B103:C103"/>
    <mergeCell ref="B104:C104"/>
    <mergeCell ref="B105:C105"/>
    <mergeCell ref="B96:C96"/>
    <mergeCell ref="B97:C97"/>
    <mergeCell ref="B98:C98"/>
    <mergeCell ref="B99:C99"/>
    <mergeCell ref="B100:C100"/>
    <mergeCell ref="B91:C91"/>
    <mergeCell ref="B92:C92"/>
    <mergeCell ref="B93:C93"/>
    <mergeCell ref="B94:C94"/>
    <mergeCell ref="B95:C95"/>
    <mergeCell ref="B86:C86"/>
    <mergeCell ref="B87:C87"/>
    <mergeCell ref="B88:C88"/>
    <mergeCell ref="B89:C89"/>
    <mergeCell ref="B90:C90"/>
    <mergeCell ref="B81:C81"/>
    <mergeCell ref="B82:C82"/>
    <mergeCell ref="B83:C83"/>
    <mergeCell ref="B84:C84"/>
    <mergeCell ref="B85:C85"/>
    <mergeCell ref="B76:C76"/>
    <mergeCell ref="B77:C77"/>
    <mergeCell ref="B78:C78"/>
    <mergeCell ref="B79:C79"/>
    <mergeCell ref="B80:C80"/>
    <mergeCell ref="B71:C71"/>
    <mergeCell ref="B72:C72"/>
    <mergeCell ref="B73:C73"/>
    <mergeCell ref="B74:C74"/>
    <mergeCell ref="B75:C75"/>
    <mergeCell ref="B66:C66"/>
    <mergeCell ref="B67:C67"/>
    <mergeCell ref="B68:C68"/>
    <mergeCell ref="B69:C69"/>
    <mergeCell ref="B70:C70"/>
    <mergeCell ref="B61:C61"/>
    <mergeCell ref="B62:C62"/>
    <mergeCell ref="B63:C63"/>
    <mergeCell ref="B64:C64"/>
    <mergeCell ref="B65:C65"/>
    <mergeCell ref="B56:C56"/>
    <mergeCell ref="B57:C57"/>
    <mergeCell ref="B58:C58"/>
    <mergeCell ref="B59:C59"/>
    <mergeCell ref="B60:C60"/>
    <mergeCell ref="B51:C51"/>
    <mergeCell ref="B52:C52"/>
    <mergeCell ref="B53:C53"/>
    <mergeCell ref="B54:C54"/>
    <mergeCell ref="B55:C55"/>
    <mergeCell ref="B46:C46"/>
    <mergeCell ref="B47:C47"/>
    <mergeCell ref="B48:C48"/>
    <mergeCell ref="B49:C49"/>
    <mergeCell ref="B50:C50"/>
    <mergeCell ref="B41:C41"/>
    <mergeCell ref="B42:C42"/>
    <mergeCell ref="B43:C43"/>
    <mergeCell ref="B44:C44"/>
    <mergeCell ref="B45:C45"/>
    <mergeCell ref="B36:C36"/>
    <mergeCell ref="B37:C37"/>
    <mergeCell ref="B38:C38"/>
    <mergeCell ref="B39:C39"/>
    <mergeCell ref="B40:C40"/>
    <mergeCell ref="B31:C31"/>
    <mergeCell ref="B32:C32"/>
    <mergeCell ref="B33:C33"/>
    <mergeCell ref="B34:C34"/>
    <mergeCell ref="B35:C35"/>
    <mergeCell ref="B26:C26"/>
    <mergeCell ref="B27:C27"/>
    <mergeCell ref="B28:C28"/>
    <mergeCell ref="B29:C29"/>
    <mergeCell ref="B30:C30"/>
    <mergeCell ref="B21:C21"/>
    <mergeCell ref="B22:C22"/>
    <mergeCell ref="B23:C23"/>
    <mergeCell ref="B24:C24"/>
    <mergeCell ref="B25:C25"/>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B1:C1"/>
    <mergeCell ref="B2:C2"/>
    <mergeCell ref="B3:C3"/>
    <mergeCell ref="B4:C4"/>
    <mergeCell ref="B5:C5"/>
  </mergeCells>
  <pageMargins left="0" right="0" top="0" bottom="0" header="0" footer="0"/>
  <pageSetup orientation="landscape"/>
  <headerFooter>
    <oddFooter xml:space="preserve">&amp;C_x000D_&amp;1#&amp;"Aptos"&amp;10&amp;K000000  For internal use only </oddFooter>
  </headerFooter>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outlinePr summaryBelow="0"/>
  </sheetPr>
  <dimension ref="A1:J132"/>
  <sheetViews>
    <sheetView topLeftCell="A122" workbookViewId="0">
      <selection activeCell="B132" sqref="B132"/>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34</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7.9" customHeight="1">
      <c r="A4" s="3"/>
      <c r="B4" s="8" t="s">
        <v>99</v>
      </c>
      <c r="C4" s="9" t="s">
        <v>100</v>
      </c>
      <c r="D4" s="10" t="s">
        <v>232</v>
      </c>
      <c r="E4" s="10" t="s">
        <v>102</v>
      </c>
      <c r="F4" s="10" t="s">
        <v>103</v>
      </c>
      <c r="G4" s="10" t="s">
        <v>104</v>
      </c>
      <c r="H4" s="10" t="s">
        <v>105</v>
      </c>
      <c r="I4" s="10" t="s">
        <v>106</v>
      </c>
      <c r="J4" s="11" t="s">
        <v>107</v>
      </c>
    </row>
    <row r="5" spans="1:10" ht="13.05" customHeight="1">
      <c r="A5" s="3"/>
      <c r="B5" s="12" t="s">
        <v>233</v>
      </c>
      <c r="C5" s="13"/>
      <c r="D5" s="13"/>
      <c r="E5" s="13"/>
      <c r="F5" s="13"/>
      <c r="G5" s="13"/>
      <c r="H5" s="14"/>
      <c r="I5" s="14"/>
      <c r="J5" s="3"/>
    </row>
    <row r="6" spans="1:10" ht="13.05" customHeight="1">
      <c r="A6" s="3"/>
      <c r="B6" s="12" t="s">
        <v>369</v>
      </c>
      <c r="C6" s="13"/>
      <c r="D6" s="13"/>
      <c r="E6" s="13"/>
      <c r="F6" s="3"/>
      <c r="G6" s="14"/>
      <c r="H6" s="14"/>
      <c r="I6" s="14"/>
      <c r="J6" s="3"/>
    </row>
    <row r="7" spans="1:10" ht="13.05" customHeight="1">
      <c r="A7" s="15" t="s">
        <v>637</v>
      </c>
      <c r="B7" s="16" t="s">
        <v>638</v>
      </c>
      <c r="C7" s="13" t="s">
        <v>639</v>
      </c>
      <c r="D7" s="13" t="s">
        <v>377</v>
      </c>
      <c r="E7" s="17">
        <v>702000</v>
      </c>
      <c r="F7" s="18">
        <v>4975.07</v>
      </c>
      <c r="G7" s="19">
        <v>5.4100000000000002E-2</v>
      </c>
      <c r="H7" s="21"/>
      <c r="I7" s="21"/>
      <c r="J7" s="3"/>
    </row>
    <row r="8" spans="1:10" ht="13.05" customHeight="1">
      <c r="A8" s="15" t="s">
        <v>634</v>
      </c>
      <c r="B8" s="16" t="s">
        <v>635</v>
      </c>
      <c r="C8" s="13" t="s">
        <v>636</v>
      </c>
      <c r="D8" s="13" t="s">
        <v>377</v>
      </c>
      <c r="E8" s="17">
        <v>360000</v>
      </c>
      <c r="F8" s="18">
        <v>4758.12</v>
      </c>
      <c r="G8" s="19">
        <v>5.1700000000000003E-2</v>
      </c>
      <c r="H8" s="21"/>
      <c r="I8" s="21"/>
      <c r="J8" s="3"/>
    </row>
    <row r="9" spans="1:10" ht="13.05" customHeight="1">
      <c r="A9" s="15" t="s">
        <v>640</v>
      </c>
      <c r="B9" s="16" t="s">
        <v>641</v>
      </c>
      <c r="C9" s="13" t="s">
        <v>642</v>
      </c>
      <c r="D9" s="13" t="s">
        <v>406</v>
      </c>
      <c r="E9" s="17">
        <v>400000</v>
      </c>
      <c r="F9" s="18">
        <v>4748</v>
      </c>
      <c r="G9" s="19">
        <v>5.16E-2</v>
      </c>
      <c r="H9" s="21"/>
      <c r="I9" s="21"/>
      <c r="J9" s="3"/>
    </row>
    <row r="10" spans="1:10" ht="13.05" customHeight="1">
      <c r="A10" s="15" t="s">
        <v>370</v>
      </c>
      <c r="B10" s="16" t="s">
        <v>371</v>
      </c>
      <c r="C10" s="13" t="s">
        <v>372</v>
      </c>
      <c r="D10" s="13" t="s">
        <v>373</v>
      </c>
      <c r="E10" s="17">
        <v>1000000</v>
      </c>
      <c r="F10" s="18">
        <v>4155</v>
      </c>
      <c r="G10" s="19">
        <v>4.5199999999999997E-2</v>
      </c>
      <c r="H10" s="21"/>
      <c r="I10" s="21"/>
      <c r="J10" s="3"/>
    </row>
    <row r="11" spans="1:10" ht="13.05" customHeight="1">
      <c r="A11" s="15" t="s">
        <v>659</v>
      </c>
      <c r="B11" s="16" t="s">
        <v>660</v>
      </c>
      <c r="C11" s="13" t="s">
        <v>661</v>
      </c>
      <c r="D11" s="13" t="s">
        <v>381</v>
      </c>
      <c r="E11" s="17">
        <v>40000</v>
      </c>
      <c r="F11" s="18">
        <v>3716.6</v>
      </c>
      <c r="G11" s="19">
        <v>4.0399999999999998E-2</v>
      </c>
      <c r="H11" s="21"/>
      <c r="I11" s="21"/>
      <c r="J11" s="3"/>
    </row>
    <row r="12" spans="1:10" ht="13.05" customHeight="1">
      <c r="A12" s="15" t="s">
        <v>643</v>
      </c>
      <c r="B12" s="16" t="s">
        <v>644</v>
      </c>
      <c r="C12" s="13" t="s">
        <v>645</v>
      </c>
      <c r="D12" s="13" t="s">
        <v>646</v>
      </c>
      <c r="E12" s="17">
        <v>95000</v>
      </c>
      <c r="F12" s="18">
        <v>3572</v>
      </c>
      <c r="G12" s="19">
        <v>3.8800000000000001E-2</v>
      </c>
      <c r="H12" s="21"/>
      <c r="I12" s="21"/>
      <c r="J12" s="3"/>
    </row>
    <row r="13" spans="1:10" ht="13.05" customHeight="1">
      <c r="A13" s="15" t="s">
        <v>665</v>
      </c>
      <c r="B13" s="16" t="s">
        <v>666</v>
      </c>
      <c r="C13" s="13" t="s">
        <v>667</v>
      </c>
      <c r="D13" s="13" t="s">
        <v>381</v>
      </c>
      <c r="E13" s="17">
        <v>135000</v>
      </c>
      <c r="F13" s="18">
        <v>2452.41</v>
      </c>
      <c r="G13" s="19">
        <v>2.6700000000000002E-2</v>
      </c>
      <c r="H13" s="21"/>
      <c r="I13" s="21"/>
      <c r="J13" s="3"/>
    </row>
    <row r="14" spans="1:10" ht="13.05" customHeight="1">
      <c r="A14" s="15" t="s">
        <v>719</v>
      </c>
      <c r="B14" s="16" t="s">
        <v>720</v>
      </c>
      <c r="C14" s="13" t="s">
        <v>721</v>
      </c>
      <c r="D14" s="13" t="s">
        <v>381</v>
      </c>
      <c r="E14" s="17">
        <v>50490</v>
      </c>
      <c r="F14" s="18">
        <v>2423.52</v>
      </c>
      <c r="G14" s="19">
        <v>2.63E-2</v>
      </c>
      <c r="H14" s="21"/>
      <c r="I14" s="21"/>
      <c r="J14" s="3"/>
    </row>
    <row r="15" spans="1:10" ht="13.05" customHeight="1">
      <c r="A15" s="15" t="s">
        <v>662</v>
      </c>
      <c r="B15" s="16" t="s">
        <v>663</v>
      </c>
      <c r="C15" s="13" t="s">
        <v>664</v>
      </c>
      <c r="D15" s="13" t="s">
        <v>416</v>
      </c>
      <c r="E15" s="17">
        <v>225000</v>
      </c>
      <c r="F15" s="18">
        <v>2236.73</v>
      </c>
      <c r="G15" s="19">
        <v>2.4299999999999999E-2</v>
      </c>
      <c r="H15" s="21"/>
      <c r="I15" s="21"/>
      <c r="J15" s="3"/>
    </row>
    <row r="16" spans="1:10" ht="13.05" customHeight="1">
      <c r="A16" s="15" t="s">
        <v>668</v>
      </c>
      <c r="B16" s="16" t="s">
        <v>669</v>
      </c>
      <c r="C16" s="13" t="s">
        <v>670</v>
      </c>
      <c r="D16" s="13" t="s">
        <v>416</v>
      </c>
      <c r="E16" s="17">
        <v>144000</v>
      </c>
      <c r="F16" s="18">
        <v>2194.56</v>
      </c>
      <c r="G16" s="19">
        <v>2.3900000000000001E-2</v>
      </c>
      <c r="H16" s="21"/>
      <c r="I16" s="21"/>
      <c r="J16" s="3"/>
    </row>
    <row r="17" spans="1:10" ht="13.05" customHeight="1">
      <c r="A17" s="15" t="s">
        <v>656</v>
      </c>
      <c r="B17" s="16" t="s">
        <v>657</v>
      </c>
      <c r="C17" s="13" t="s">
        <v>658</v>
      </c>
      <c r="D17" s="13" t="s">
        <v>377</v>
      </c>
      <c r="E17" s="17">
        <v>225000</v>
      </c>
      <c r="F17" s="18">
        <v>2158.88</v>
      </c>
      <c r="G17" s="19">
        <v>2.35E-2</v>
      </c>
      <c r="H17" s="21"/>
      <c r="I17" s="21"/>
      <c r="J17" s="3"/>
    </row>
    <row r="18" spans="1:10" ht="13.05" customHeight="1">
      <c r="A18" s="15" t="s">
        <v>674</v>
      </c>
      <c r="B18" s="16" t="s">
        <v>675</v>
      </c>
      <c r="C18" s="13" t="s">
        <v>676</v>
      </c>
      <c r="D18" s="13" t="s">
        <v>420</v>
      </c>
      <c r="E18" s="17">
        <v>378000</v>
      </c>
      <c r="F18" s="18">
        <v>2139.48</v>
      </c>
      <c r="G18" s="19">
        <v>2.3300000000000001E-2</v>
      </c>
      <c r="H18" s="21"/>
      <c r="I18" s="21"/>
      <c r="J18" s="3"/>
    </row>
    <row r="19" spans="1:10" ht="13.05" customHeight="1">
      <c r="A19" s="15" t="s">
        <v>385</v>
      </c>
      <c r="B19" s="16" t="s">
        <v>386</v>
      </c>
      <c r="C19" s="13" t="s">
        <v>387</v>
      </c>
      <c r="D19" s="13" t="s">
        <v>373</v>
      </c>
      <c r="E19" s="17">
        <v>50000</v>
      </c>
      <c r="F19" s="18">
        <v>2100.5</v>
      </c>
      <c r="G19" s="19">
        <v>2.2800000000000001E-2</v>
      </c>
      <c r="H19" s="21"/>
      <c r="I19" s="21"/>
      <c r="J19" s="3"/>
    </row>
    <row r="20" spans="1:10" ht="13.05" customHeight="1">
      <c r="A20" s="15" t="s">
        <v>487</v>
      </c>
      <c r="B20" s="16" t="s">
        <v>488</v>
      </c>
      <c r="C20" s="13" t="s">
        <v>489</v>
      </c>
      <c r="D20" s="13" t="s">
        <v>282</v>
      </c>
      <c r="E20" s="17">
        <v>2520000</v>
      </c>
      <c r="F20" s="18">
        <v>1834.81</v>
      </c>
      <c r="G20" s="19">
        <v>1.9900000000000001E-2</v>
      </c>
      <c r="H20" s="21"/>
      <c r="I20" s="21"/>
      <c r="J20" s="3"/>
    </row>
    <row r="21" spans="1:10" ht="13.05" customHeight="1">
      <c r="A21" s="15" t="s">
        <v>728</v>
      </c>
      <c r="B21" s="16" t="s">
        <v>729</v>
      </c>
      <c r="C21" s="13" t="s">
        <v>730</v>
      </c>
      <c r="D21" s="13" t="s">
        <v>282</v>
      </c>
      <c r="E21" s="17">
        <v>693000</v>
      </c>
      <c r="F21" s="18">
        <v>1805.27</v>
      </c>
      <c r="G21" s="19">
        <v>1.9599999999999999E-2</v>
      </c>
      <c r="H21" s="21"/>
      <c r="I21" s="21"/>
      <c r="J21" s="3"/>
    </row>
    <row r="22" spans="1:10" ht="13.05" customHeight="1">
      <c r="A22" s="15" t="s">
        <v>744</v>
      </c>
      <c r="B22" s="16" t="s">
        <v>745</v>
      </c>
      <c r="C22" s="13" t="s">
        <v>746</v>
      </c>
      <c r="D22" s="13" t="s">
        <v>747</v>
      </c>
      <c r="E22" s="17">
        <v>400000</v>
      </c>
      <c r="F22" s="18">
        <v>1794.6</v>
      </c>
      <c r="G22" s="19">
        <v>1.95E-2</v>
      </c>
      <c r="H22" s="21"/>
      <c r="I22" s="21"/>
      <c r="J22" s="3"/>
    </row>
    <row r="23" spans="1:10" ht="13.05" customHeight="1">
      <c r="A23" s="15" t="s">
        <v>734</v>
      </c>
      <c r="B23" s="16" t="s">
        <v>735</v>
      </c>
      <c r="C23" s="13" t="s">
        <v>736</v>
      </c>
      <c r="D23" s="13" t="s">
        <v>430</v>
      </c>
      <c r="E23" s="17">
        <v>450000</v>
      </c>
      <c r="F23" s="18">
        <v>1747.35</v>
      </c>
      <c r="G23" s="19">
        <v>1.9E-2</v>
      </c>
      <c r="H23" s="21"/>
      <c r="I23" s="21"/>
      <c r="J23" s="3"/>
    </row>
    <row r="24" spans="1:10" ht="13.05" customHeight="1">
      <c r="A24" s="15" t="s">
        <v>1051</v>
      </c>
      <c r="B24" s="16" t="s">
        <v>1052</v>
      </c>
      <c r="C24" s="13" t="s">
        <v>1053</v>
      </c>
      <c r="D24" s="13" t="s">
        <v>381</v>
      </c>
      <c r="E24" s="17">
        <v>150000</v>
      </c>
      <c r="F24" s="18">
        <v>1743</v>
      </c>
      <c r="G24" s="19">
        <v>1.89E-2</v>
      </c>
      <c r="H24" s="21"/>
      <c r="I24" s="21"/>
      <c r="J24" s="3"/>
    </row>
    <row r="25" spans="1:10" ht="13.05" customHeight="1">
      <c r="A25" s="15" t="s">
        <v>693</v>
      </c>
      <c r="B25" s="16" t="s">
        <v>694</v>
      </c>
      <c r="C25" s="13" t="s">
        <v>695</v>
      </c>
      <c r="D25" s="13" t="s">
        <v>527</v>
      </c>
      <c r="E25" s="17">
        <v>24300</v>
      </c>
      <c r="F25" s="18">
        <v>1737.45</v>
      </c>
      <c r="G25" s="19">
        <v>1.89E-2</v>
      </c>
      <c r="H25" s="21"/>
      <c r="I25" s="21"/>
      <c r="J25" s="3"/>
    </row>
    <row r="26" spans="1:10" ht="13.05" customHeight="1">
      <c r="A26" s="15" t="s">
        <v>821</v>
      </c>
      <c r="B26" s="16" t="s">
        <v>822</v>
      </c>
      <c r="C26" s="13" t="s">
        <v>823</v>
      </c>
      <c r="D26" s="13" t="s">
        <v>462</v>
      </c>
      <c r="E26" s="17">
        <v>325000</v>
      </c>
      <c r="F26" s="18">
        <v>1651.81</v>
      </c>
      <c r="G26" s="19">
        <v>1.7999999999999999E-2</v>
      </c>
      <c r="H26" s="21"/>
      <c r="I26" s="21"/>
      <c r="J26" s="3"/>
    </row>
    <row r="27" spans="1:10" ht="13.05" customHeight="1">
      <c r="A27" s="15" t="s">
        <v>696</v>
      </c>
      <c r="B27" s="16" t="s">
        <v>697</v>
      </c>
      <c r="C27" s="13" t="s">
        <v>698</v>
      </c>
      <c r="D27" s="13" t="s">
        <v>420</v>
      </c>
      <c r="E27" s="17">
        <v>396000</v>
      </c>
      <c r="F27" s="18">
        <v>1635.08</v>
      </c>
      <c r="G27" s="19">
        <v>1.78E-2</v>
      </c>
      <c r="H27" s="21"/>
      <c r="I27" s="21"/>
      <c r="J27" s="3"/>
    </row>
    <row r="28" spans="1:10" ht="13.05" customHeight="1">
      <c r="A28" s="15" t="s">
        <v>712</v>
      </c>
      <c r="B28" s="16" t="s">
        <v>713</v>
      </c>
      <c r="C28" s="13" t="s">
        <v>714</v>
      </c>
      <c r="D28" s="13" t="s">
        <v>527</v>
      </c>
      <c r="E28" s="17">
        <v>30000</v>
      </c>
      <c r="F28" s="18">
        <v>1572.3</v>
      </c>
      <c r="G28" s="19">
        <v>1.7100000000000001E-2</v>
      </c>
      <c r="H28" s="21"/>
      <c r="I28" s="21"/>
      <c r="J28" s="3"/>
    </row>
    <row r="29" spans="1:10" ht="13.05" customHeight="1">
      <c r="A29" s="15" t="s">
        <v>690</v>
      </c>
      <c r="B29" s="16" t="s">
        <v>691</v>
      </c>
      <c r="C29" s="13" t="s">
        <v>692</v>
      </c>
      <c r="D29" s="13" t="s">
        <v>628</v>
      </c>
      <c r="E29" s="17">
        <v>14000</v>
      </c>
      <c r="F29" s="18">
        <v>1533.84</v>
      </c>
      <c r="G29" s="19">
        <v>1.67E-2</v>
      </c>
      <c r="H29" s="21"/>
      <c r="I29" s="21"/>
      <c r="J29" s="3"/>
    </row>
    <row r="30" spans="1:10" ht="13.05" customHeight="1">
      <c r="A30" s="15" t="s">
        <v>399</v>
      </c>
      <c r="B30" s="16" t="s">
        <v>400</v>
      </c>
      <c r="C30" s="13" t="s">
        <v>401</v>
      </c>
      <c r="D30" s="13" t="s">
        <v>402</v>
      </c>
      <c r="E30" s="17">
        <v>45000</v>
      </c>
      <c r="F30" s="18">
        <v>1485.18</v>
      </c>
      <c r="G30" s="19">
        <v>1.61E-2</v>
      </c>
      <c r="H30" s="21"/>
      <c r="I30" s="21"/>
      <c r="J30" s="3"/>
    </row>
    <row r="31" spans="1:10" ht="13.05" customHeight="1">
      <c r="A31" s="15" t="s">
        <v>1344</v>
      </c>
      <c r="B31" s="16" t="s">
        <v>1345</v>
      </c>
      <c r="C31" s="13" t="s">
        <v>1346</v>
      </c>
      <c r="D31" s="13" t="s">
        <v>398</v>
      </c>
      <c r="E31" s="17">
        <v>362035</v>
      </c>
      <c r="F31" s="18">
        <v>1481.27</v>
      </c>
      <c r="G31" s="19">
        <v>1.61E-2</v>
      </c>
      <c r="H31" s="21"/>
      <c r="I31" s="21"/>
      <c r="J31" s="3"/>
    </row>
    <row r="32" spans="1:10" ht="13.05" customHeight="1">
      <c r="A32" s="15" t="s">
        <v>605</v>
      </c>
      <c r="B32" s="16" t="s">
        <v>606</v>
      </c>
      <c r="C32" s="13" t="s">
        <v>607</v>
      </c>
      <c r="D32" s="13" t="s">
        <v>462</v>
      </c>
      <c r="E32" s="17">
        <v>1232286</v>
      </c>
      <c r="F32" s="18">
        <v>1436.6</v>
      </c>
      <c r="G32" s="19">
        <v>1.5599999999999999E-2</v>
      </c>
      <c r="H32" s="21"/>
      <c r="I32" s="21"/>
      <c r="J32" s="3"/>
    </row>
    <row r="33" spans="1:10" ht="13.05" customHeight="1">
      <c r="A33" s="15" t="s">
        <v>709</v>
      </c>
      <c r="B33" s="16" t="s">
        <v>710</v>
      </c>
      <c r="C33" s="13" t="s">
        <v>711</v>
      </c>
      <c r="D33" s="13" t="s">
        <v>708</v>
      </c>
      <c r="E33" s="17">
        <v>540000</v>
      </c>
      <c r="F33" s="18">
        <v>1418.85</v>
      </c>
      <c r="G33" s="19">
        <v>1.54E-2</v>
      </c>
      <c r="H33" s="21"/>
      <c r="I33" s="21"/>
      <c r="J33" s="3"/>
    </row>
    <row r="34" spans="1:10" ht="13.05" customHeight="1">
      <c r="A34" s="15" t="s">
        <v>417</v>
      </c>
      <c r="B34" s="16" t="s">
        <v>418</v>
      </c>
      <c r="C34" s="13" t="s">
        <v>419</v>
      </c>
      <c r="D34" s="13" t="s">
        <v>420</v>
      </c>
      <c r="E34" s="17">
        <v>414000</v>
      </c>
      <c r="F34" s="18">
        <v>1411.53</v>
      </c>
      <c r="G34" s="19">
        <v>1.5299999999999999E-2</v>
      </c>
      <c r="H34" s="21"/>
      <c r="I34" s="21"/>
      <c r="J34" s="3"/>
    </row>
    <row r="35" spans="1:10" ht="13.05" customHeight="1">
      <c r="A35" s="15" t="s">
        <v>480</v>
      </c>
      <c r="B35" s="16" t="s">
        <v>481</v>
      </c>
      <c r="C35" s="13" t="s">
        <v>482</v>
      </c>
      <c r="D35" s="13" t="s">
        <v>483</v>
      </c>
      <c r="E35" s="17">
        <v>80000</v>
      </c>
      <c r="F35" s="18">
        <v>1378.8</v>
      </c>
      <c r="G35" s="19">
        <v>1.4999999999999999E-2</v>
      </c>
      <c r="H35" s="21"/>
      <c r="I35" s="21"/>
      <c r="J35" s="3"/>
    </row>
    <row r="36" spans="1:10" ht="13.05" customHeight="1">
      <c r="A36" s="15" t="s">
        <v>725</v>
      </c>
      <c r="B36" s="16" t="s">
        <v>726</v>
      </c>
      <c r="C36" s="13" t="s">
        <v>727</v>
      </c>
      <c r="D36" s="13" t="s">
        <v>448</v>
      </c>
      <c r="E36" s="17">
        <v>320000</v>
      </c>
      <c r="F36" s="18">
        <v>1349.28</v>
      </c>
      <c r="G36" s="19">
        <v>1.47E-2</v>
      </c>
      <c r="H36" s="21"/>
      <c r="I36" s="21"/>
      <c r="J36" s="3"/>
    </row>
    <row r="37" spans="1:10" ht="13.05" customHeight="1">
      <c r="A37" s="15" t="s">
        <v>722</v>
      </c>
      <c r="B37" s="16" t="s">
        <v>723</v>
      </c>
      <c r="C37" s="13" t="s">
        <v>724</v>
      </c>
      <c r="D37" s="13" t="s">
        <v>527</v>
      </c>
      <c r="E37" s="17">
        <v>10800</v>
      </c>
      <c r="F37" s="18">
        <v>1292.44</v>
      </c>
      <c r="G37" s="19">
        <v>1.4E-2</v>
      </c>
      <c r="H37" s="21"/>
      <c r="I37" s="21"/>
      <c r="J37" s="3"/>
    </row>
    <row r="38" spans="1:10" ht="13.05" customHeight="1">
      <c r="A38" s="15" t="s">
        <v>751</v>
      </c>
      <c r="B38" s="16" t="s">
        <v>752</v>
      </c>
      <c r="C38" s="13" t="s">
        <v>753</v>
      </c>
      <c r="D38" s="13" t="s">
        <v>282</v>
      </c>
      <c r="E38" s="17">
        <v>360000</v>
      </c>
      <c r="F38" s="18">
        <v>1292.4000000000001</v>
      </c>
      <c r="G38" s="19">
        <v>1.4E-2</v>
      </c>
      <c r="H38" s="21"/>
      <c r="I38" s="21"/>
      <c r="J38" s="3"/>
    </row>
    <row r="39" spans="1:10" ht="13.05" customHeight="1">
      <c r="A39" s="15" t="s">
        <v>477</v>
      </c>
      <c r="B39" s="16" t="s">
        <v>478</v>
      </c>
      <c r="C39" s="13" t="s">
        <v>479</v>
      </c>
      <c r="D39" s="13" t="s">
        <v>377</v>
      </c>
      <c r="E39" s="17">
        <v>5760000</v>
      </c>
      <c r="F39" s="18">
        <v>1206.72</v>
      </c>
      <c r="G39" s="19">
        <v>1.3100000000000001E-2</v>
      </c>
      <c r="H39" s="21"/>
      <c r="I39" s="21"/>
      <c r="J39" s="3"/>
    </row>
    <row r="40" spans="1:10" ht="13.05" customHeight="1">
      <c r="A40" s="15" t="s">
        <v>705</v>
      </c>
      <c r="B40" s="16" t="s">
        <v>706</v>
      </c>
      <c r="C40" s="13" t="s">
        <v>707</v>
      </c>
      <c r="D40" s="13" t="s">
        <v>708</v>
      </c>
      <c r="E40" s="17">
        <v>63000</v>
      </c>
      <c r="F40" s="18">
        <v>1183.83</v>
      </c>
      <c r="G40" s="19">
        <v>1.29E-2</v>
      </c>
      <c r="H40" s="21"/>
      <c r="I40" s="21"/>
      <c r="J40" s="3"/>
    </row>
    <row r="41" spans="1:10" ht="13.05" customHeight="1">
      <c r="A41" s="15" t="s">
        <v>1024</v>
      </c>
      <c r="B41" s="16" t="s">
        <v>1025</v>
      </c>
      <c r="C41" s="13" t="s">
        <v>1026</v>
      </c>
      <c r="D41" s="13" t="s">
        <v>476</v>
      </c>
      <c r="E41" s="17">
        <v>216000</v>
      </c>
      <c r="F41" s="18">
        <v>1125.79</v>
      </c>
      <c r="G41" s="19">
        <v>1.2200000000000001E-2</v>
      </c>
      <c r="H41" s="21"/>
      <c r="I41" s="21"/>
      <c r="J41" s="3"/>
    </row>
    <row r="42" spans="1:10" ht="13.05" customHeight="1">
      <c r="A42" s="15" t="s">
        <v>731</v>
      </c>
      <c r="B42" s="16" t="s">
        <v>732</v>
      </c>
      <c r="C42" s="13" t="s">
        <v>733</v>
      </c>
      <c r="D42" s="13" t="s">
        <v>377</v>
      </c>
      <c r="E42" s="17">
        <v>90000</v>
      </c>
      <c r="F42" s="18">
        <v>1103.4000000000001</v>
      </c>
      <c r="G42" s="19">
        <v>1.2E-2</v>
      </c>
      <c r="H42" s="21"/>
      <c r="I42" s="21"/>
      <c r="J42" s="3"/>
    </row>
    <row r="43" spans="1:10" ht="13.05" customHeight="1">
      <c r="A43" s="15" t="s">
        <v>619</v>
      </c>
      <c r="B43" s="16" t="s">
        <v>620</v>
      </c>
      <c r="C43" s="13" t="s">
        <v>621</v>
      </c>
      <c r="D43" s="13" t="s">
        <v>377</v>
      </c>
      <c r="E43" s="17">
        <v>117000</v>
      </c>
      <c r="F43" s="18">
        <v>1054.6400000000001</v>
      </c>
      <c r="G43" s="19">
        <v>1.15E-2</v>
      </c>
      <c r="H43" s="21"/>
      <c r="I43" s="21"/>
      <c r="J43" s="3"/>
    </row>
    <row r="44" spans="1:10" ht="13.05" customHeight="1">
      <c r="A44" s="15" t="s">
        <v>1391</v>
      </c>
      <c r="B44" s="16" t="s">
        <v>1392</v>
      </c>
      <c r="C44" s="13" t="s">
        <v>1393</v>
      </c>
      <c r="D44" s="13" t="s">
        <v>444</v>
      </c>
      <c r="E44" s="17">
        <v>40000</v>
      </c>
      <c r="F44" s="18">
        <v>1048.6400000000001</v>
      </c>
      <c r="G44" s="19">
        <v>1.14E-2</v>
      </c>
      <c r="H44" s="21"/>
      <c r="I44" s="21"/>
      <c r="J44" s="3"/>
    </row>
    <row r="45" spans="1:10" ht="13.05" customHeight="1">
      <c r="A45" s="15" t="s">
        <v>625</v>
      </c>
      <c r="B45" s="16" t="s">
        <v>626</v>
      </c>
      <c r="C45" s="13" t="s">
        <v>627</v>
      </c>
      <c r="D45" s="13" t="s">
        <v>628</v>
      </c>
      <c r="E45" s="17">
        <v>346801</v>
      </c>
      <c r="F45" s="18">
        <v>1046.82</v>
      </c>
      <c r="G45" s="19">
        <v>1.14E-2</v>
      </c>
      <c r="H45" s="21"/>
      <c r="I45" s="21"/>
      <c r="J45" s="3"/>
    </row>
    <row r="46" spans="1:10" ht="13.05" customHeight="1">
      <c r="A46" s="15" t="s">
        <v>754</v>
      </c>
      <c r="B46" s="16" t="s">
        <v>755</v>
      </c>
      <c r="C46" s="13" t="s">
        <v>756</v>
      </c>
      <c r="D46" s="13" t="s">
        <v>757</v>
      </c>
      <c r="E46" s="17">
        <v>243000</v>
      </c>
      <c r="F46" s="18">
        <v>1032.75</v>
      </c>
      <c r="G46" s="19">
        <v>1.12E-2</v>
      </c>
      <c r="H46" s="21"/>
      <c r="I46" s="21"/>
      <c r="J46" s="3"/>
    </row>
    <row r="47" spans="1:10" ht="13.05" customHeight="1">
      <c r="A47" s="15" t="s">
        <v>1476</v>
      </c>
      <c r="B47" s="16" t="s">
        <v>1477</v>
      </c>
      <c r="C47" s="13" t="s">
        <v>1478</v>
      </c>
      <c r="D47" s="13" t="s">
        <v>381</v>
      </c>
      <c r="E47" s="17">
        <v>26000</v>
      </c>
      <c r="F47" s="18">
        <v>988.73</v>
      </c>
      <c r="G47" s="19">
        <v>1.0699999999999999E-2</v>
      </c>
      <c r="H47" s="21"/>
      <c r="I47" s="21"/>
      <c r="J47" s="3"/>
    </row>
    <row r="48" spans="1:10" ht="13.05" customHeight="1">
      <c r="A48" s="15" t="s">
        <v>1400</v>
      </c>
      <c r="B48" s="16" t="s">
        <v>1401</v>
      </c>
      <c r="C48" s="13" t="s">
        <v>1402</v>
      </c>
      <c r="D48" s="13" t="s">
        <v>483</v>
      </c>
      <c r="E48" s="17">
        <v>31500</v>
      </c>
      <c r="F48" s="18">
        <v>969.89</v>
      </c>
      <c r="G48" s="19">
        <v>1.0500000000000001E-2</v>
      </c>
      <c r="H48" s="21"/>
      <c r="I48" s="21"/>
      <c r="J48" s="3"/>
    </row>
    <row r="49" spans="1:10" ht="13.05" customHeight="1">
      <c r="A49" s="15" t="s">
        <v>932</v>
      </c>
      <c r="B49" s="16" t="s">
        <v>933</v>
      </c>
      <c r="C49" s="13" t="s">
        <v>934</v>
      </c>
      <c r="D49" s="13" t="s">
        <v>377</v>
      </c>
      <c r="E49" s="17">
        <v>810000</v>
      </c>
      <c r="F49" s="18">
        <v>967.46</v>
      </c>
      <c r="G49" s="19">
        <v>1.0500000000000001E-2</v>
      </c>
      <c r="H49" s="21"/>
      <c r="I49" s="21"/>
      <c r="J49" s="3"/>
    </row>
    <row r="50" spans="1:10" ht="13.05" customHeight="1">
      <c r="A50" s="15" t="s">
        <v>1353</v>
      </c>
      <c r="B50" s="16" t="s">
        <v>1354</v>
      </c>
      <c r="C50" s="13" t="s">
        <v>1355</v>
      </c>
      <c r="D50" s="13" t="s">
        <v>1356</v>
      </c>
      <c r="E50" s="17">
        <v>90000</v>
      </c>
      <c r="F50" s="18">
        <v>952.2</v>
      </c>
      <c r="G50" s="19">
        <v>1.04E-2</v>
      </c>
      <c r="H50" s="21"/>
      <c r="I50" s="21"/>
      <c r="J50" s="3"/>
    </row>
    <row r="51" spans="1:10" ht="13.05" customHeight="1">
      <c r="A51" s="15" t="s">
        <v>532</v>
      </c>
      <c r="B51" s="16" t="s">
        <v>533</v>
      </c>
      <c r="C51" s="13" t="s">
        <v>534</v>
      </c>
      <c r="D51" s="13" t="s">
        <v>381</v>
      </c>
      <c r="E51" s="17">
        <v>18000</v>
      </c>
      <c r="F51" s="18">
        <v>929.43</v>
      </c>
      <c r="G51" s="19">
        <v>1.01E-2</v>
      </c>
      <c r="H51" s="21"/>
      <c r="I51" s="21"/>
      <c r="J51" s="3"/>
    </row>
    <row r="52" spans="1:10" ht="13.05" customHeight="1">
      <c r="A52" s="15" t="s">
        <v>687</v>
      </c>
      <c r="B52" s="16" t="s">
        <v>688</v>
      </c>
      <c r="C52" s="13" t="s">
        <v>689</v>
      </c>
      <c r="D52" s="13" t="s">
        <v>416</v>
      </c>
      <c r="E52" s="17">
        <v>45000</v>
      </c>
      <c r="F52" s="18">
        <v>922.77</v>
      </c>
      <c r="G52" s="19">
        <v>0.01</v>
      </c>
      <c r="H52" s="21"/>
      <c r="I52" s="21"/>
      <c r="J52" s="3"/>
    </row>
    <row r="53" spans="1:10" ht="13.05" customHeight="1">
      <c r="A53" s="15" t="s">
        <v>1479</v>
      </c>
      <c r="B53" s="16" t="s">
        <v>1480</v>
      </c>
      <c r="C53" s="13" t="s">
        <v>1481</v>
      </c>
      <c r="D53" s="13" t="s">
        <v>541</v>
      </c>
      <c r="E53" s="17">
        <v>62000</v>
      </c>
      <c r="F53" s="18">
        <v>899.19</v>
      </c>
      <c r="G53" s="19">
        <v>9.7999999999999997E-3</v>
      </c>
      <c r="H53" s="21"/>
      <c r="I53" s="21"/>
      <c r="J53" s="3"/>
    </row>
    <row r="54" spans="1:10" ht="13.05" customHeight="1">
      <c r="A54" s="15" t="s">
        <v>403</v>
      </c>
      <c r="B54" s="16" t="s">
        <v>404</v>
      </c>
      <c r="C54" s="13" t="s">
        <v>405</v>
      </c>
      <c r="D54" s="13" t="s">
        <v>406</v>
      </c>
      <c r="E54" s="17">
        <v>250000</v>
      </c>
      <c r="F54" s="18">
        <v>875.88</v>
      </c>
      <c r="G54" s="19">
        <v>9.4999999999999998E-3</v>
      </c>
      <c r="H54" s="21"/>
      <c r="I54" s="21"/>
      <c r="J54" s="3"/>
    </row>
    <row r="55" spans="1:10" ht="13.05" customHeight="1">
      <c r="A55" s="15" t="s">
        <v>1482</v>
      </c>
      <c r="B55" s="16" t="s">
        <v>1483</v>
      </c>
      <c r="C55" s="13" t="s">
        <v>1484</v>
      </c>
      <c r="D55" s="13" t="s">
        <v>416</v>
      </c>
      <c r="E55" s="17">
        <v>160418</v>
      </c>
      <c r="F55" s="18">
        <v>800.65</v>
      </c>
      <c r="G55" s="19">
        <v>8.6999999999999994E-3</v>
      </c>
      <c r="H55" s="21"/>
      <c r="I55" s="21"/>
      <c r="J55" s="3"/>
    </row>
    <row r="56" spans="1:10" ht="13.05" customHeight="1">
      <c r="A56" s="15" t="s">
        <v>1485</v>
      </c>
      <c r="B56" s="16" t="s">
        <v>1486</v>
      </c>
      <c r="C56" s="13" t="s">
        <v>1487</v>
      </c>
      <c r="D56" s="13" t="s">
        <v>394</v>
      </c>
      <c r="E56" s="17">
        <v>130000</v>
      </c>
      <c r="F56" s="18">
        <v>747.83</v>
      </c>
      <c r="G56" s="19">
        <v>8.0999999999999996E-3</v>
      </c>
      <c r="H56" s="21"/>
      <c r="I56" s="21"/>
      <c r="J56" s="3"/>
    </row>
    <row r="57" spans="1:10" ht="13.05" customHeight="1">
      <c r="A57" s="15" t="s">
        <v>616</v>
      </c>
      <c r="B57" s="16" t="s">
        <v>617</v>
      </c>
      <c r="C57" s="13" t="s">
        <v>618</v>
      </c>
      <c r="D57" s="13" t="s">
        <v>476</v>
      </c>
      <c r="E57" s="17">
        <v>153800</v>
      </c>
      <c r="F57" s="18">
        <v>607.82000000000005</v>
      </c>
      <c r="G57" s="19">
        <v>6.6E-3</v>
      </c>
      <c r="H57" s="21"/>
      <c r="I57" s="21"/>
      <c r="J57" s="3"/>
    </row>
    <row r="58" spans="1:10" ht="13.05" customHeight="1">
      <c r="A58" s="15" t="s">
        <v>741</v>
      </c>
      <c r="B58" s="16" t="s">
        <v>742</v>
      </c>
      <c r="C58" s="13" t="s">
        <v>743</v>
      </c>
      <c r="D58" s="13" t="s">
        <v>740</v>
      </c>
      <c r="E58" s="17">
        <v>125000</v>
      </c>
      <c r="F58" s="18">
        <v>540</v>
      </c>
      <c r="G58" s="19">
        <v>5.8999999999999999E-3</v>
      </c>
      <c r="H58" s="21"/>
      <c r="I58" s="21"/>
      <c r="J58" s="3"/>
    </row>
    <row r="59" spans="1:10" ht="13.05" customHeight="1">
      <c r="A59" s="3"/>
      <c r="B59" s="22" t="s">
        <v>176</v>
      </c>
      <c r="C59" s="2"/>
      <c r="D59" s="2"/>
      <c r="E59" s="2"/>
      <c r="F59" s="23">
        <v>90237.17</v>
      </c>
      <c r="G59" s="24">
        <v>0.98070000000000002</v>
      </c>
      <c r="H59" s="25"/>
      <c r="I59" s="25"/>
      <c r="J59" s="3"/>
    </row>
    <row r="60" spans="1:10" ht="13.05" customHeight="1">
      <c r="A60" s="3"/>
      <c r="B60" s="22" t="s">
        <v>629</v>
      </c>
      <c r="C60" s="2"/>
      <c r="D60" s="2"/>
      <c r="E60" s="2"/>
      <c r="F60" s="25" t="s">
        <v>178</v>
      </c>
      <c r="G60" s="25" t="s">
        <v>178</v>
      </c>
      <c r="H60" s="25"/>
      <c r="I60" s="25"/>
      <c r="J60" s="3"/>
    </row>
    <row r="61" spans="1:10" ht="13.05" customHeight="1">
      <c r="A61" s="3"/>
      <c r="B61" s="22" t="s">
        <v>176</v>
      </c>
      <c r="C61" s="2"/>
      <c r="D61" s="2"/>
      <c r="E61" s="2"/>
      <c r="F61" s="25" t="s">
        <v>178</v>
      </c>
      <c r="G61" s="25" t="s">
        <v>178</v>
      </c>
      <c r="H61" s="25"/>
      <c r="I61" s="25"/>
      <c r="J61" s="3"/>
    </row>
    <row r="62" spans="1:10" ht="13.05" customHeight="1">
      <c r="A62" s="3"/>
      <c r="B62" s="22" t="s">
        <v>184</v>
      </c>
      <c r="C62" s="26"/>
      <c r="D62" s="2"/>
      <c r="E62" s="26"/>
      <c r="F62" s="23">
        <v>90237.17</v>
      </c>
      <c r="G62" s="24">
        <v>0.98070000000000002</v>
      </c>
      <c r="H62" s="25"/>
      <c r="I62" s="25"/>
      <c r="J62" s="3"/>
    </row>
    <row r="63" spans="1:10" ht="13.05" customHeight="1">
      <c r="A63" s="3"/>
      <c r="B63" s="12" t="s">
        <v>185</v>
      </c>
      <c r="C63" s="13"/>
      <c r="D63" s="13"/>
      <c r="E63" s="13"/>
      <c r="F63" s="13"/>
      <c r="G63" s="13"/>
      <c r="H63" s="14"/>
      <c r="I63" s="14"/>
      <c r="J63" s="3"/>
    </row>
    <row r="64" spans="1:10" ht="13.05" customHeight="1">
      <c r="A64" s="3"/>
      <c r="B64" s="12" t="s">
        <v>630</v>
      </c>
      <c r="C64" s="13"/>
      <c r="D64" s="13"/>
      <c r="E64" s="13"/>
      <c r="F64" s="3"/>
      <c r="G64" s="14"/>
      <c r="H64" s="14"/>
      <c r="I64" s="14"/>
      <c r="J64" s="3"/>
    </row>
    <row r="65" spans="1:10" ht="13.05" customHeight="1">
      <c r="A65" s="15" t="s">
        <v>767</v>
      </c>
      <c r="B65" s="16" t="s">
        <v>768</v>
      </c>
      <c r="C65" s="13" t="s">
        <v>769</v>
      </c>
      <c r="D65" s="13" t="s">
        <v>154</v>
      </c>
      <c r="E65" s="17">
        <v>500000</v>
      </c>
      <c r="F65" s="18">
        <v>490.27</v>
      </c>
      <c r="G65" s="19">
        <v>5.3E-3</v>
      </c>
      <c r="H65" s="20">
        <v>5.7500000000000002E-2</v>
      </c>
      <c r="I65" s="21"/>
      <c r="J65" s="3"/>
    </row>
    <row r="66" spans="1:10" ht="13.05" customHeight="1">
      <c r="A66" s="3"/>
      <c r="B66" s="22" t="s">
        <v>176</v>
      </c>
      <c r="C66" s="2"/>
      <c r="D66" s="2"/>
      <c r="E66" s="2"/>
      <c r="F66" s="23">
        <v>490.27</v>
      </c>
      <c r="G66" s="24">
        <v>5.3E-3</v>
      </c>
      <c r="H66" s="25"/>
      <c r="I66" s="25"/>
      <c r="J66" s="3"/>
    </row>
    <row r="67" spans="1:10" ht="13.05" customHeight="1">
      <c r="A67" s="3"/>
      <c r="B67" s="22" t="s">
        <v>184</v>
      </c>
      <c r="C67" s="26"/>
      <c r="D67" s="2"/>
      <c r="E67" s="26"/>
      <c r="F67" s="23">
        <v>490.27</v>
      </c>
      <c r="G67" s="24">
        <v>5.3E-3</v>
      </c>
      <c r="H67" s="25"/>
      <c r="I67" s="25"/>
      <c r="J67" s="3"/>
    </row>
    <row r="68" spans="1:10" ht="13.05" customHeight="1">
      <c r="A68" s="3"/>
      <c r="B68" s="12" t="s">
        <v>223</v>
      </c>
      <c r="C68" s="13"/>
      <c r="D68" s="13"/>
      <c r="E68" s="13"/>
      <c r="F68" s="13"/>
      <c r="G68" s="13"/>
      <c r="H68" s="14"/>
      <c r="I68" s="14"/>
      <c r="J68" s="3"/>
    </row>
    <row r="69" spans="1:10" ht="13.05" customHeight="1">
      <c r="A69" s="15" t="s">
        <v>224</v>
      </c>
      <c r="B69" s="16" t="s">
        <v>225</v>
      </c>
      <c r="C69" s="13"/>
      <c r="D69" s="13" t="s">
        <v>222</v>
      </c>
      <c r="E69" s="17"/>
      <c r="F69" s="18">
        <v>1092.2</v>
      </c>
      <c r="G69" s="19">
        <v>1.1900000000000001E-2</v>
      </c>
      <c r="H69" s="20">
        <v>5.0045682671425916E-2</v>
      </c>
      <c r="I69" s="21"/>
      <c r="J69" s="3"/>
    </row>
    <row r="70" spans="1:10" ht="13.05" customHeight="1">
      <c r="A70" s="3"/>
      <c r="B70" s="22" t="s">
        <v>176</v>
      </c>
      <c r="C70" s="2"/>
      <c r="D70" s="2"/>
      <c r="E70" s="2"/>
      <c r="F70" s="23">
        <v>1092.2</v>
      </c>
      <c r="G70" s="24">
        <v>1.1900000000000001E-2</v>
      </c>
      <c r="H70" s="25"/>
      <c r="I70" s="25"/>
      <c r="J70" s="3"/>
    </row>
    <row r="71" spans="1:10" ht="13.05" customHeight="1">
      <c r="A71" s="3"/>
      <c r="B71" s="22" t="s">
        <v>184</v>
      </c>
      <c r="C71" s="26"/>
      <c r="D71" s="2"/>
      <c r="E71" s="26"/>
      <c r="F71" s="23">
        <v>1092.2</v>
      </c>
      <c r="G71" s="24">
        <v>1.1900000000000001E-2</v>
      </c>
      <c r="H71" s="25"/>
      <c r="I71" s="25"/>
      <c r="J71" s="3"/>
    </row>
    <row r="72" spans="1:10" ht="13.05" customHeight="1">
      <c r="A72" s="3"/>
      <c r="B72" s="22" t="s">
        <v>226</v>
      </c>
      <c r="C72" s="13"/>
      <c r="D72" s="2"/>
      <c r="E72" s="13"/>
      <c r="F72" s="27">
        <v>179.08</v>
      </c>
      <c r="G72" s="24">
        <v>2.0999999999999999E-3</v>
      </c>
      <c r="H72" s="25"/>
      <c r="I72" s="25"/>
      <c r="J72" s="3"/>
    </row>
    <row r="73" spans="1:10" ht="13.05" customHeight="1">
      <c r="A73" s="3"/>
      <c r="B73" s="28" t="s">
        <v>227</v>
      </c>
      <c r="C73" s="29"/>
      <c r="D73" s="29"/>
      <c r="E73" s="29"/>
      <c r="F73" s="30">
        <v>91998.720000000001</v>
      </c>
      <c r="G73" s="31">
        <v>1</v>
      </c>
      <c r="H73" s="32"/>
      <c r="I73" s="32"/>
      <c r="J73" s="3"/>
    </row>
    <row r="74" spans="1:10" ht="13.05" customHeight="1">
      <c r="A74" s="3"/>
      <c r="B74" s="6"/>
      <c r="C74" s="3"/>
      <c r="D74" s="3"/>
      <c r="E74" s="3"/>
      <c r="F74" s="3"/>
      <c r="G74" s="3"/>
      <c r="H74" s="3"/>
      <c r="I74" s="3"/>
      <c r="J74" s="3"/>
    </row>
    <row r="75" spans="1:10" ht="13.05" customHeight="1">
      <c r="A75" s="3"/>
      <c r="B75" s="153"/>
      <c r="C75" s="153"/>
      <c r="D75" s="153"/>
      <c r="E75" s="153"/>
      <c r="F75" s="153"/>
      <c r="G75" s="153"/>
      <c r="H75" s="153"/>
      <c r="I75" s="3"/>
      <c r="J75" s="3"/>
    </row>
    <row r="76" spans="1:10" ht="13.05" customHeight="1">
      <c r="A76" s="3"/>
      <c r="B76" s="153"/>
      <c r="C76" s="153"/>
      <c r="D76" s="153"/>
      <c r="E76" s="153"/>
      <c r="F76" s="153"/>
      <c r="G76" s="153"/>
      <c r="H76" s="153"/>
      <c r="I76" s="3"/>
      <c r="J76" s="3"/>
    </row>
    <row r="77" spans="1:10" ht="13.05" customHeight="1">
      <c r="A77" s="3"/>
      <c r="B77" s="4" t="s">
        <v>222</v>
      </c>
      <c r="C77" s="3"/>
      <c r="D77" s="3"/>
      <c r="E77" s="3"/>
      <c r="F77" s="3"/>
      <c r="G77" s="3"/>
      <c r="H77" s="3"/>
      <c r="I77" s="3"/>
      <c r="J77" s="3"/>
    </row>
    <row r="78" spans="1:10" ht="13.05" customHeight="1">
      <c r="A78" s="3"/>
      <c r="B78" s="4" t="s">
        <v>230</v>
      </c>
      <c r="C78" s="3"/>
      <c r="D78" s="3"/>
      <c r="E78" s="3"/>
      <c r="F78" s="3"/>
      <c r="G78" s="3"/>
      <c r="H78" s="3"/>
      <c r="I78" s="3"/>
      <c r="J78" s="3"/>
    </row>
    <row r="79" spans="1:10" ht="26.1" customHeight="1">
      <c r="A79" s="3"/>
      <c r="B79" s="153" t="s">
        <v>231</v>
      </c>
      <c r="C79" s="153"/>
      <c r="D79" s="153"/>
      <c r="E79" s="153"/>
      <c r="F79" s="153"/>
      <c r="G79" s="153"/>
      <c r="H79" s="153"/>
      <c r="I79" s="3"/>
      <c r="J79" s="3"/>
    </row>
    <row r="83" spans="2:5">
      <c r="B83" s="47" t="s">
        <v>2434</v>
      </c>
      <c r="C83" s="48"/>
      <c r="D83" s="48"/>
      <c r="E83" s="49"/>
    </row>
    <row r="84" spans="2:5">
      <c r="B84" s="48" t="s">
        <v>2474</v>
      </c>
      <c r="C84" s="48"/>
      <c r="D84" s="48"/>
      <c r="E84" s="49"/>
    </row>
    <row r="85" spans="2:5">
      <c r="B85" s="55" t="s">
        <v>2475</v>
      </c>
      <c r="C85" s="48"/>
      <c r="D85" s="48"/>
      <c r="E85" s="49"/>
    </row>
    <row r="86" spans="2:5">
      <c r="B86" s="48" t="s">
        <v>2435</v>
      </c>
      <c r="C86" s="48"/>
      <c r="D86" s="48"/>
      <c r="E86" s="49"/>
    </row>
    <row r="87" spans="2:5">
      <c r="B87" s="48" t="s">
        <v>2436</v>
      </c>
      <c r="C87" s="48"/>
      <c r="D87" s="48"/>
      <c r="E87" s="49"/>
    </row>
    <row r="88" spans="2:5">
      <c r="B88" s="48" t="s">
        <v>2437</v>
      </c>
      <c r="C88" s="50"/>
      <c r="D88" s="50"/>
      <c r="E88" s="50"/>
    </row>
    <row r="89" spans="2:5">
      <c r="B89" s="48" t="s">
        <v>2438</v>
      </c>
      <c r="C89" s="48"/>
      <c r="D89" s="48"/>
      <c r="E89" s="49"/>
    </row>
    <row r="90" spans="2:5">
      <c r="B90" s="48" t="s">
        <v>2439</v>
      </c>
      <c r="C90" s="48"/>
      <c r="D90" s="48"/>
      <c r="E90" s="49"/>
    </row>
    <row r="91" spans="2:5">
      <c r="B91" s="48" t="s">
        <v>2440</v>
      </c>
      <c r="C91" s="48"/>
      <c r="D91" s="48"/>
      <c r="E91" s="49"/>
    </row>
    <row r="92" spans="2:5">
      <c r="B92" s="48" t="s">
        <v>2441</v>
      </c>
      <c r="C92" s="48"/>
      <c r="D92" s="48"/>
      <c r="E92" s="49"/>
    </row>
    <row r="93" spans="2:5">
      <c r="B93" s="47" t="s">
        <v>2442</v>
      </c>
      <c r="C93" s="47"/>
      <c r="D93" s="47" t="s">
        <v>2443</v>
      </c>
      <c r="E93" s="47" t="s">
        <v>2444</v>
      </c>
    </row>
    <row r="94" spans="2:5">
      <c r="B94" s="48" t="s">
        <v>2492</v>
      </c>
      <c r="C94" s="48"/>
      <c r="D94" s="51">
        <v>12.6602</v>
      </c>
      <c r="E94" s="51">
        <v>11.979200000000001</v>
      </c>
    </row>
    <row r="95" spans="2:5">
      <c r="B95" s="48" t="s">
        <v>2446</v>
      </c>
      <c r="C95" s="48"/>
      <c r="D95" s="51">
        <v>13.885400000000001</v>
      </c>
      <c r="E95" s="51">
        <v>13.138500000000001</v>
      </c>
    </row>
    <row r="96" spans="2:5">
      <c r="B96" s="48" t="s">
        <v>2493</v>
      </c>
      <c r="C96" s="48"/>
      <c r="D96" s="51">
        <v>13.196</v>
      </c>
      <c r="E96" s="51">
        <v>12.4971</v>
      </c>
    </row>
    <row r="97" spans="2:5">
      <c r="B97" s="48" t="s">
        <v>2521</v>
      </c>
      <c r="C97" s="48"/>
      <c r="D97" s="51">
        <v>14.472200000000001</v>
      </c>
      <c r="E97" s="51">
        <v>13.7057</v>
      </c>
    </row>
    <row r="98" spans="2:5">
      <c r="B98" s="48"/>
      <c r="C98" s="48"/>
      <c r="D98" s="48"/>
      <c r="E98" s="49"/>
    </row>
    <row r="99" spans="2:5">
      <c r="B99" s="48" t="s">
        <v>2494</v>
      </c>
      <c r="C99" s="48"/>
      <c r="D99" s="48"/>
      <c r="E99" s="49"/>
    </row>
    <row r="100" spans="2:5">
      <c r="B100" s="48" t="s">
        <v>2459</v>
      </c>
      <c r="C100" s="48"/>
      <c r="D100" s="48"/>
      <c r="E100" s="49"/>
    </row>
    <row r="101" spans="2:5">
      <c r="B101" s="48" t="s">
        <v>2460</v>
      </c>
      <c r="C101" s="48"/>
      <c r="D101" s="48"/>
      <c r="E101" s="49"/>
    </row>
    <row r="102" spans="2:5">
      <c r="B102" s="48" t="s">
        <v>2523</v>
      </c>
      <c r="C102" s="48"/>
      <c r="D102" s="48"/>
      <c r="E102" s="49"/>
    </row>
    <row r="103" spans="2:5">
      <c r="B103" s="48" t="s">
        <v>2462</v>
      </c>
      <c r="C103" s="48"/>
      <c r="D103" s="48"/>
      <c r="E103" s="49"/>
    </row>
    <row r="104" spans="2:5">
      <c r="B104" s="48" t="s">
        <v>2481</v>
      </c>
      <c r="C104" s="48"/>
      <c r="D104" s="48"/>
      <c r="E104" s="49"/>
    </row>
    <row r="105" spans="2:5">
      <c r="B105" s="48" t="s">
        <v>2464</v>
      </c>
      <c r="C105" s="48"/>
      <c r="D105" s="48"/>
      <c r="E105" s="49"/>
    </row>
    <row r="106" spans="2:5">
      <c r="B106" s="48" t="s">
        <v>2465</v>
      </c>
      <c r="C106" s="48"/>
      <c r="D106" s="48"/>
      <c r="E106" s="49"/>
    </row>
    <row r="107" spans="2:5">
      <c r="B107" s="48" t="s">
        <v>2466</v>
      </c>
      <c r="C107" s="48"/>
      <c r="D107" s="48"/>
      <c r="E107" s="49"/>
    </row>
    <row r="108" spans="2:5">
      <c r="B108" s="48" t="s">
        <v>2467</v>
      </c>
      <c r="C108" s="48"/>
      <c r="D108" s="48"/>
      <c r="E108" s="49"/>
    </row>
    <row r="109" spans="2:5">
      <c r="B109" s="48" t="s">
        <v>2468</v>
      </c>
      <c r="C109" s="48"/>
      <c r="D109" s="48"/>
      <c r="E109" s="49"/>
    </row>
    <row r="110" spans="2:5">
      <c r="B110" s="48" t="s">
        <v>2469</v>
      </c>
      <c r="C110" s="48"/>
      <c r="D110" s="48"/>
      <c r="E110" s="49"/>
    </row>
    <row r="111" spans="2:5">
      <c r="B111" s="48" t="s">
        <v>2470</v>
      </c>
      <c r="C111" s="48"/>
      <c r="D111" s="48"/>
      <c r="E111" s="49"/>
    </row>
    <row r="132" spans="2:2">
      <c r="B132" t="s">
        <v>2726</v>
      </c>
    </row>
  </sheetData>
  <mergeCells count="3">
    <mergeCell ref="B75:H75"/>
    <mergeCell ref="B76:H76"/>
    <mergeCell ref="B79:H79"/>
  </mergeCells>
  <pageMargins left="0" right="0" top="0" bottom="0" header="0" footer="0"/>
  <pageSetup orientation="landscape"/>
  <headerFooter>
    <oddFooter xml:space="preserve">&amp;C_x000D_&amp;1#&amp;"Aptos"&amp;10&amp;K000000  For internal use only </oddFooter>
  </headerFooter>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outlinePr summaryBelow="0"/>
  </sheetPr>
  <dimension ref="A1:J69"/>
  <sheetViews>
    <sheetView topLeftCell="A52" workbookViewId="0">
      <selection activeCell="B69" sqref="B69"/>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36</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7.9" customHeight="1">
      <c r="A4" s="3"/>
      <c r="B4" s="8" t="s">
        <v>99</v>
      </c>
      <c r="C4" s="9" t="s">
        <v>100</v>
      </c>
      <c r="D4" s="10" t="s">
        <v>232</v>
      </c>
      <c r="E4" s="10" t="s">
        <v>102</v>
      </c>
      <c r="F4" s="10" t="s">
        <v>103</v>
      </c>
      <c r="G4" s="10" t="s">
        <v>104</v>
      </c>
      <c r="H4" s="10" t="s">
        <v>105</v>
      </c>
      <c r="I4" s="10" t="s">
        <v>106</v>
      </c>
      <c r="J4" s="11" t="s">
        <v>107</v>
      </c>
    </row>
    <row r="5" spans="1:10" ht="13.05" customHeight="1">
      <c r="A5" s="3"/>
      <c r="B5" s="12" t="s">
        <v>1488</v>
      </c>
      <c r="C5" s="13"/>
      <c r="D5" s="13"/>
      <c r="E5" s="13"/>
      <c r="F5" s="13"/>
      <c r="G5" s="13"/>
      <c r="H5" s="14"/>
      <c r="I5" s="14"/>
      <c r="J5" s="3"/>
    </row>
    <row r="6" spans="1:10" ht="13.05" customHeight="1">
      <c r="A6" s="15" t="s">
        <v>1489</v>
      </c>
      <c r="B6" s="16" t="s">
        <v>1490</v>
      </c>
      <c r="C6" s="13"/>
      <c r="D6" s="13" t="s">
        <v>222</v>
      </c>
      <c r="E6" s="17">
        <v>212</v>
      </c>
      <c r="F6" s="18">
        <v>31293.96</v>
      </c>
      <c r="G6" s="19">
        <v>0.97909999999999997</v>
      </c>
      <c r="H6" s="21"/>
      <c r="I6" s="21"/>
      <c r="J6" s="3"/>
    </row>
    <row r="7" spans="1:10" ht="13.05" customHeight="1">
      <c r="A7" s="3"/>
      <c r="B7" s="22" t="s">
        <v>176</v>
      </c>
      <c r="C7" s="2"/>
      <c r="D7" s="2"/>
      <c r="E7" s="2"/>
      <c r="F7" s="23">
        <v>31293.96</v>
      </c>
      <c r="G7" s="24">
        <v>0.97909999999999997</v>
      </c>
      <c r="H7" s="25"/>
      <c r="I7" s="25"/>
      <c r="J7" s="3"/>
    </row>
    <row r="8" spans="1:10" ht="13.05" customHeight="1">
      <c r="A8" s="3"/>
      <c r="B8" s="22" t="s">
        <v>184</v>
      </c>
      <c r="C8" s="26"/>
      <c r="D8" s="2"/>
      <c r="E8" s="26"/>
      <c r="F8" s="23">
        <v>31293.96</v>
      </c>
      <c r="G8" s="24">
        <v>0.97909999999999997</v>
      </c>
      <c r="H8" s="25"/>
      <c r="I8" s="25"/>
      <c r="J8" s="3"/>
    </row>
    <row r="9" spans="1:10" ht="13.05" customHeight="1">
      <c r="A9" s="3"/>
      <c r="B9" s="12" t="s">
        <v>223</v>
      </c>
      <c r="C9" s="13"/>
      <c r="D9" s="13"/>
      <c r="E9" s="13"/>
      <c r="F9" s="13"/>
      <c r="G9" s="13"/>
      <c r="H9" s="14"/>
      <c r="I9" s="14"/>
      <c r="J9" s="3"/>
    </row>
    <row r="10" spans="1:10" ht="13.05" customHeight="1">
      <c r="A10" s="15" t="s">
        <v>224</v>
      </c>
      <c r="B10" s="16" t="s">
        <v>225</v>
      </c>
      <c r="C10" s="13"/>
      <c r="D10" s="13" t="s">
        <v>222</v>
      </c>
      <c r="E10" s="17"/>
      <c r="F10" s="18">
        <v>102.69</v>
      </c>
      <c r="G10" s="19">
        <v>3.2000000000000002E-3</v>
      </c>
      <c r="H10" s="20">
        <v>5.0045605409584248E-2</v>
      </c>
      <c r="I10" s="21"/>
      <c r="J10" s="3"/>
    </row>
    <row r="11" spans="1:10" ht="13.05" customHeight="1">
      <c r="A11" s="3"/>
      <c r="B11" s="22" t="s">
        <v>176</v>
      </c>
      <c r="C11" s="2"/>
      <c r="D11" s="2"/>
      <c r="E11" s="2"/>
      <c r="F11" s="23">
        <v>102.69</v>
      </c>
      <c r="G11" s="24">
        <v>3.2000000000000002E-3</v>
      </c>
      <c r="H11" s="25"/>
      <c r="I11" s="25"/>
      <c r="J11" s="3"/>
    </row>
    <row r="12" spans="1:10" ht="13.05" customHeight="1">
      <c r="A12" s="3"/>
      <c r="B12" s="22" t="s">
        <v>184</v>
      </c>
      <c r="C12" s="26"/>
      <c r="D12" s="2"/>
      <c r="E12" s="26"/>
      <c r="F12" s="23">
        <v>102.69</v>
      </c>
      <c r="G12" s="24">
        <v>3.2000000000000002E-3</v>
      </c>
      <c r="H12" s="25"/>
      <c r="I12" s="25"/>
      <c r="J12" s="3"/>
    </row>
    <row r="13" spans="1:10" ht="13.05" customHeight="1">
      <c r="A13" s="3"/>
      <c r="B13" s="22" t="s">
        <v>226</v>
      </c>
      <c r="C13" s="13"/>
      <c r="D13" s="2"/>
      <c r="E13" s="13"/>
      <c r="F13" s="27">
        <v>565.29</v>
      </c>
      <c r="G13" s="24">
        <v>1.77E-2</v>
      </c>
      <c r="H13" s="25"/>
      <c r="I13" s="25"/>
      <c r="J13" s="3"/>
    </row>
    <row r="14" spans="1:10" ht="13.05" customHeight="1">
      <c r="A14" s="3"/>
      <c r="B14" s="28" t="s">
        <v>227</v>
      </c>
      <c r="C14" s="29"/>
      <c r="D14" s="29"/>
      <c r="E14" s="29"/>
      <c r="F14" s="30">
        <v>31961.94</v>
      </c>
      <c r="G14" s="31">
        <v>1</v>
      </c>
      <c r="H14" s="32"/>
      <c r="I14" s="32"/>
      <c r="J14" s="3"/>
    </row>
    <row r="15" spans="1:10" ht="13.05" customHeight="1">
      <c r="A15" s="3"/>
      <c r="B15" s="6"/>
      <c r="C15" s="3"/>
      <c r="D15" s="3"/>
      <c r="E15" s="3"/>
      <c r="F15" s="3"/>
      <c r="G15" s="3"/>
      <c r="H15" s="3"/>
      <c r="I15" s="3"/>
      <c r="J15" s="3"/>
    </row>
    <row r="16" spans="1:10" ht="13.05" customHeight="1">
      <c r="A16" s="3"/>
      <c r="B16" s="153"/>
      <c r="C16" s="153"/>
      <c r="D16" s="153"/>
      <c r="E16" s="153"/>
      <c r="F16" s="153"/>
      <c r="G16" s="153"/>
      <c r="H16" s="153"/>
      <c r="I16" s="3"/>
      <c r="J16" s="3"/>
    </row>
    <row r="17" spans="1:10" ht="13.05" customHeight="1">
      <c r="A17" s="3"/>
      <c r="B17" s="153"/>
      <c r="C17" s="153"/>
      <c r="D17" s="153"/>
      <c r="E17" s="153"/>
      <c r="F17" s="153"/>
      <c r="G17" s="153"/>
      <c r="H17" s="153"/>
      <c r="I17" s="3"/>
      <c r="J17" s="3"/>
    </row>
    <row r="18" spans="1:10" ht="13.05" customHeight="1">
      <c r="A18" s="3"/>
      <c r="B18" s="4" t="s">
        <v>222</v>
      </c>
      <c r="C18" s="3"/>
      <c r="D18" s="3"/>
      <c r="E18" s="3"/>
      <c r="F18" s="3"/>
      <c r="G18" s="3"/>
      <c r="H18" s="3"/>
      <c r="I18" s="3"/>
      <c r="J18" s="3"/>
    </row>
    <row r="19" spans="1:10" ht="13.05" customHeight="1">
      <c r="A19" s="3"/>
      <c r="B19" s="4" t="s">
        <v>230</v>
      </c>
      <c r="C19" s="3"/>
      <c r="D19" s="3"/>
      <c r="E19" s="3"/>
      <c r="F19" s="3"/>
      <c r="G19" s="3"/>
      <c r="H19" s="3"/>
      <c r="I19" s="3"/>
      <c r="J19" s="3"/>
    </row>
    <row r="20" spans="1:10" ht="26.1" customHeight="1">
      <c r="A20" s="3"/>
      <c r="B20" s="153" t="s">
        <v>231</v>
      </c>
      <c r="C20" s="153"/>
      <c r="D20" s="153"/>
      <c r="E20" s="153"/>
      <c r="F20" s="153"/>
      <c r="G20" s="153"/>
      <c r="H20" s="153"/>
      <c r="I20" s="3"/>
      <c r="J20" s="3"/>
    </row>
    <row r="24" spans="1:10">
      <c r="B24" s="47" t="s">
        <v>2434</v>
      </c>
      <c r="C24" s="48"/>
      <c r="D24" s="48"/>
      <c r="E24" s="49"/>
    </row>
    <row r="25" spans="1:10">
      <c r="B25" s="48" t="s">
        <v>2474</v>
      </c>
      <c r="C25" s="48"/>
      <c r="D25" s="48"/>
      <c r="E25" s="49"/>
    </row>
    <row r="26" spans="1:10">
      <c r="B26" s="55" t="s">
        <v>2475</v>
      </c>
      <c r="C26" s="48"/>
      <c r="D26" s="48"/>
      <c r="E26" s="49"/>
    </row>
    <row r="27" spans="1:10">
      <c r="B27" s="48" t="s">
        <v>2435</v>
      </c>
      <c r="C27" s="48"/>
      <c r="D27" s="48"/>
      <c r="E27" s="49"/>
    </row>
    <row r="28" spans="1:10">
      <c r="B28" s="48" t="s">
        <v>2436</v>
      </c>
      <c r="C28" s="48"/>
      <c r="D28" s="48"/>
      <c r="E28" s="49"/>
    </row>
    <row r="29" spans="1:10">
      <c r="B29" s="48" t="s">
        <v>2437</v>
      </c>
      <c r="C29" s="50"/>
      <c r="D29" s="50"/>
      <c r="E29" s="50"/>
    </row>
    <row r="30" spans="1:10">
      <c r="B30" s="48" t="s">
        <v>2438</v>
      </c>
      <c r="C30" s="48"/>
      <c r="D30" s="48"/>
      <c r="E30" s="49"/>
    </row>
    <row r="31" spans="1:10">
      <c r="B31" s="48" t="s">
        <v>2439</v>
      </c>
      <c r="C31" s="48"/>
      <c r="D31" s="48"/>
      <c r="E31" s="49"/>
    </row>
    <row r="32" spans="1:10">
      <c r="B32" s="48" t="s">
        <v>2440</v>
      </c>
      <c r="C32" s="48"/>
      <c r="D32" s="48"/>
      <c r="E32" s="49"/>
    </row>
    <row r="33" spans="2:5">
      <c r="B33" s="48" t="s">
        <v>2441</v>
      </c>
      <c r="C33" s="48"/>
      <c r="D33" s="48"/>
      <c r="E33" s="49"/>
    </row>
    <row r="34" spans="2:5">
      <c r="B34" s="47" t="s">
        <v>2442</v>
      </c>
      <c r="C34" s="47"/>
      <c r="D34" s="47" t="s">
        <v>2443</v>
      </c>
      <c r="E34" s="47" t="s">
        <v>2444</v>
      </c>
    </row>
    <row r="35" spans="2:5">
      <c r="B35" s="48" t="s">
        <v>36</v>
      </c>
      <c r="C35" s="48"/>
      <c r="D35" s="51">
        <v>149.3272</v>
      </c>
      <c r="E35" s="51">
        <v>142.18369999999999</v>
      </c>
    </row>
    <row r="36" spans="2:5">
      <c r="B36" s="48"/>
      <c r="C36" s="48"/>
      <c r="D36" s="60"/>
      <c r="E36" s="49"/>
    </row>
    <row r="37" spans="2:5">
      <c r="B37" s="48" t="s">
        <v>2494</v>
      </c>
      <c r="C37" s="48"/>
      <c r="D37" s="60"/>
      <c r="E37" s="49"/>
    </row>
    <row r="38" spans="2:5">
      <c r="B38" s="48" t="s">
        <v>2459</v>
      </c>
      <c r="C38" s="48"/>
      <c r="D38" s="48"/>
      <c r="E38" s="49"/>
    </row>
    <row r="39" spans="2:5">
      <c r="B39" s="48" t="s">
        <v>2460</v>
      </c>
      <c r="C39" s="48"/>
      <c r="D39" s="48"/>
      <c r="E39" s="49"/>
    </row>
    <row r="40" spans="2:5">
      <c r="B40" s="48" t="s">
        <v>2524</v>
      </c>
      <c r="C40" s="48"/>
      <c r="D40" s="48"/>
      <c r="E40" s="49"/>
    </row>
    <row r="41" spans="2:5">
      <c r="B41" s="48" t="s">
        <v>2462</v>
      </c>
      <c r="C41" s="48"/>
      <c r="D41" s="48"/>
      <c r="E41" s="49"/>
    </row>
    <row r="42" spans="2:5">
      <c r="B42" s="48" t="s">
        <v>2481</v>
      </c>
      <c r="C42" s="48"/>
      <c r="D42" s="48"/>
      <c r="E42" s="49"/>
    </row>
    <row r="43" spans="2:5">
      <c r="B43" s="48" t="s">
        <v>2464</v>
      </c>
      <c r="C43" s="48"/>
      <c r="D43" s="48"/>
      <c r="E43" s="49"/>
    </row>
    <row r="44" spans="2:5">
      <c r="B44" s="48" t="s">
        <v>2465</v>
      </c>
      <c r="C44" s="48"/>
      <c r="D44" s="48"/>
      <c r="E44" s="49"/>
    </row>
    <row r="45" spans="2:5">
      <c r="B45" s="48" t="s">
        <v>2466</v>
      </c>
      <c r="C45" s="48"/>
      <c r="D45" s="48"/>
      <c r="E45" s="49"/>
    </row>
    <row r="46" spans="2:5">
      <c r="B46" s="48" t="s">
        <v>2467</v>
      </c>
      <c r="C46" s="48"/>
      <c r="D46" s="48"/>
      <c r="E46" s="49"/>
    </row>
    <row r="47" spans="2:5">
      <c r="B47" s="48" t="s">
        <v>2468</v>
      </c>
      <c r="C47" s="48"/>
      <c r="D47" s="48"/>
      <c r="E47" s="49"/>
    </row>
    <row r="48" spans="2:5">
      <c r="B48" s="48" t="s">
        <v>2469</v>
      </c>
      <c r="C48" s="48"/>
      <c r="D48" s="48"/>
      <c r="E48" s="49"/>
    </row>
    <row r="49" spans="2:5">
      <c r="B49" s="48" t="s">
        <v>2470</v>
      </c>
      <c r="C49" s="48"/>
      <c r="D49" s="48"/>
      <c r="E49" s="49"/>
    </row>
    <row r="69" spans="2:2">
      <c r="B69" t="s">
        <v>2726</v>
      </c>
    </row>
  </sheetData>
  <mergeCells count="3">
    <mergeCell ref="B16:H16"/>
    <mergeCell ref="B17:H17"/>
    <mergeCell ref="B20:H20"/>
  </mergeCells>
  <pageMargins left="0" right="0" top="0" bottom="0" header="0" footer="0"/>
  <pageSetup orientation="landscape"/>
  <headerFooter>
    <oddFooter xml:space="preserve">&amp;C_x000D_&amp;1#&amp;"Aptos"&amp;10&amp;K000000  For internal use only </oddFooter>
  </headerFooter>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outlinePr summaryBelow="0"/>
  </sheetPr>
  <dimension ref="A1:J136"/>
  <sheetViews>
    <sheetView topLeftCell="A116" workbookViewId="0">
      <selection activeCell="B136" sqref="B136"/>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38</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7.9" customHeight="1">
      <c r="A4" s="3"/>
      <c r="B4" s="8" t="s">
        <v>99</v>
      </c>
      <c r="C4" s="9" t="s">
        <v>100</v>
      </c>
      <c r="D4" s="10" t="s">
        <v>772</v>
      </c>
      <c r="E4" s="10" t="s">
        <v>102</v>
      </c>
      <c r="F4" s="10" t="s">
        <v>103</v>
      </c>
      <c r="G4" s="10" t="s">
        <v>104</v>
      </c>
      <c r="H4" s="10" t="s">
        <v>105</v>
      </c>
      <c r="I4" s="10" t="s">
        <v>106</v>
      </c>
      <c r="J4" s="11" t="s">
        <v>107</v>
      </c>
    </row>
    <row r="5" spans="1:10" ht="13.05" customHeight="1">
      <c r="A5" s="3"/>
      <c r="B5" s="12" t="s">
        <v>233</v>
      </c>
      <c r="C5" s="13"/>
      <c r="D5" s="13"/>
      <c r="E5" s="13"/>
      <c r="F5" s="13"/>
      <c r="G5" s="13"/>
      <c r="H5" s="14"/>
      <c r="I5" s="14"/>
      <c r="J5" s="3"/>
    </row>
    <row r="6" spans="1:10" ht="13.05" customHeight="1">
      <c r="A6" s="3"/>
      <c r="B6" s="12" t="s">
        <v>369</v>
      </c>
      <c r="C6" s="13"/>
      <c r="D6" s="13"/>
      <c r="E6" s="13"/>
      <c r="F6" s="3"/>
      <c r="G6" s="14"/>
      <c r="H6" s="14"/>
      <c r="I6" s="14"/>
      <c r="J6" s="3"/>
    </row>
    <row r="7" spans="1:10" ht="13.05" customHeight="1">
      <c r="A7" s="15" t="s">
        <v>453</v>
      </c>
      <c r="B7" s="16" t="s">
        <v>454</v>
      </c>
      <c r="C7" s="13" t="s">
        <v>455</v>
      </c>
      <c r="D7" s="13" t="s">
        <v>377</v>
      </c>
      <c r="E7" s="17">
        <v>1400000</v>
      </c>
      <c r="F7" s="18">
        <v>4547.2</v>
      </c>
      <c r="G7" s="19">
        <v>3.56E-2</v>
      </c>
      <c r="H7" s="21"/>
      <c r="I7" s="21"/>
      <c r="J7" s="3"/>
    </row>
    <row r="8" spans="1:10" ht="13.05" customHeight="1">
      <c r="A8" s="15" t="s">
        <v>399</v>
      </c>
      <c r="B8" s="16" t="s">
        <v>400</v>
      </c>
      <c r="C8" s="13" t="s">
        <v>401</v>
      </c>
      <c r="D8" s="13" t="s">
        <v>402</v>
      </c>
      <c r="E8" s="17">
        <v>130000</v>
      </c>
      <c r="F8" s="18">
        <v>4290.5200000000004</v>
      </c>
      <c r="G8" s="19">
        <v>3.3599999999999998E-2</v>
      </c>
      <c r="H8" s="21"/>
      <c r="I8" s="21"/>
      <c r="J8" s="3"/>
    </row>
    <row r="9" spans="1:10" ht="13.05" customHeight="1">
      <c r="A9" s="15" t="s">
        <v>1491</v>
      </c>
      <c r="B9" s="16" t="s">
        <v>1492</v>
      </c>
      <c r="C9" s="13" t="s">
        <v>1493</v>
      </c>
      <c r="D9" s="13" t="s">
        <v>381</v>
      </c>
      <c r="E9" s="17">
        <v>205000</v>
      </c>
      <c r="F9" s="18">
        <v>4059</v>
      </c>
      <c r="G9" s="19">
        <v>3.1800000000000002E-2</v>
      </c>
      <c r="H9" s="21"/>
      <c r="I9" s="21"/>
      <c r="J9" s="3"/>
    </row>
    <row r="10" spans="1:10" ht="13.05" customHeight="1">
      <c r="A10" s="15" t="s">
        <v>437</v>
      </c>
      <c r="B10" s="16" t="s">
        <v>438</v>
      </c>
      <c r="C10" s="13" t="s">
        <v>439</v>
      </c>
      <c r="D10" s="13" t="s">
        <v>440</v>
      </c>
      <c r="E10" s="17">
        <v>48050</v>
      </c>
      <c r="F10" s="18">
        <v>3961.72</v>
      </c>
      <c r="G10" s="19">
        <v>3.1E-2</v>
      </c>
      <c r="H10" s="21"/>
      <c r="I10" s="21"/>
      <c r="J10" s="3"/>
    </row>
    <row r="11" spans="1:10" ht="13.05" customHeight="1">
      <c r="A11" s="15" t="s">
        <v>388</v>
      </c>
      <c r="B11" s="16" t="s">
        <v>389</v>
      </c>
      <c r="C11" s="13" t="s">
        <v>390</v>
      </c>
      <c r="D11" s="13" t="s">
        <v>377</v>
      </c>
      <c r="E11" s="17">
        <v>5400000</v>
      </c>
      <c r="F11" s="18">
        <v>3645</v>
      </c>
      <c r="G11" s="19">
        <v>2.8500000000000001E-2</v>
      </c>
      <c r="H11" s="21"/>
      <c r="I11" s="21"/>
      <c r="J11" s="3"/>
    </row>
    <row r="12" spans="1:10" ht="13.05" customHeight="1">
      <c r="A12" s="15" t="s">
        <v>1494</v>
      </c>
      <c r="B12" s="16" t="s">
        <v>1495</v>
      </c>
      <c r="C12" s="13" t="s">
        <v>1496</v>
      </c>
      <c r="D12" s="13" t="s">
        <v>462</v>
      </c>
      <c r="E12" s="17">
        <v>77895</v>
      </c>
      <c r="F12" s="18">
        <v>3534.49</v>
      </c>
      <c r="G12" s="19">
        <v>2.7699999999999999E-2</v>
      </c>
      <c r="H12" s="21"/>
      <c r="I12" s="21"/>
      <c r="J12" s="3"/>
    </row>
    <row r="13" spans="1:10" ht="13.05" customHeight="1">
      <c r="A13" s="15" t="s">
        <v>370</v>
      </c>
      <c r="B13" s="16" t="s">
        <v>371</v>
      </c>
      <c r="C13" s="13" t="s">
        <v>372</v>
      </c>
      <c r="D13" s="13" t="s">
        <v>373</v>
      </c>
      <c r="E13" s="17">
        <v>810650</v>
      </c>
      <c r="F13" s="18">
        <v>3368.25</v>
      </c>
      <c r="G13" s="19">
        <v>2.64E-2</v>
      </c>
      <c r="H13" s="21"/>
      <c r="I13" s="21"/>
      <c r="J13" s="3"/>
    </row>
    <row r="14" spans="1:10" ht="13.05" customHeight="1">
      <c r="A14" s="15" t="s">
        <v>1497</v>
      </c>
      <c r="B14" s="16" t="s">
        <v>1498</v>
      </c>
      <c r="C14" s="13" t="s">
        <v>1499</v>
      </c>
      <c r="D14" s="13" t="s">
        <v>1500</v>
      </c>
      <c r="E14" s="17">
        <v>2700000</v>
      </c>
      <c r="F14" s="18">
        <v>3333.96</v>
      </c>
      <c r="G14" s="19">
        <v>2.6100000000000002E-2</v>
      </c>
      <c r="H14" s="21"/>
      <c r="I14" s="21"/>
      <c r="J14" s="3"/>
    </row>
    <row r="15" spans="1:10" ht="13.05" customHeight="1">
      <c r="A15" s="15" t="s">
        <v>1501</v>
      </c>
      <c r="B15" s="16" t="s">
        <v>1502</v>
      </c>
      <c r="C15" s="13" t="s">
        <v>1503</v>
      </c>
      <c r="D15" s="13" t="s">
        <v>381</v>
      </c>
      <c r="E15" s="17">
        <v>170465</v>
      </c>
      <c r="F15" s="18">
        <v>3312.13</v>
      </c>
      <c r="G15" s="19">
        <v>2.5899999999999999E-2</v>
      </c>
      <c r="H15" s="21"/>
      <c r="I15" s="21"/>
      <c r="J15" s="3"/>
    </row>
    <row r="16" spans="1:10" ht="13.05" customHeight="1">
      <c r="A16" s="15" t="s">
        <v>1504</v>
      </c>
      <c r="B16" s="16" t="s">
        <v>1505</v>
      </c>
      <c r="C16" s="13" t="s">
        <v>1506</v>
      </c>
      <c r="D16" s="13" t="s">
        <v>452</v>
      </c>
      <c r="E16" s="17">
        <v>259200</v>
      </c>
      <c r="F16" s="18">
        <v>3297.02</v>
      </c>
      <c r="G16" s="19">
        <v>2.58E-2</v>
      </c>
      <c r="H16" s="21"/>
      <c r="I16" s="21"/>
      <c r="J16" s="3"/>
    </row>
    <row r="17" spans="1:10" ht="13.05" customHeight="1">
      <c r="A17" s="15" t="s">
        <v>1507</v>
      </c>
      <c r="B17" s="16" t="s">
        <v>1508</v>
      </c>
      <c r="C17" s="13" t="s">
        <v>1509</v>
      </c>
      <c r="D17" s="13" t="s">
        <v>469</v>
      </c>
      <c r="E17" s="17">
        <v>163805</v>
      </c>
      <c r="F17" s="18">
        <v>3254.81</v>
      </c>
      <c r="G17" s="19">
        <v>2.5499999999999998E-2</v>
      </c>
      <c r="H17" s="21"/>
      <c r="I17" s="21"/>
      <c r="J17" s="3"/>
    </row>
    <row r="18" spans="1:10" ht="13.05" customHeight="1">
      <c r="A18" s="15" t="s">
        <v>779</v>
      </c>
      <c r="B18" s="16" t="s">
        <v>780</v>
      </c>
      <c r="C18" s="13" t="s">
        <v>781</v>
      </c>
      <c r="D18" s="13" t="s">
        <v>740</v>
      </c>
      <c r="E18" s="17">
        <v>73022</v>
      </c>
      <c r="F18" s="18">
        <v>3188.14</v>
      </c>
      <c r="G18" s="19">
        <v>2.5000000000000001E-2</v>
      </c>
      <c r="H18" s="21"/>
      <c r="I18" s="21"/>
      <c r="J18" s="3"/>
    </row>
    <row r="19" spans="1:10" ht="13.05" customHeight="1">
      <c r="A19" s="15" t="s">
        <v>1510</v>
      </c>
      <c r="B19" s="16" t="s">
        <v>1511</v>
      </c>
      <c r="C19" s="13" t="s">
        <v>1512</v>
      </c>
      <c r="D19" s="13" t="s">
        <v>1513</v>
      </c>
      <c r="E19" s="17">
        <v>335786</v>
      </c>
      <c r="F19" s="18">
        <v>3055.32</v>
      </c>
      <c r="G19" s="19">
        <v>2.3900000000000001E-2</v>
      </c>
      <c r="H19" s="21"/>
      <c r="I19" s="21"/>
      <c r="J19" s="3"/>
    </row>
    <row r="20" spans="1:10" ht="13.05" customHeight="1">
      <c r="A20" s="15" t="s">
        <v>839</v>
      </c>
      <c r="B20" s="16" t="s">
        <v>840</v>
      </c>
      <c r="C20" s="13" t="s">
        <v>841</v>
      </c>
      <c r="D20" s="13" t="s">
        <v>377</v>
      </c>
      <c r="E20" s="17">
        <v>1333333</v>
      </c>
      <c r="F20" s="18">
        <v>3014</v>
      </c>
      <c r="G20" s="19">
        <v>2.3599999999999999E-2</v>
      </c>
      <c r="H20" s="21"/>
      <c r="I20" s="21"/>
      <c r="J20" s="3"/>
    </row>
    <row r="21" spans="1:10" ht="13.05" customHeight="1">
      <c r="A21" s="15" t="s">
        <v>1514</v>
      </c>
      <c r="B21" s="16" t="s">
        <v>1515</v>
      </c>
      <c r="C21" s="13" t="s">
        <v>1516</v>
      </c>
      <c r="D21" s="13" t="s">
        <v>531</v>
      </c>
      <c r="E21" s="17">
        <v>725000</v>
      </c>
      <c r="F21" s="18">
        <v>2970.33</v>
      </c>
      <c r="G21" s="19">
        <v>2.3300000000000001E-2</v>
      </c>
      <c r="H21" s="21"/>
      <c r="I21" s="21"/>
      <c r="J21" s="3"/>
    </row>
    <row r="22" spans="1:10" ht="13.05" customHeight="1">
      <c r="A22" s="15" t="s">
        <v>1517</v>
      </c>
      <c r="B22" s="16" t="s">
        <v>1518</v>
      </c>
      <c r="C22" s="13" t="s">
        <v>1519</v>
      </c>
      <c r="D22" s="13" t="s">
        <v>448</v>
      </c>
      <c r="E22" s="17">
        <v>145056</v>
      </c>
      <c r="F22" s="18">
        <v>2890.1</v>
      </c>
      <c r="G22" s="19">
        <v>2.2599999999999999E-2</v>
      </c>
      <c r="H22" s="21"/>
      <c r="I22" s="21"/>
      <c r="J22" s="3"/>
    </row>
    <row r="23" spans="1:10" ht="13.05" customHeight="1">
      <c r="A23" s="15" t="s">
        <v>417</v>
      </c>
      <c r="B23" s="16" t="s">
        <v>418</v>
      </c>
      <c r="C23" s="13" t="s">
        <v>419</v>
      </c>
      <c r="D23" s="13" t="s">
        <v>420</v>
      </c>
      <c r="E23" s="17">
        <v>800000</v>
      </c>
      <c r="F23" s="18">
        <v>2727.6</v>
      </c>
      <c r="G23" s="19">
        <v>2.1399999999999999E-2</v>
      </c>
      <c r="H23" s="21"/>
      <c r="I23" s="21"/>
      <c r="J23" s="3"/>
    </row>
    <row r="24" spans="1:10" ht="13.05" customHeight="1">
      <c r="A24" s="15" t="s">
        <v>719</v>
      </c>
      <c r="B24" s="16" t="s">
        <v>720</v>
      </c>
      <c r="C24" s="13" t="s">
        <v>721</v>
      </c>
      <c r="D24" s="13" t="s">
        <v>381</v>
      </c>
      <c r="E24" s="17">
        <v>56500</v>
      </c>
      <c r="F24" s="18">
        <v>2712</v>
      </c>
      <c r="G24" s="19">
        <v>2.12E-2</v>
      </c>
      <c r="H24" s="21"/>
      <c r="I24" s="21"/>
      <c r="J24" s="3"/>
    </row>
    <row r="25" spans="1:10" ht="13.05" customHeight="1">
      <c r="A25" s="15" t="s">
        <v>382</v>
      </c>
      <c r="B25" s="16" t="s">
        <v>383</v>
      </c>
      <c r="C25" s="13" t="s">
        <v>384</v>
      </c>
      <c r="D25" s="13" t="s">
        <v>381</v>
      </c>
      <c r="E25" s="17">
        <v>75000</v>
      </c>
      <c r="F25" s="18">
        <v>2459.5500000000002</v>
      </c>
      <c r="G25" s="19">
        <v>1.9300000000000001E-2</v>
      </c>
      <c r="H25" s="21"/>
      <c r="I25" s="21"/>
      <c r="J25" s="3"/>
    </row>
    <row r="26" spans="1:10" ht="13.05" customHeight="1">
      <c r="A26" s="15" t="s">
        <v>1520</v>
      </c>
      <c r="B26" s="16" t="s">
        <v>1521</v>
      </c>
      <c r="C26" s="13" t="s">
        <v>1522</v>
      </c>
      <c r="D26" s="13" t="s">
        <v>462</v>
      </c>
      <c r="E26" s="17">
        <v>21803</v>
      </c>
      <c r="F26" s="18">
        <v>2271.2199999999998</v>
      </c>
      <c r="G26" s="19">
        <v>1.78E-2</v>
      </c>
      <c r="H26" s="21"/>
      <c r="I26" s="21"/>
      <c r="J26" s="3"/>
    </row>
    <row r="27" spans="1:10" ht="13.05" customHeight="1">
      <c r="A27" s="15" t="s">
        <v>1523</v>
      </c>
      <c r="B27" s="16" t="s">
        <v>1524</v>
      </c>
      <c r="C27" s="13" t="s">
        <v>1525</v>
      </c>
      <c r="D27" s="13" t="s">
        <v>452</v>
      </c>
      <c r="E27" s="17">
        <v>800000</v>
      </c>
      <c r="F27" s="18">
        <v>2261.6</v>
      </c>
      <c r="G27" s="19">
        <v>1.77E-2</v>
      </c>
      <c r="H27" s="21"/>
      <c r="I27" s="21"/>
      <c r="J27" s="3"/>
    </row>
    <row r="28" spans="1:10" ht="13.05" customHeight="1">
      <c r="A28" s="15" t="s">
        <v>842</v>
      </c>
      <c r="B28" s="16" t="s">
        <v>843</v>
      </c>
      <c r="C28" s="13" t="s">
        <v>844</v>
      </c>
      <c r="D28" s="13" t="s">
        <v>452</v>
      </c>
      <c r="E28" s="17">
        <v>200000</v>
      </c>
      <c r="F28" s="18">
        <v>2240</v>
      </c>
      <c r="G28" s="19">
        <v>1.7500000000000002E-2</v>
      </c>
      <c r="H28" s="21"/>
      <c r="I28" s="21"/>
      <c r="J28" s="3"/>
    </row>
    <row r="29" spans="1:10" ht="13.05" customHeight="1">
      <c r="A29" s="15" t="s">
        <v>1526</v>
      </c>
      <c r="B29" s="16" t="s">
        <v>1527</v>
      </c>
      <c r="C29" s="13" t="s">
        <v>1528</v>
      </c>
      <c r="D29" s="13" t="s">
        <v>541</v>
      </c>
      <c r="E29" s="17">
        <v>70000</v>
      </c>
      <c r="F29" s="18">
        <v>2195.1999999999998</v>
      </c>
      <c r="G29" s="19">
        <v>1.72E-2</v>
      </c>
      <c r="H29" s="21"/>
      <c r="I29" s="21"/>
      <c r="J29" s="3"/>
    </row>
    <row r="30" spans="1:10" ht="13.05" customHeight="1">
      <c r="A30" s="15" t="s">
        <v>605</v>
      </c>
      <c r="B30" s="16" t="s">
        <v>606</v>
      </c>
      <c r="C30" s="13" t="s">
        <v>607</v>
      </c>
      <c r="D30" s="13" t="s">
        <v>462</v>
      </c>
      <c r="E30" s="17">
        <v>1835836</v>
      </c>
      <c r="F30" s="18">
        <v>2140.2199999999998</v>
      </c>
      <c r="G30" s="19">
        <v>1.6799999999999999E-2</v>
      </c>
      <c r="H30" s="21"/>
      <c r="I30" s="21"/>
      <c r="J30" s="3"/>
    </row>
    <row r="31" spans="1:10" ht="13.05" customHeight="1">
      <c r="A31" s="15" t="s">
        <v>500</v>
      </c>
      <c r="B31" s="16" t="s">
        <v>501</v>
      </c>
      <c r="C31" s="13" t="s">
        <v>502</v>
      </c>
      <c r="D31" s="13" t="s">
        <v>282</v>
      </c>
      <c r="E31" s="17">
        <v>800000</v>
      </c>
      <c r="F31" s="18">
        <v>2093.6</v>
      </c>
      <c r="G31" s="19">
        <v>1.6400000000000001E-2</v>
      </c>
      <c r="H31" s="21"/>
      <c r="I31" s="21"/>
      <c r="J31" s="3"/>
    </row>
    <row r="32" spans="1:10" ht="13.05" customHeight="1">
      <c r="A32" s="15" t="s">
        <v>1479</v>
      </c>
      <c r="B32" s="16" t="s">
        <v>1480</v>
      </c>
      <c r="C32" s="13" t="s">
        <v>1481</v>
      </c>
      <c r="D32" s="13" t="s">
        <v>541</v>
      </c>
      <c r="E32" s="17">
        <v>140000</v>
      </c>
      <c r="F32" s="18">
        <v>2030.42</v>
      </c>
      <c r="G32" s="19">
        <v>1.5900000000000001E-2</v>
      </c>
      <c r="H32" s="21"/>
      <c r="I32" s="21"/>
      <c r="J32" s="3"/>
    </row>
    <row r="33" spans="1:10" ht="13.05" customHeight="1">
      <c r="A33" s="15" t="s">
        <v>1529</v>
      </c>
      <c r="B33" s="16" t="s">
        <v>1530</v>
      </c>
      <c r="C33" s="13" t="s">
        <v>1531</v>
      </c>
      <c r="D33" s="13" t="s">
        <v>581</v>
      </c>
      <c r="E33" s="17">
        <v>110000</v>
      </c>
      <c r="F33" s="18">
        <v>2001.89</v>
      </c>
      <c r="G33" s="19">
        <v>1.5699999999999999E-2</v>
      </c>
      <c r="H33" s="21"/>
      <c r="I33" s="21"/>
      <c r="J33" s="3"/>
    </row>
    <row r="34" spans="1:10" ht="13.05" customHeight="1">
      <c r="A34" s="15" t="s">
        <v>1532</v>
      </c>
      <c r="B34" s="16" t="s">
        <v>1533</v>
      </c>
      <c r="C34" s="13" t="s">
        <v>1534</v>
      </c>
      <c r="D34" s="13" t="s">
        <v>381</v>
      </c>
      <c r="E34" s="17">
        <v>32200</v>
      </c>
      <c r="F34" s="18">
        <v>1991.89</v>
      </c>
      <c r="G34" s="19">
        <v>1.5599999999999999E-2</v>
      </c>
      <c r="H34" s="21"/>
      <c r="I34" s="21"/>
      <c r="J34" s="3"/>
    </row>
    <row r="35" spans="1:10" ht="13.05" customHeight="1">
      <c r="A35" s="15" t="s">
        <v>521</v>
      </c>
      <c r="B35" s="16" t="s">
        <v>522</v>
      </c>
      <c r="C35" s="13" t="s">
        <v>523</v>
      </c>
      <c r="D35" s="13" t="s">
        <v>469</v>
      </c>
      <c r="E35" s="17">
        <v>280000</v>
      </c>
      <c r="F35" s="18">
        <v>1952.02</v>
      </c>
      <c r="G35" s="19">
        <v>1.5299999999999999E-2</v>
      </c>
      <c r="H35" s="21"/>
      <c r="I35" s="21"/>
      <c r="J35" s="3"/>
    </row>
    <row r="36" spans="1:10" ht="13.05" customHeight="1">
      <c r="A36" s="15" t="s">
        <v>1344</v>
      </c>
      <c r="B36" s="16" t="s">
        <v>1345</v>
      </c>
      <c r="C36" s="13" t="s">
        <v>1346</v>
      </c>
      <c r="D36" s="13" t="s">
        <v>398</v>
      </c>
      <c r="E36" s="17">
        <v>458721</v>
      </c>
      <c r="F36" s="18">
        <v>1876.86</v>
      </c>
      <c r="G36" s="19">
        <v>1.47E-2</v>
      </c>
      <c r="H36" s="21"/>
      <c r="I36" s="21"/>
      <c r="J36" s="3"/>
    </row>
    <row r="37" spans="1:10" ht="13.05" customHeight="1">
      <c r="A37" s="15" t="s">
        <v>528</v>
      </c>
      <c r="B37" s="16" t="s">
        <v>529</v>
      </c>
      <c r="C37" s="13" t="s">
        <v>530</v>
      </c>
      <c r="D37" s="13" t="s">
        <v>531</v>
      </c>
      <c r="E37" s="17">
        <v>1560670</v>
      </c>
      <c r="F37" s="18">
        <v>1875.3</v>
      </c>
      <c r="G37" s="19">
        <v>1.47E-2</v>
      </c>
      <c r="H37" s="21"/>
      <c r="I37" s="21"/>
      <c r="J37" s="3"/>
    </row>
    <row r="38" spans="1:10" ht="13.05" customHeight="1">
      <c r="A38" s="15" t="s">
        <v>1535</v>
      </c>
      <c r="B38" s="16" t="s">
        <v>1536</v>
      </c>
      <c r="C38" s="13" t="s">
        <v>1537</v>
      </c>
      <c r="D38" s="13" t="s">
        <v>452</v>
      </c>
      <c r="E38" s="17">
        <v>351028</v>
      </c>
      <c r="F38" s="18">
        <v>1814.29</v>
      </c>
      <c r="G38" s="19">
        <v>1.4200000000000001E-2</v>
      </c>
      <c r="H38" s="21"/>
      <c r="I38" s="21"/>
      <c r="J38" s="3"/>
    </row>
    <row r="39" spans="1:10" ht="13.05" customHeight="1">
      <c r="A39" s="15" t="s">
        <v>622</v>
      </c>
      <c r="B39" s="16" t="s">
        <v>623</v>
      </c>
      <c r="C39" s="13" t="s">
        <v>624</v>
      </c>
      <c r="D39" s="13" t="s">
        <v>398</v>
      </c>
      <c r="E39" s="17">
        <v>974157</v>
      </c>
      <c r="F39" s="18">
        <v>1673.5</v>
      </c>
      <c r="G39" s="19">
        <v>1.3100000000000001E-2</v>
      </c>
      <c r="H39" s="21"/>
      <c r="I39" s="21"/>
      <c r="J39" s="3"/>
    </row>
    <row r="40" spans="1:10" ht="13.05" customHeight="1">
      <c r="A40" s="15" t="s">
        <v>1338</v>
      </c>
      <c r="B40" s="16" t="s">
        <v>1339</v>
      </c>
      <c r="C40" s="13" t="s">
        <v>1340</v>
      </c>
      <c r="D40" s="13" t="s">
        <v>611</v>
      </c>
      <c r="E40" s="17">
        <v>280070</v>
      </c>
      <c r="F40" s="18">
        <v>1607.04</v>
      </c>
      <c r="G40" s="19">
        <v>1.26E-2</v>
      </c>
      <c r="H40" s="21"/>
      <c r="I40" s="21"/>
      <c r="J40" s="3"/>
    </row>
    <row r="41" spans="1:10" ht="13.05" customHeight="1">
      <c r="A41" s="15" t="s">
        <v>1538</v>
      </c>
      <c r="B41" s="16" t="s">
        <v>1539</v>
      </c>
      <c r="C41" s="13" t="s">
        <v>1540</v>
      </c>
      <c r="D41" s="13" t="s">
        <v>402</v>
      </c>
      <c r="E41" s="17">
        <v>160000</v>
      </c>
      <c r="F41" s="18">
        <v>1592.48</v>
      </c>
      <c r="G41" s="19">
        <v>1.2500000000000001E-2</v>
      </c>
      <c r="H41" s="21"/>
      <c r="I41" s="21"/>
      <c r="J41" s="3"/>
    </row>
    <row r="42" spans="1:10" ht="13.05" customHeight="1">
      <c r="A42" s="15" t="s">
        <v>1541</v>
      </c>
      <c r="B42" s="16" t="s">
        <v>1542</v>
      </c>
      <c r="C42" s="13" t="s">
        <v>1543</v>
      </c>
      <c r="D42" s="13" t="s">
        <v>462</v>
      </c>
      <c r="E42" s="17">
        <v>134678</v>
      </c>
      <c r="F42" s="18">
        <v>1534.39</v>
      </c>
      <c r="G42" s="19">
        <v>1.2E-2</v>
      </c>
      <c r="H42" s="21"/>
      <c r="I42" s="21"/>
      <c r="J42" s="3"/>
    </row>
    <row r="43" spans="1:10" ht="13.05" customHeight="1">
      <c r="A43" s="15" t="s">
        <v>1544</v>
      </c>
      <c r="B43" s="16" t="s">
        <v>1545</v>
      </c>
      <c r="C43" s="13" t="s">
        <v>1546</v>
      </c>
      <c r="D43" s="13" t="s">
        <v>531</v>
      </c>
      <c r="E43" s="17">
        <v>95000</v>
      </c>
      <c r="F43" s="18">
        <v>1482</v>
      </c>
      <c r="G43" s="19">
        <v>1.1599999999999999E-2</v>
      </c>
      <c r="H43" s="21"/>
      <c r="I43" s="21"/>
      <c r="J43" s="3"/>
    </row>
    <row r="44" spans="1:10" ht="13.05" customHeight="1">
      <c r="A44" s="15" t="s">
        <v>794</v>
      </c>
      <c r="B44" s="16" t="s">
        <v>795</v>
      </c>
      <c r="C44" s="13" t="s">
        <v>796</v>
      </c>
      <c r="D44" s="13" t="s">
        <v>594</v>
      </c>
      <c r="E44" s="17">
        <v>257857</v>
      </c>
      <c r="F44" s="18">
        <v>1416.8</v>
      </c>
      <c r="G44" s="19">
        <v>1.11E-2</v>
      </c>
      <c r="H44" s="21"/>
      <c r="I44" s="21"/>
      <c r="J44" s="3"/>
    </row>
    <row r="45" spans="1:10" ht="13.05" customHeight="1">
      <c r="A45" s="15" t="s">
        <v>1003</v>
      </c>
      <c r="B45" s="16" t="s">
        <v>1004</v>
      </c>
      <c r="C45" s="13" t="s">
        <v>1005</v>
      </c>
      <c r="D45" s="13" t="s">
        <v>377</v>
      </c>
      <c r="E45" s="17">
        <v>350000</v>
      </c>
      <c r="F45" s="18">
        <v>1411.73</v>
      </c>
      <c r="G45" s="19">
        <v>1.11E-2</v>
      </c>
      <c r="H45" s="21"/>
      <c r="I45" s="21"/>
      <c r="J45" s="3"/>
    </row>
    <row r="46" spans="1:10" ht="13.05" customHeight="1">
      <c r="A46" s="15" t="s">
        <v>1547</v>
      </c>
      <c r="B46" s="16" t="s">
        <v>1548</v>
      </c>
      <c r="C46" s="13" t="s">
        <v>1549</v>
      </c>
      <c r="D46" s="13" t="s">
        <v>483</v>
      </c>
      <c r="E46" s="17">
        <v>20000</v>
      </c>
      <c r="F46" s="18">
        <v>1334.5</v>
      </c>
      <c r="G46" s="19">
        <v>1.04E-2</v>
      </c>
      <c r="H46" s="21"/>
      <c r="I46" s="21"/>
      <c r="J46" s="3"/>
    </row>
    <row r="47" spans="1:10" ht="13.05" customHeight="1">
      <c r="A47" s="15" t="s">
        <v>1550</v>
      </c>
      <c r="B47" s="16" t="s">
        <v>1551</v>
      </c>
      <c r="C47" s="13" t="s">
        <v>1552</v>
      </c>
      <c r="D47" s="13" t="s">
        <v>440</v>
      </c>
      <c r="E47" s="17">
        <v>22500</v>
      </c>
      <c r="F47" s="18">
        <v>1330.99</v>
      </c>
      <c r="G47" s="19">
        <v>1.04E-2</v>
      </c>
      <c r="H47" s="21"/>
      <c r="I47" s="21"/>
      <c r="J47" s="3"/>
    </row>
    <row r="48" spans="1:10" ht="13.05" customHeight="1">
      <c r="A48" s="15" t="s">
        <v>1553</v>
      </c>
      <c r="B48" s="16" t="s">
        <v>1554</v>
      </c>
      <c r="C48" s="13" t="s">
        <v>1555</v>
      </c>
      <c r="D48" s="13" t="s">
        <v>594</v>
      </c>
      <c r="E48" s="17">
        <v>85000</v>
      </c>
      <c r="F48" s="18">
        <v>1284.3499999999999</v>
      </c>
      <c r="G48" s="19">
        <v>1.01E-2</v>
      </c>
      <c r="H48" s="21"/>
      <c r="I48" s="21"/>
      <c r="J48" s="3"/>
    </row>
    <row r="49" spans="1:10" ht="13.05" customHeight="1">
      <c r="A49" s="15" t="s">
        <v>942</v>
      </c>
      <c r="B49" s="16" t="s">
        <v>943</v>
      </c>
      <c r="C49" s="13" t="s">
        <v>944</v>
      </c>
      <c r="D49" s="13" t="s">
        <v>452</v>
      </c>
      <c r="E49" s="17">
        <v>400000</v>
      </c>
      <c r="F49" s="18">
        <v>1263.4000000000001</v>
      </c>
      <c r="G49" s="19">
        <v>9.9000000000000008E-3</v>
      </c>
      <c r="H49" s="21"/>
      <c r="I49" s="21"/>
      <c r="J49" s="3"/>
    </row>
    <row r="50" spans="1:10" ht="13.05" customHeight="1">
      <c r="A50" s="15" t="s">
        <v>845</v>
      </c>
      <c r="B50" s="16" t="s">
        <v>846</v>
      </c>
      <c r="C50" s="13" t="s">
        <v>847</v>
      </c>
      <c r="D50" s="13" t="s">
        <v>416</v>
      </c>
      <c r="E50" s="17">
        <v>170000</v>
      </c>
      <c r="F50" s="18">
        <v>1258.3399999999999</v>
      </c>
      <c r="G50" s="19">
        <v>9.9000000000000008E-3</v>
      </c>
      <c r="H50" s="21"/>
      <c r="I50" s="21"/>
      <c r="J50" s="3"/>
    </row>
    <row r="51" spans="1:10" ht="13.05" customHeight="1">
      <c r="A51" s="15" t="s">
        <v>821</v>
      </c>
      <c r="B51" s="16" t="s">
        <v>822</v>
      </c>
      <c r="C51" s="13" t="s">
        <v>823</v>
      </c>
      <c r="D51" s="13" t="s">
        <v>462</v>
      </c>
      <c r="E51" s="17">
        <v>236695</v>
      </c>
      <c r="F51" s="18">
        <v>1203</v>
      </c>
      <c r="G51" s="19">
        <v>9.4000000000000004E-3</v>
      </c>
      <c r="H51" s="21"/>
      <c r="I51" s="21"/>
      <c r="J51" s="3"/>
    </row>
    <row r="52" spans="1:10" ht="13.05" customHeight="1">
      <c r="A52" s="15" t="s">
        <v>1556</v>
      </c>
      <c r="B52" s="16" t="s">
        <v>1557</v>
      </c>
      <c r="C52" s="13" t="s">
        <v>1558</v>
      </c>
      <c r="D52" s="13" t="s">
        <v>452</v>
      </c>
      <c r="E52" s="17">
        <v>164680</v>
      </c>
      <c r="F52" s="18">
        <v>1184.3800000000001</v>
      </c>
      <c r="G52" s="19">
        <v>9.2999999999999992E-3</v>
      </c>
      <c r="H52" s="21"/>
      <c r="I52" s="21"/>
      <c r="J52" s="3"/>
    </row>
    <row r="53" spans="1:10" ht="13.05" customHeight="1">
      <c r="A53" s="15" t="s">
        <v>625</v>
      </c>
      <c r="B53" s="16" t="s">
        <v>626</v>
      </c>
      <c r="C53" s="13" t="s">
        <v>627</v>
      </c>
      <c r="D53" s="13" t="s">
        <v>628</v>
      </c>
      <c r="E53" s="17">
        <v>386532</v>
      </c>
      <c r="F53" s="18">
        <v>1166.75</v>
      </c>
      <c r="G53" s="19">
        <v>9.1000000000000004E-3</v>
      </c>
      <c r="H53" s="21"/>
      <c r="I53" s="21"/>
      <c r="J53" s="3"/>
    </row>
    <row r="54" spans="1:10" ht="13.05" customHeight="1">
      <c r="A54" s="15" t="s">
        <v>569</v>
      </c>
      <c r="B54" s="16" t="s">
        <v>570</v>
      </c>
      <c r="C54" s="13" t="s">
        <v>571</v>
      </c>
      <c r="D54" s="13" t="s">
        <v>541</v>
      </c>
      <c r="E54" s="17">
        <v>80000</v>
      </c>
      <c r="F54" s="18">
        <v>1096.32</v>
      </c>
      <c r="G54" s="19">
        <v>8.6E-3</v>
      </c>
      <c r="H54" s="21"/>
      <c r="I54" s="21"/>
      <c r="J54" s="3"/>
    </row>
    <row r="55" spans="1:10" ht="13.05" customHeight="1">
      <c r="A55" s="15" t="s">
        <v>1559</v>
      </c>
      <c r="B55" s="16" t="s">
        <v>1560</v>
      </c>
      <c r="C55" s="13" t="s">
        <v>1561</v>
      </c>
      <c r="D55" s="13" t="s">
        <v>1562</v>
      </c>
      <c r="E55" s="17">
        <v>49870</v>
      </c>
      <c r="F55" s="18">
        <v>1050.76</v>
      </c>
      <c r="G55" s="19">
        <v>8.2000000000000007E-3</v>
      </c>
      <c r="H55" s="21"/>
      <c r="I55" s="21"/>
      <c r="J55" s="3"/>
    </row>
    <row r="56" spans="1:10" ht="13.05" customHeight="1">
      <c r="A56" s="15" t="s">
        <v>1563</v>
      </c>
      <c r="B56" s="16" t="s">
        <v>1564</v>
      </c>
      <c r="C56" s="13" t="s">
        <v>1565</v>
      </c>
      <c r="D56" s="13" t="s">
        <v>444</v>
      </c>
      <c r="E56" s="17">
        <v>35000</v>
      </c>
      <c r="F56" s="18">
        <v>1014.93</v>
      </c>
      <c r="G56" s="19">
        <v>7.9000000000000008E-3</v>
      </c>
      <c r="H56" s="21"/>
      <c r="I56" s="21"/>
      <c r="J56" s="3"/>
    </row>
    <row r="57" spans="1:10" ht="13.05" customHeight="1">
      <c r="A57" s="15" t="s">
        <v>1409</v>
      </c>
      <c r="B57" s="16" t="s">
        <v>1410</v>
      </c>
      <c r="C57" s="13" t="s">
        <v>1411</v>
      </c>
      <c r="D57" s="13" t="s">
        <v>683</v>
      </c>
      <c r="E57" s="17">
        <v>194845</v>
      </c>
      <c r="F57" s="18">
        <v>999.17</v>
      </c>
      <c r="G57" s="19">
        <v>7.7999999999999996E-3</v>
      </c>
      <c r="H57" s="21"/>
      <c r="I57" s="21"/>
      <c r="J57" s="3"/>
    </row>
    <row r="58" spans="1:10" ht="13.05" customHeight="1">
      <c r="A58" s="15" t="s">
        <v>1482</v>
      </c>
      <c r="B58" s="16" t="s">
        <v>1483</v>
      </c>
      <c r="C58" s="13" t="s">
        <v>1484</v>
      </c>
      <c r="D58" s="13" t="s">
        <v>416</v>
      </c>
      <c r="E58" s="17">
        <v>200000</v>
      </c>
      <c r="F58" s="18">
        <v>998.2</v>
      </c>
      <c r="G58" s="19">
        <v>7.7999999999999996E-3</v>
      </c>
      <c r="H58" s="21"/>
      <c r="I58" s="21"/>
      <c r="J58" s="3"/>
    </row>
    <row r="59" spans="1:10" ht="13.05" customHeight="1">
      <c r="A59" s="15" t="s">
        <v>535</v>
      </c>
      <c r="B59" s="16" t="s">
        <v>536</v>
      </c>
      <c r="C59" s="13" t="s">
        <v>537</v>
      </c>
      <c r="D59" s="13" t="s">
        <v>448</v>
      </c>
      <c r="E59" s="17">
        <v>35000</v>
      </c>
      <c r="F59" s="18">
        <v>950.32</v>
      </c>
      <c r="G59" s="19">
        <v>7.4000000000000003E-3</v>
      </c>
      <c r="H59" s="21"/>
      <c r="I59" s="21"/>
      <c r="J59" s="3"/>
    </row>
    <row r="60" spans="1:10" ht="13.05" customHeight="1">
      <c r="A60" s="15" t="s">
        <v>1566</v>
      </c>
      <c r="B60" s="16" t="s">
        <v>1567</v>
      </c>
      <c r="C60" s="13" t="s">
        <v>1568</v>
      </c>
      <c r="D60" s="13" t="s">
        <v>496</v>
      </c>
      <c r="E60" s="17">
        <v>200000</v>
      </c>
      <c r="F60" s="18">
        <v>866.5</v>
      </c>
      <c r="G60" s="19">
        <v>6.7999999999999996E-3</v>
      </c>
      <c r="H60" s="21"/>
      <c r="I60" s="21"/>
      <c r="J60" s="3"/>
    </row>
    <row r="61" spans="1:10" ht="13.05" customHeight="1">
      <c r="A61" s="15" t="s">
        <v>456</v>
      </c>
      <c r="B61" s="16" t="s">
        <v>457</v>
      </c>
      <c r="C61" s="13" t="s">
        <v>458</v>
      </c>
      <c r="D61" s="13" t="s">
        <v>373</v>
      </c>
      <c r="E61" s="17">
        <v>2500</v>
      </c>
      <c r="F61" s="18">
        <v>765.75</v>
      </c>
      <c r="G61" s="19">
        <v>6.0000000000000001E-3</v>
      </c>
      <c r="H61" s="21"/>
      <c r="I61" s="21"/>
      <c r="J61" s="3"/>
    </row>
    <row r="62" spans="1:10" ht="13.05" customHeight="1">
      <c r="A62" s="15" t="s">
        <v>966</v>
      </c>
      <c r="B62" s="16" t="s">
        <v>967</v>
      </c>
      <c r="C62" s="13" t="s">
        <v>968</v>
      </c>
      <c r="D62" s="13" t="s">
        <v>531</v>
      </c>
      <c r="E62" s="17">
        <v>150000</v>
      </c>
      <c r="F62" s="18">
        <v>671.25</v>
      </c>
      <c r="G62" s="19">
        <v>5.3E-3</v>
      </c>
      <c r="H62" s="21"/>
      <c r="I62" s="21"/>
      <c r="J62" s="3"/>
    </row>
    <row r="63" spans="1:10" ht="13.05" customHeight="1">
      <c r="A63" s="15" t="s">
        <v>1569</v>
      </c>
      <c r="B63" s="16" t="s">
        <v>1570</v>
      </c>
      <c r="C63" s="13" t="s">
        <v>1571</v>
      </c>
      <c r="D63" s="13" t="s">
        <v>541</v>
      </c>
      <c r="E63" s="17">
        <v>70000</v>
      </c>
      <c r="F63" s="18">
        <v>599.27</v>
      </c>
      <c r="G63" s="19">
        <v>4.7000000000000002E-3</v>
      </c>
      <c r="H63" s="21"/>
      <c r="I63" s="21"/>
      <c r="J63" s="3"/>
    </row>
    <row r="64" spans="1:10" ht="13.05" customHeight="1">
      <c r="A64" s="15" t="s">
        <v>1403</v>
      </c>
      <c r="B64" s="16" t="s">
        <v>1404</v>
      </c>
      <c r="C64" s="13" t="s">
        <v>1405</v>
      </c>
      <c r="D64" s="13" t="s">
        <v>611</v>
      </c>
      <c r="E64" s="17">
        <v>509098</v>
      </c>
      <c r="F64" s="18">
        <v>522.28</v>
      </c>
      <c r="G64" s="19">
        <v>4.1000000000000003E-3</v>
      </c>
      <c r="H64" s="21"/>
      <c r="I64" s="21"/>
      <c r="J64" s="3"/>
    </row>
    <row r="65" spans="1:10" ht="13.05" customHeight="1">
      <c r="A65" s="15" t="s">
        <v>806</v>
      </c>
      <c r="B65" s="16" t="s">
        <v>807</v>
      </c>
      <c r="C65" s="13" t="s">
        <v>808</v>
      </c>
      <c r="D65" s="13" t="s">
        <v>611</v>
      </c>
      <c r="E65" s="17">
        <v>35000</v>
      </c>
      <c r="F65" s="18">
        <v>420.11</v>
      </c>
      <c r="G65" s="19">
        <v>3.3E-3</v>
      </c>
      <c r="H65" s="21"/>
      <c r="I65" s="21"/>
      <c r="J65" s="3"/>
    </row>
    <row r="66" spans="1:10" ht="13.05" customHeight="1">
      <c r="A66" s="15" t="s">
        <v>1572</v>
      </c>
      <c r="B66" s="16" t="s">
        <v>1573</v>
      </c>
      <c r="C66" s="13" t="s">
        <v>1574</v>
      </c>
      <c r="D66" s="13" t="s">
        <v>1575</v>
      </c>
      <c r="E66" s="17">
        <v>150000</v>
      </c>
      <c r="F66" s="18">
        <v>341</v>
      </c>
      <c r="G66" s="19">
        <v>2.7000000000000001E-3</v>
      </c>
      <c r="H66" s="21"/>
      <c r="I66" s="21"/>
      <c r="J66" s="3"/>
    </row>
    <row r="67" spans="1:10" ht="13.05" customHeight="1">
      <c r="A67" s="15" t="s">
        <v>1576</v>
      </c>
      <c r="B67" s="16" t="s">
        <v>1577</v>
      </c>
      <c r="C67" s="13" t="s">
        <v>1578</v>
      </c>
      <c r="D67" s="13" t="s">
        <v>516</v>
      </c>
      <c r="E67" s="17">
        <v>28188</v>
      </c>
      <c r="F67" s="18">
        <v>258.08999999999997</v>
      </c>
      <c r="G67" s="19">
        <v>2E-3</v>
      </c>
      <c r="H67" s="21"/>
      <c r="I67" s="21"/>
      <c r="J67" s="3"/>
    </row>
    <row r="68" spans="1:10" ht="13.05" customHeight="1">
      <c r="A68" s="3"/>
      <c r="B68" s="22" t="s">
        <v>176</v>
      </c>
      <c r="C68" s="2"/>
      <c r="D68" s="2"/>
      <c r="E68" s="2"/>
      <c r="F68" s="23">
        <v>121663.25</v>
      </c>
      <c r="G68" s="24">
        <v>0.95279999999999998</v>
      </c>
      <c r="H68" s="25"/>
      <c r="I68" s="25"/>
      <c r="J68" s="3"/>
    </row>
    <row r="69" spans="1:10" ht="13.05" customHeight="1">
      <c r="A69" s="3"/>
      <c r="B69" s="22" t="s">
        <v>629</v>
      </c>
      <c r="C69" s="2"/>
      <c r="D69" s="2"/>
      <c r="E69" s="2"/>
      <c r="F69" s="25" t="s">
        <v>178</v>
      </c>
      <c r="G69" s="25" t="s">
        <v>178</v>
      </c>
      <c r="H69" s="25"/>
      <c r="I69" s="25"/>
      <c r="J69" s="3"/>
    </row>
    <row r="70" spans="1:10" ht="13.05" customHeight="1">
      <c r="A70" s="3"/>
      <c r="B70" s="22" t="s">
        <v>176</v>
      </c>
      <c r="C70" s="2"/>
      <c r="D70" s="2"/>
      <c r="E70" s="2"/>
      <c r="F70" s="25" t="s">
        <v>178</v>
      </c>
      <c r="G70" s="25" t="s">
        <v>178</v>
      </c>
      <c r="H70" s="25"/>
      <c r="I70" s="25"/>
      <c r="J70" s="3"/>
    </row>
    <row r="71" spans="1:10" ht="13.05" customHeight="1">
      <c r="A71" s="3"/>
      <c r="B71" s="22" t="s">
        <v>184</v>
      </c>
      <c r="C71" s="26"/>
      <c r="D71" s="2"/>
      <c r="E71" s="26"/>
      <c r="F71" s="23">
        <v>121663.25</v>
      </c>
      <c r="G71" s="24">
        <v>0.95279999999999998</v>
      </c>
      <c r="H71" s="25"/>
      <c r="I71" s="25"/>
      <c r="J71" s="3"/>
    </row>
    <row r="72" spans="1:10" ht="13.05" customHeight="1">
      <c r="A72" s="3"/>
      <c r="B72" s="12" t="s">
        <v>223</v>
      </c>
      <c r="C72" s="13"/>
      <c r="D72" s="13"/>
      <c r="E72" s="13"/>
      <c r="F72" s="13"/>
      <c r="G72" s="13"/>
      <c r="H72" s="14"/>
      <c r="I72" s="14"/>
      <c r="J72" s="3"/>
    </row>
    <row r="73" spans="1:10" ht="13.05" customHeight="1">
      <c r="A73" s="15" t="s">
        <v>224</v>
      </c>
      <c r="B73" s="16" t="s">
        <v>225</v>
      </c>
      <c r="C73" s="13"/>
      <c r="D73" s="13" t="s">
        <v>222</v>
      </c>
      <c r="E73" s="17"/>
      <c r="F73" s="18">
        <v>4278.53</v>
      </c>
      <c r="G73" s="19">
        <v>3.3500000000000002E-2</v>
      </c>
      <c r="H73" s="20">
        <v>5.0045696189057749E-2</v>
      </c>
      <c r="I73" s="21"/>
      <c r="J73" s="3"/>
    </row>
    <row r="74" spans="1:10" ht="13.05" customHeight="1">
      <c r="A74" s="3"/>
      <c r="B74" s="22" t="s">
        <v>176</v>
      </c>
      <c r="C74" s="2"/>
      <c r="D74" s="2"/>
      <c r="E74" s="2"/>
      <c r="F74" s="23">
        <v>4278.53</v>
      </c>
      <c r="G74" s="24">
        <v>3.3500000000000002E-2</v>
      </c>
      <c r="H74" s="25"/>
      <c r="I74" s="25"/>
      <c r="J74" s="3"/>
    </row>
    <row r="75" spans="1:10" ht="13.05" customHeight="1">
      <c r="A75" s="3"/>
      <c r="B75" s="22" t="s">
        <v>184</v>
      </c>
      <c r="C75" s="26"/>
      <c r="D75" s="2"/>
      <c r="E75" s="26"/>
      <c r="F75" s="23">
        <v>4278.53</v>
      </c>
      <c r="G75" s="24">
        <v>3.3500000000000002E-2</v>
      </c>
      <c r="H75" s="25"/>
      <c r="I75" s="25"/>
      <c r="J75" s="3"/>
    </row>
    <row r="76" spans="1:10" ht="13.05" customHeight="1">
      <c r="A76" s="3"/>
      <c r="B76" s="22" t="s">
        <v>226</v>
      </c>
      <c r="C76" s="13"/>
      <c r="D76" s="2"/>
      <c r="E76" s="13"/>
      <c r="F76" s="27">
        <v>1779.12</v>
      </c>
      <c r="G76" s="24">
        <v>1.37E-2</v>
      </c>
      <c r="H76" s="25"/>
      <c r="I76" s="25"/>
      <c r="J76" s="3"/>
    </row>
    <row r="77" spans="1:10" ht="13.05" customHeight="1">
      <c r="A77" s="3"/>
      <c r="B77" s="28" t="s">
        <v>227</v>
      </c>
      <c r="C77" s="29"/>
      <c r="D77" s="29"/>
      <c r="E77" s="29"/>
      <c r="F77" s="30">
        <v>127720.9</v>
      </c>
      <c r="G77" s="31">
        <v>1</v>
      </c>
      <c r="H77" s="32"/>
      <c r="I77" s="32"/>
      <c r="J77" s="3"/>
    </row>
    <row r="78" spans="1:10" ht="13.05" customHeight="1">
      <c r="A78" s="3"/>
      <c r="B78" s="6"/>
      <c r="C78" s="3"/>
      <c r="D78" s="3"/>
      <c r="E78" s="3"/>
      <c r="F78" s="3"/>
      <c r="G78" s="3"/>
      <c r="H78" s="3"/>
      <c r="I78" s="3"/>
      <c r="J78" s="3"/>
    </row>
    <row r="79" spans="1:10" ht="13.05" customHeight="1">
      <c r="A79" s="3"/>
      <c r="B79" s="153"/>
      <c r="C79" s="153"/>
      <c r="D79" s="153"/>
      <c r="E79" s="153"/>
      <c r="F79" s="153"/>
      <c r="G79" s="153"/>
      <c r="H79" s="153"/>
      <c r="I79" s="3"/>
      <c r="J79" s="3"/>
    </row>
    <row r="80" spans="1:10" ht="13.05" customHeight="1">
      <c r="A80" s="3"/>
      <c r="B80" s="153"/>
      <c r="C80" s="153"/>
      <c r="D80" s="153"/>
      <c r="E80" s="153"/>
      <c r="F80" s="153"/>
      <c r="G80" s="153"/>
      <c r="H80" s="153"/>
      <c r="I80" s="3"/>
      <c r="J80" s="3"/>
    </row>
    <row r="81" spans="1:10" ht="13.05" customHeight="1">
      <c r="A81" s="3"/>
      <c r="B81" s="4" t="s">
        <v>222</v>
      </c>
      <c r="C81" s="3"/>
      <c r="D81" s="3"/>
      <c r="E81" s="3"/>
      <c r="F81" s="3"/>
      <c r="G81" s="3"/>
      <c r="H81" s="3"/>
      <c r="I81" s="3"/>
      <c r="J81" s="3"/>
    </row>
    <row r="82" spans="1:10" ht="13.05" customHeight="1">
      <c r="A82" s="3"/>
      <c r="B82" s="4" t="s">
        <v>230</v>
      </c>
      <c r="C82" s="3"/>
      <c r="D82" s="3"/>
      <c r="E82" s="3"/>
      <c r="F82" s="3"/>
      <c r="G82" s="3"/>
      <c r="H82" s="3"/>
      <c r="I82" s="3"/>
      <c r="J82" s="3"/>
    </row>
    <row r="83" spans="1:10" ht="26.1" customHeight="1">
      <c r="A83" s="3"/>
      <c r="B83" s="153" t="s">
        <v>231</v>
      </c>
      <c r="C83" s="153"/>
      <c r="D83" s="153"/>
      <c r="E83" s="153"/>
      <c r="F83" s="153"/>
      <c r="G83" s="153"/>
      <c r="H83" s="153"/>
      <c r="I83" s="3"/>
      <c r="J83" s="3"/>
    </row>
    <row r="87" spans="1:10">
      <c r="B87" s="47" t="s">
        <v>2434</v>
      </c>
      <c r="C87" s="48"/>
      <c r="D87" s="48"/>
      <c r="E87" s="49"/>
    </row>
    <row r="88" spans="1:10">
      <c r="B88" s="48" t="s">
        <v>2474</v>
      </c>
      <c r="C88" s="48"/>
      <c r="D88" s="48"/>
      <c r="E88" s="49"/>
    </row>
    <row r="89" spans="1:10">
      <c r="B89" s="55" t="s">
        <v>2475</v>
      </c>
      <c r="C89" s="48"/>
      <c r="D89" s="48"/>
      <c r="E89" s="49"/>
    </row>
    <row r="90" spans="1:10">
      <c r="B90" s="48" t="s">
        <v>2435</v>
      </c>
      <c r="C90" s="48"/>
      <c r="D90" s="48"/>
      <c r="E90" s="49"/>
    </row>
    <row r="91" spans="1:10">
      <c r="B91" s="48" t="s">
        <v>2436</v>
      </c>
      <c r="C91" s="48"/>
      <c r="D91" s="48"/>
      <c r="E91" s="49"/>
    </row>
    <row r="92" spans="1:10">
      <c r="B92" s="48" t="s">
        <v>2437</v>
      </c>
      <c r="C92" s="50"/>
      <c r="D92" s="50"/>
      <c r="E92" s="50"/>
    </row>
    <row r="93" spans="1:10">
      <c r="B93" s="48" t="s">
        <v>2438</v>
      </c>
      <c r="C93" s="48"/>
      <c r="D93" s="48"/>
      <c r="E93" s="49"/>
    </row>
    <row r="94" spans="1:10">
      <c r="B94" s="48" t="s">
        <v>2439</v>
      </c>
      <c r="C94" s="48"/>
      <c r="D94" s="48"/>
      <c r="E94" s="49"/>
    </row>
    <row r="95" spans="1:10">
      <c r="B95" s="48" t="s">
        <v>2440</v>
      </c>
      <c r="C95" s="48"/>
      <c r="D95" s="48"/>
      <c r="E95" s="49"/>
    </row>
    <row r="96" spans="1:10">
      <c r="B96" s="48" t="s">
        <v>2441</v>
      </c>
      <c r="C96" s="48"/>
      <c r="D96" s="48"/>
      <c r="E96" s="49"/>
    </row>
    <row r="97" spans="2:5">
      <c r="B97" s="47" t="s">
        <v>2442</v>
      </c>
      <c r="C97" s="47"/>
      <c r="D97" s="47" t="s">
        <v>2443</v>
      </c>
      <c r="E97" s="47" t="s">
        <v>2444</v>
      </c>
    </row>
    <row r="98" spans="2:5">
      <c r="B98" s="48" t="s">
        <v>2492</v>
      </c>
      <c r="C98" s="48"/>
      <c r="D98" s="51">
        <v>13.898099999999999</v>
      </c>
      <c r="E98" s="51">
        <v>13.548500000000001</v>
      </c>
    </row>
    <row r="99" spans="2:5">
      <c r="B99" s="48" t="s">
        <v>2446</v>
      </c>
      <c r="C99" s="48"/>
      <c r="D99" s="51">
        <v>14.262600000000001</v>
      </c>
      <c r="E99" s="51">
        <v>13.9038</v>
      </c>
    </row>
    <row r="100" spans="2:5">
      <c r="B100" s="48" t="s">
        <v>2493</v>
      </c>
      <c r="C100" s="48"/>
      <c r="D100" s="51">
        <v>14.478</v>
      </c>
      <c r="E100" s="51">
        <v>14.1281</v>
      </c>
    </row>
    <row r="101" spans="2:5">
      <c r="B101" s="48" t="s">
        <v>2521</v>
      </c>
      <c r="C101" s="48"/>
      <c r="D101" s="51">
        <v>14.8367</v>
      </c>
      <c r="E101" s="51">
        <v>14.4781</v>
      </c>
    </row>
    <row r="102" spans="2:5">
      <c r="B102" s="48"/>
      <c r="C102" s="48"/>
      <c r="D102" s="48"/>
      <c r="E102" s="49"/>
    </row>
    <row r="103" spans="2:5">
      <c r="B103" s="48" t="s">
        <v>2494</v>
      </c>
      <c r="C103" s="48"/>
      <c r="D103" s="48"/>
      <c r="E103" s="49"/>
    </row>
    <row r="104" spans="2:5">
      <c r="B104" s="48" t="s">
        <v>2459</v>
      </c>
      <c r="C104" s="48"/>
      <c r="D104" s="48"/>
      <c r="E104" s="49"/>
    </row>
    <row r="105" spans="2:5">
      <c r="B105" s="48" t="s">
        <v>2460</v>
      </c>
      <c r="C105" s="48"/>
      <c r="D105" s="48"/>
      <c r="E105" s="49"/>
    </row>
    <row r="106" spans="2:5">
      <c r="B106" s="48" t="s">
        <v>2525</v>
      </c>
      <c r="C106" s="48"/>
      <c r="D106" s="48"/>
      <c r="E106" s="49"/>
    </row>
    <row r="107" spans="2:5">
      <c r="B107" s="48" t="s">
        <v>2462</v>
      </c>
      <c r="C107" s="48"/>
      <c r="D107" s="48"/>
      <c r="E107" s="49"/>
    </row>
    <row r="108" spans="2:5">
      <c r="B108" s="48" t="s">
        <v>2481</v>
      </c>
      <c r="C108" s="48"/>
      <c r="D108" s="48"/>
      <c r="E108" s="49"/>
    </row>
    <row r="109" spans="2:5">
      <c r="B109" s="48" t="s">
        <v>2464</v>
      </c>
      <c r="C109" s="48"/>
      <c r="D109" s="48"/>
      <c r="E109" s="49"/>
    </row>
    <row r="110" spans="2:5">
      <c r="B110" s="48" t="s">
        <v>2465</v>
      </c>
      <c r="C110" s="48"/>
      <c r="D110" s="48"/>
      <c r="E110" s="49"/>
    </row>
    <row r="111" spans="2:5">
      <c r="B111" s="48" t="s">
        <v>2466</v>
      </c>
      <c r="C111" s="48"/>
      <c r="D111" s="48"/>
      <c r="E111" s="49"/>
    </row>
    <row r="112" spans="2:5">
      <c r="B112" s="48" t="s">
        <v>2467</v>
      </c>
      <c r="C112" s="48"/>
      <c r="D112" s="48"/>
      <c r="E112" s="49"/>
    </row>
    <row r="113" spans="2:5">
      <c r="B113" s="48" t="s">
        <v>2468</v>
      </c>
      <c r="C113" s="48"/>
      <c r="D113" s="48"/>
      <c r="E113" s="49"/>
    </row>
    <row r="114" spans="2:5">
      <c r="B114" s="48" t="s">
        <v>2469</v>
      </c>
      <c r="C114" s="48"/>
      <c r="D114" s="48"/>
      <c r="E114" s="49"/>
    </row>
    <row r="115" spans="2:5">
      <c r="B115" s="48" t="s">
        <v>2470</v>
      </c>
      <c r="C115" s="48"/>
      <c r="D115" s="48"/>
      <c r="E115" s="49"/>
    </row>
    <row r="136" spans="2:2">
      <c r="B136" t="s">
        <v>2726</v>
      </c>
    </row>
  </sheetData>
  <mergeCells count="3">
    <mergeCell ref="B79:H79"/>
    <mergeCell ref="B80:H80"/>
    <mergeCell ref="B83:H83"/>
  </mergeCells>
  <pageMargins left="0" right="0" top="0" bottom="0" header="0" footer="0"/>
  <pageSetup orientation="landscape"/>
  <headerFooter>
    <oddFooter xml:space="preserve">&amp;C_x000D_&amp;1#&amp;"Aptos"&amp;10&amp;K000000  For internal use only </oddFooter>
  </headerFooter>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outlinePr summaryBelow="0"/>
  </sheetPr>
  <dimension ref="A1:J124"/>
  <sheetViews>
    <sheetView topLeftCell="A109" workbookViewId="0">
      <selection activeCell="B124" sqref="B124"/>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40</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7.9" customHeight="1">
      <c r="A4" s="3"/>
      <c r="B4" s="8" t="s">
        <v>99</v>
      </c>
      <c r="C4" s="9" t="s">
        <v>100</v>
      </c>
      <c r="D4" s="10" t="s">
        <v>772</v>
      </c>
      <c r="E4" s="10" t="s">
        <v>102</v>
      </c>
      <c r="F4" s="10" t="s">
        <v>103</v>
      </c>
      <c r="G4" s="10" t="s">
        <v>104</v>
      </c>
      <c r="H4" s="10" t="s">
        <v>105</v>
      </c>
      <c r="I4" s="10" t="s">
        <v>106</v>
      </c>
      <c r="J4" s="11" t="s">
        <v>107</v>
      </c>
    </row>
    <row r="5" spans="1:10" ht="13.05" customHeight="1">
      <c r="A5" s="3"/>
      <c r="B5" s="12" t="s">
        <v>233</v>
      </c>
      <c r="C5" s="13"/>
      <c r="D5" s="13"/>
      <c r="E5" s="13"/>
      <c r="F5" s="13"/>
      <c r="G5" s="13"/>
      <c r="H5" s="14"/>
      <c r="I5" s="14"/>
      <c r="J5" s="3"/>
    </row>
    <row r="6" spans="1:10" ht="13.05" customHeight="1">
      <c r="A6" s="3"/>
      <c r="B6" s="12" t="s">
        <v>369</v>
      </c>
      <c r="C6" s="13"/>
      <c r="D6" s="13"/>
      <c r="E6" s="13"/>
      <c r="F6" s="3"/>
      <c r="G6" s="14"/>
      <c r="H6" s="14"/>
      <c r="I6" s="14"/>
      <c r="J6" s="3"/>
    </row>
    <row r="7" spans="1:10" ht="13.05" customHeight="1">
      <c r="A7" s="15" t="s">
        <v>637</v>
      </c>
      <c r="B7" s="16" t="s">
        <v>638</v>
      </c>
      <c r="C7" s="13" t="s">
        <v>639</v>
      </c>
      <c r="D7" s="13" t="s">
        <v>377</v>
      </c>
      <c r="E7" s="17">
        <v>73781</v>
      </c>
      <c r="F7" s="18">
        <v>522.89</v>
      </c>
      <c r="G7" s="19">
        <v>0.104</v>
      </c>
      <c r="H7" s="21"/>
      <c r="I7" s="21"/>
      <c r="J7" s="3"/>
    </row>
    <row r="8" spans="1:10" ht="13.05" customHeight="1">
      <c r="A8" s="15" t="s">
        <v>634</v>
      </c>
      <c r="B8" s="16" t="s">
        <v>635</v>
      </c>
      <c r="C8" s="13" t="s">
        <v>636</v>
      </c>
      <c r="D8" s="13" t="s">
        <v>377</v>
      </c>
      <c r="E8" s="17">
        <v>34338</v>
      </c>
      <c r="F8" s="18">
        <v>453.85</v>
      </c>
      <c r="G8" s="19">
        <v>9.0300000000000005E-2</v>
      </c>
      <c r="H8" s="21"/>
      <c r="I8" s="21"/>
      <c r="J8" s="3"/>
    </row>
    <row r="9" spans="1:10" ht="13.05" customHeight="1">
      <c r="A9" s="15" t="s">
        <v>640</v>
      </c>
      <c r="B9" s="16" t="s">
        <v>641</v>
      </c>
      <c r="C9" s="13" t="s">
        <v>642</v>
      </c>
      <c r="D9" s="13" t="s">
        <v>406</v>
      </c>
      <c r="E9" s="17">
        <v>32178</v>
      </c>
      <c r="F9" s="18">
        <v>381.95</v>
      </c>
      <c r="G9" s="19">
        <v>7.5999999999999998E-2</v>
      </c>
      <c r="H9" s="21"/>
      <c r="I9" s="21"/>
      <c r="J9" s="3"/>
    </row>
    <row r="10" spans="1:10" ht="13.05" customHeight="1">
      <c r="A10" s="15" t="s">
        <v>647</v>
      </c>
      <c r="B10" s="16" t="s">
        <v>648</v>
      </c>
      <c r="C10" s="13" t="s">
        <v>649</v>
      </c>
      <c r="D10" s="13" t="s">
        <v>520</v>
      </c>
      <c r="E10" s="17">
        <v>14436</v>
      </c>
      <c r="F10" s="18">
        <v>253.64</v>
      </c>
      <c r="G10" s="19">
        <v>5.04E-2</v>
      </c>
      <c r="H10" s="21"/>
      <c r="I10" s="21"/>
      <c r="J10" s="3"/>
    </row>
    <row r="11" spans="1:10" ht="13.05" customHeight="1">
      <c r="A11" s="15" t="s">
        <v>643</v>
      </c>
      <c r="B11" s="16" t="s">
        <v>644</v>
      </c>
      <c r="C11" s="13" t="s">
        <v>645</v>
      </c>
      <c r="D11" s="13" t="s">
        <v>646</v>
      </c>
      <c r="E11" s="17">
        <v>5606</v>
      </c>
      <c r="F11" s="18">
        <v>210.79</v>
      </c>
      <c r="G11" s="19">
        <v>4.19E-2</v>
      </c>
      <c r="H11" s="21"/>
      <c r="I11" s="21"/>
      <c r="J11" s="3"/>
    </row>
    <row r="12" spans="1:10" ht="13.05" customHeight="1">
      <c r="A12" s="15" t="s">
        <v>656</v>
      </c>
      <c r="B12" s="16" t="s">
        <v>657</v>
      </c>
      <c r="C12" s="13" t="s">
        <v>658</v>
      </c>
      <c r="D12" s="13" t="s">
        <v>377</v>
      </c>
      <c r="E12" s="17">
        <v>19764</v>
      </c>
      <c r="F12" s="18">
        <v>189.64</v>
      </c>
      <c r="G12" s="19">
        <v>3.7699999999999997E-2</v>
      </c>
      <c r="H12" s="21"/>
      <c r="I12" s="21"/>
      <c r="J12" s="3"/>
    </row>
    <row r="13" spans="1:10" ht="13.05" customHeight="1">
      <c r="A13" s="15" t="s">
        <v>662</v>
      </c>
      <c r="B13" s="16" t="s">
        <v>663</v>
      </c>
      <c r="C13" s="13" t="s">
        <v>664</v>
      </c>
      <c r="D13" s="13" t="s">
        <v>416</v>
      </c>
      <c r="E13" s="17">
        <v>17170</v>
      </c>
      <c r="F13" s="18">
        <v>170.69</v>
      </c>
      <c r="G13" s="19">
        <v>3.39E-2</v>
      </c>
      <c r="H13" s="21"/>
      <c r="I13" s="21"/>
      <c r="J13" s="3"/>
    </row>
    <row r="14" spans="1:10" ht="13.05" customHeight="1">
      <c r="A14" s="15" t="s">
        <v>731</v>
      </c>
      <c r="B14" s="16" t="s">
        <v>732</v>
      </c>
      <c r="C14" s="13" t="s">
        <v>733</v>
      </c>
      <c r="D14" s="13" t="s">
        <v>377</v>
      </c>
      <c r="E14" s="17">
        <v>13846</v>
      </c>
      <c r="F14" s="18">
        <v>169.75</v>
      </c>
      <c r="G14" s="19">
        <v>3.3799999999999997E-2</v>
      </c>
      <c r="H14" s="21"/>
      <c r="I14" s="21"/>
      <c r="J14" s="3"/>
    </row>
    <row r="15" spans="1:10" ht="13.05" customHeight="1">
      <c r="A15" s="15" t="s">
        <v>653</v>
      </c>
      <c r="B15" s="16" t="s">
        <v>654</v>
      </c>
      <c r="C15" s="13" t="s">
        <v>655</v>
      </c>
      <c r="D15" s="13" t="s">
        <v>377</v>
      </c>
      <c r="E15" s="17">
        <v>34652</v>
      </c>
      <c r="F15" s="18">
        <v>144.5</v>
      </c>
      <c r="G15" s="19">
        <v>2.87E-2</v>
      </c>
      <c r="H15" s="21"/>
      <c r="I15" s="21"/>
      <c r="J15" s="3"/>
    </row>
    <row r="16" spans="1:10" ht="13.05" customHeight="1">
      <c r="A16" s="15" t="s">
        <v>782</v>
      </c>
      <c r="B16" s="16" t="s">
        <v>783</v>
      </c>
      <c r="C16" s="13" t="s">
        <v>784</v>
      </c>
      <c r="D16" s="13" t="s">
        <v>527</v>
      </c>
      <c r="E16" s="17">
        <v>4320</v>
      </c>
      <c r="F16" s="18">
        <v>127.44</v>
      </c>
      <c r="G16" s="19">
        <v>2.53E-2</v>
      </c>
      <c r="H16" s="21"/>
      <c r="I16" s="21"/>
      <c r="J16" s="3"/>
    </row>
    <row r="17" spans="1:10" ht="13.05" customHeight="1">
      <c r="A17" s="15" t="s">
        <v>702</v>
      </c>
      <c r="B17" s="16" t="s">
        <v>703</v>
      </c>
      <c r="C17" s="13" t="s">
        <v>704</v>
      </c>
      <c r="D17" s="13" t="s">
        <v>452</v>
      </c>
      <c r="E17" s="17">
        <v>13263</v>
      </c>
      <c r="F17" s="18">
        <v>127.25</v>
      </c>
      <c r="G17" s="19">
        <v>2.53E-2</v>
      </c>
      <c r="H17" s="21"/>
      <c r="I17" s="21"/>
      <c r="J17" s="3"/>
    </row>
    <row r="18" spans="1:10" ht="13.05" customHeight="1">
      <c r="A18" s="15" t="s">
        <v>709</v>
      </c>
      <c r="B18" s="16" t="s">
        <v>710</v>
      </c>
      <c r="C18" s="13" t="s">
        <v>711</v>
      </c>
      <c r="D18" s="13" t="s">
        <v>708</v>
      </c>
      <c r="E18" s="17">
        <v>46078</v>
      </c>
      <c r="F18" s="18">
        <v>121.07</v>
      </c>
      <c r="G18" s="19">
        <v>2.41E-2</v>
      </c>
      <c r="H18" s="21"/>
      <c r="I18" s="21"/>
      <c r="J18" s="3"/>
    </row>
    <row r="19" spans="1:10" ht="13.05" customHeight="1">
      <c r="A19" s="15" t="s">
        <v>650</v>
      </c>
      <c r="B19" s="16" t="s">
        <v>651</v>
      </c>
      <c r="C19" s="13" t="s">
        <v>652</v>
      </c>
      <c r="D19" s="13" t="s">
        <v>444</v>
      </c>
      <c r="E19" s="17">
        <v>34877</v>
      </c>
      <c r="F19" s="18">
        <v>111.61</v>
      </c>
      <c r="G19" s="19">
        <v>2.2200000000000001E-2</v>
      </c>
      <c r="H19" s="21"/>
      <c r="I19" s="21"/>
      <c r="J19" s="3"/>
    </row>
    <row r="20" spans="1:10" ht="13.05" customHeight="1">
      <c r="A20" s="15" t="s">
        <v>687</v>
      </c>
      <c r="B20" s="16" t="s">
        <v>688</v>
      </c>
      <c r="C20" s="13" t="s">
        <v>689</v>
      </c>
      <c r="D20" s="13" t="s">
        <v>416</v>
      </c>
      <c r="E20" s="17">
        <v>4936</v>
      </c>
      <c r="F20" s="18">
        <v>101.22</v>
      </c>
      <c r="G20" s="19">
        <v>2.01E-2</v>
      </c>
      <c r="H20" s="21"/>
      <c r="I20" s="21"/>
      <c r="J20" s="3"/>
    </row>
    <row r="21" spans="1:10" ht="13.05" customHeight="1">
      <c r="A21" s="15" t="s">
        <v>699</v>
      </c>
      <c r="B21" s="16" t="s">
        <v>700</v>
      </c>
      <c r="C21" s="13" t="s">
        <v>701</v>
      </c>
      <c r="D21" s="13" t="s">
        <v>483</v>
      </c>
      <c r="E21" s="17">
        <v>2025</v>
      </c>
      <c r="F21" s="18">
        <v>92.89</v>
      </c>
      <c r="G21" s="19">
        <v>1.8499999999999999E-2</v>
      </c>
      <c r="H21" s="21"/>
      <c r="I21" s="21"/>
      <c r="J21" s="3"/>
    </row>
    <row r="22" spans="1:10" ht="13.05" customHeight="1">
      <c r="A22" s="15" t="s">
        <v>665</v>
      </c>
      <c r="B22" s="16" t="s">
        <v>666</v>
      </c>
      <c r="C22" s="13" t="s">
        <v>667</v>
      </c>
      <c r="D22" s="13" t="s">
        <v>381</v>
      </c>
      <c r="E22" s="17">
        <v>5019</v>
      </c>
      <c r="F22" s="18">
        <v>91.18</v>
      </c>
      <c r="G22" s="19">
        <v>1.8100000000000002E-2</v>
      </c>
      <c r="H22" s="21"/>
      <c r="I22" s="21"/>
      <c r="J22" s="3"/>
    </row>
    <row r="23" spans="1:10" ht="13.05" customHeight="1">
      <c r="A23" s="15" t="s">
        <v>705</v>
      </c>
      <c r="B23" s="16" t="s">
        <v>706</v>
      </c>
      <c r="C23" s="13" t="s">
        <v>707</v>
      </c>
      <c r="D23" s="13" t="s">
        <v>708</v>
      </c>
      <c r="E23" s="17">
        <v>4297</v>
      </c>
      <c r="F23" s="18">
        <v>80.739999999999995</v>
      </c>
      <c r="G23" s="19">
        <v>1.61E-2</v>
      </c>
      <c r="H23" s="21"/>
      <c r="I23" s="21"/>
      <c r="J23" s="3"/>
    </row>
    <row r="24" spans="1:10" ht="13.05" customHeight="1">
      <c r="A24" s="15" t="s">
        <v>722</v>
      </c>
      <c r="B24" s="16" t="s">
        <v>723</v>
      </c>
      <c r="C24" s="13" t="s">
        <v>724</v>
      </c>
      <c r="D24" s="13" t="s">
        <v>527</v>
      </c>
      <c r="E24" s="17">
        <v>627</v>
      </c>
      <c r="F24" s="18">
        <v>75.03</v>
      </c>
      <c r="G24" s="19">
        <v>1.49E-2</v>
      </c>
      <c r="H24" s="21"/>
      <c r="I24" s="21"/>
      <c r="J24" s="3"/>
    </row>
    <row r="25" spans="1:10" ht="13.05" customHeight="1">
      <c r="A25" s="15" t="s">
        <v>671</v>
      </c>
      <c r="B25" s="16" t="s">
        <v>672</v>
      </c>
      <c r="C25" s="13" t="s">
        <v>673</v>
      </c>
      <c r="D25" s="13" t="s">
        <v>282</v>
      </c>
      <c r="E25" s="17">
        <v>22605</v>
      </c>
      <c r="F25" s="18">
        <v>72.959999999999994</v>
      </c>
      <c r="G25" s="19">
        <v>1.4500000000000001E-2</v>
      </c>
      <c r="H25" s="21"/>
      <c r="I25" s="21"/>
      <c r="J25" s="3"/>
    </row>
    <row r="26" spans="1:10" ht="13.05" customHeight="1">
      <c r="A26" s="15" t="s">
        <v>969</v>
      </c>
      <c r="B26" s="16" t="s">
        <v>970</v>
      </c>
      <c r="C26" s="13" t="s">
        <v>971</v>
      </c>
      <c r="D26" s="13" t="s">
        <v>718</v>
      </c>
      <c r="E26" s="17">
        <v>39239</v>
      </c>
      <c r="F26" s="18">
        <v>72.319999999999993</v>
      </c>
      <c r="G26" s="19">
        <v>1.44E-2</v>
      </c>
      <c r="H26" s="21"/>
      <c r="I26" s="21"/>
      <c r="J26" s="3"/>
    </row>
    <row r="27" spans="1:10" ht="13.05" customHeight="1">
      <c r="A27" s="15" t="s">
        <v>734</v>
      </c>
      <c r="B27" s="16" t="s">
        <v>735</v>
      </c>
      <c r="C27" s="13" t="s">
        <v>736</v>
      </c>
      <c r="D27" s="13" t="s">
        <v>430</v>
      </c>
      <c r="E27" s="17">
        <v>17119</v>
      </c>
      <c r="F27" s="18">
        <v>66.47</v>
      </c>
      <c r="G27" s="19">
        <v>1.32E-2</v>
      </c>
      <c r="H27" s="21"/>
      <c r="I27" s="21"/>
      <c r="J27" s="3"/>
    </row>
    <row r="28" spans="1:10" ht="13.05" customHeight="1">
      <c r="A28" s="15" t="s">
        <v>1579</v>
      </c>
      <c r="B28" s="16" t="s">
        <v>1580</v>
      </c>
      <c r="C28" s="13" t="s">
        <v>1581</v>
      </c>
      <c r="D28" s="13" t="s">
        <v>238</v>
      </c>
      <c r="E28" s="17">
        <v>3693</v>
      </c>
      <c r="F28" s="18">
        <v>66.41</v>
      </c>
      <c r="G28" s="19">
        <v>1.32E-2</v>
      </c>
      <c r="H28" s="21"/>
      <c r="I28" s="21"/>
      <c r="J28" s="3"/>
    </row>
    <row r="29" spans="1:10" ht="13.05" customHeight="1">
      <c r="A29" s="15" t="s">
        <v>758</v>
      </c>
      <c r="B29" s="16" t="s">
        <v>759</v>
      </c>
      <c r="C29" s="13" t="s">
        <v>760</v>
      </c>
      <c r="D29" s="13" t="s">
        <v>452</v>
      </c>
      <c r="E29" s="17">
        <v>6682</v>
      </c>
      <c r="F29" s="18">
        <v>65.66</v>
      </c>
      <c r="G29" s="19">
        <v>1.3100000000000001E-2</v>
      </c>
      <c r="H29" s="21"/>
      <c r="I29" s="21"/>
      <c r="J29" s="3"/>
    </row>
    <row r="30" spans="1:10" ht="13.05" customHeight="1">
      <c r="A30" s="15" t="s">
        <v>791</v>
      </c>
      <c r="B30" s="16" t="s">
        <v>792</v>
      </c>
      <c r="C30" s="13" t="s">
        <v>793</v>
      </c>
      <c r="D30" s="13" t="s">
        <v>420</v>
      </c>
      <c r="E30" s="17">
        <v>6935</v>
      </c>
      <c r="F30" s="18">
        <v>65.31</v>
      </c>
      <c r="G30" s="19">
        <v>1.2999999999999999E-2</v>
      </c>
      <c r="H30" s="21"/>
      <c r="I30" s="21"/>
      <c r="J30" s="3"/>
    </row>
    <row r="31" spans="1:10" ht="13.05" customHeight="1">
      <c r="A31" s="15" t="s">
        <v>1582</v>
      </c>
      <c r="B31" s="16" t="s">
        <v>1583</v>
      </c>
      <c r="C31" s="13" t="s">
        <v>1584</v>
      </c>
      <c r="D31" s="13" t="s">
        <v>416</v>
      </c>
      <c r="E31" s="17">
        <v>5110</v>
      </c>
      <c r="F31" s="18">
        <v>62.85</v>
      </c>
      <c r="G31" s="19">
        <v>1.2500000000000001E-2</v>
      </c>
      <c r="H31" s="21"/>
      <c r="I31" s="21"/>
      <c r="J31" s="3"/>
    </row>
    <row r="32" spans="1:10" ht="13.05" customHeight="1">
      <c r="A32" s="15" t="s">
        <v>690</v>
      </c>
      <c r="B32" s="16" t="s">
        <v>691</v>
      </c>
      <c r="C32" s="13" t="s">
        <v>692</v>
      </c>
      <c r="D32" s="13" t="s">
        <v>628</v>
      </c>
      <c r="E32" s="17">
        <v>572</v>
      </c>
      <c r="F32" s="18">
        <v>62.67</v>
      </c>
      <c r="G32" s="19">
        <v>1.2500000000000001E-2</v>
      </c>
      <c r="H32" s="21"/>
      <c r="I32" s="21"/>
      <c r="J32" s="3"/>
    </row>
    <row r="33" spans="1:10" ht="13.05" customHeight="1">
      <c r="A33" s="15" t="s">
        <v>424</v>
      </c>
      <c r="B33" s="16" t="s">
        <v>425</v>
      </c>
      <c r="C33" s="13" t="s">
        <v>426</v>
      </c>
      <c r="D33" s="13" t="s">
        <v>402</v>
      </c>
      <c r="E33" s="17">
        <v>1914</v>
      </c>
      <c r="F33" s="18">
        <v>59.18</v>
      </c>
      <c r="G33" s="19">
        <v>1.18E-2</v>
      </c>
      <c r="H33" s="21"/>
      <c r="I33" s="21"/>
      <c r="J33" s="3"/>
    </row>
    <row r="34" spans="1:10" ht="13.05" customHeight="1">
      <c r="A34" s="15" t="s">
        <v>715</v>
      </c>
      <c r="B34" s="16" t="s">
        <v>716</v>
      </c>
      <c r="C34" s="13" t="s">
        <v>717</v>
      </c>
      <c r="D34" s="13" t="s">
        <v>718</v>
      </c>
      <c r="E34" s="17">
        <v>4608</v>
      </c>
      <c r="F34" s="18">
        <v>57.76</v>
      </c>
      <c r="G34" s="19">
        <v>1.15E-2</v>
      </c>
      <c r="H34" s="21"/>
      <c r="I34" s="21"/>
      <c r="J34" s="3"/>
    </row>
    <row r="35" spans="1:10" ht="13.05" customHeight="1">
      <c r="A35" s="15" t="s">
        <v>1394</v>
      </c>
      <c r="B35" s="16" t="s">
        <v>1395</v>
      </c>
      <c r="C35" s="13" t="s">
        <v>1396</v>
      </c>
      <c r="D35" s="13" t="s">
        <v>527</v>
      </c>
      <c r="E35" s="17">
        <v>529</v>
      </c>
      <c r="F35" s="18">
        <v>57.52</v>
      </c>
      <c r="G35" s="19">
        <v>1.14E-2</v>
      </c>
      <c r="H35" s="21"/>
      <c r="I35" s="21"/>
      <c r="J35" s="3"/>
    </row>
    <row r="36" spans="1:10" ht="13.05" customHeight="1">
      <c r="A36" s="15" t="s">
        <v>728</v>
      </c>
      <c r="B36" s="16" t="s">
        <v>729</v>
      </c>
      <c r="C36" s="13" t="s">
        <v>730</v>
      </c>
      <c r="D36" s="13" t="s">
        <v>282</v>
      </c>
      <c r="E36" s="17">
        <v>21651</v>
      </c>
      <c r="F36" s="18">
        <v>56.4</v>
      </c>
      <c r="G36" s="19">
        <v>1.12E-2</v>
      </c>
      <c r="H36" s="21"/>
      <c r="I36" s="21"/>
      <c r="J36" s="3"/>
    </row>
    <row r="37" spans="1:10" ht="13.05" customHeight="1">
      <c r="A37" s="15" t="s">
        <v>985</v>
      </c>
      <c r="B37" s="16" t="s">
        <v>986</v>
      </c>
      <c r="C37" s="13" t="s">
        <v>987</v>
      </c>
      <c r="D37" s="13" t="s">
        <v>628</v>
      </c>
      <c r="E37" s="17">
        <v>1821</v>
      </c>
      <c r="F37" s="18">
        <v>55.76</v>
      </c>
      <c r="G37" s="19">
        <v>1.11E-2</v>
      </c>
      <c r="H37" s="21"/>
      <c r="I37" s="21"/>
      <c r="J37" s="3"/>
    </row>
    <row r="38" spans="1:10" ht="13.05" customHeight="1">
      <c r="A38" s="15" t="s">
        <v>833</v>
      </c>
      <c r="B38" s="16" t="s">
        <v>834</v>
      </c>
      <c r="C38" s="13" t="s">
        <v>835</v>
      </c>
      <c r="D38" s="13" t="s">
        <v>531</v>
      </c>
      <c r="E38" s="17">
        <v>1085</v>
      </c>
      <c r="F38" s="18">
        <v>54.08</v>
      </c>
      <c r="G38" s="19">
        <v>1.0800000000000001E-2</v>
      </c>
      <c r="H38" s="21"/>
      <c r="I38" s="21"/>
      <c r="J38" s="3"/>
    </row>
    <row r="39" spans="1:10" ht="13.05" customHeight="1">
      <c r="A39" s="15" t="s">
        <v>1057</v>
      </c>
      <c r="B39" s="16" t="s">
        <v>1058</v>
      </c>
      <c r="C39" s="13" t="s">
        <v>1059</v>
      </c>
      <c r="D39" s="13" t="s">
        <v>483</v>
      </c>
      <c r="E39" s="17">
        <v>2164</v>
      </c>
      <c r="F39" s="18">
        <v>51.99</v>
      </c>
      <c r="G39" s="19">
        <v>1.03E-2</v>
      </c>
      <c r="H39" s="21"/>
      <c r="I39" s="21"/>
      <c r="J39" s="3"/>
    </row>
    <row r="40" spans="1:10" ht="13.05" customHeight="1">
      <c r="A40" s="15" t="s">
        <v>754</v>
      </c>
      <c r="B40" s="16" t="s">
        <v>755</v>
      </c>
      <c r="C40" s="13" t="s">
        <v>756</v>
      </c>
      <c r="D40" s="13" t="s">
        <v>757</v>
      </c>
      <c r="E40" s="17">
        <v>11378</v>
      </c>
      <c r="F40" s="18">
        <v>48.36</v>
      </c>
      <c r="G40" s="19">
        <v>9.5999999999999992E-3</v>
      </c>
      <c r="H40" s="21"/>
      <c r="I40" s="21"/>
      <c r="J40" s="3"/>
    </row>
    <row r="41" spans="1:10" ht="13.05" customHeight="1">
      <c r="A41" s="15" t="s">
        <v>748</v>
      </c>
      <c r="B41" s="16" t="s">
        <v>749</v>
      </c>
      <c r="C41" s="13" t="s">
        <v>750</v>
      </c>
      <c r="D41" s="13" t="s">
        <v>452</v>
      </c>
      <c r="E41" s="17">
        <v>2781</v>
      </c>
      <c r="F41" s="18">
        <v>48.14</v>
      </c>
      <c r="G41" s="19">
        <v>9.5999999999999992E-3</v>
      </c>
      <c r="H41" s="21"/>
      <c r="I41" s="21"/>
      <c r="J41" s="3"/>
    </row>
    <row r="42" spans="1:10" ht="13.05" customHeight="1">
      <c r="A42" s="15" t="s">
        <v>693</v>
      </c>
      <c r="B42" s="16" t="s">
        <v>694</v>
      </c>
      <c r="C42" s="13" t="s">
        <v>695</v>
      </c>
      <c r="D42" s="13" t="s">
        <v>527</v>
      </c>
      <c r="E42" s="17">
        <v>661</v>
      </c>
      <c r="F42" s="18">
        <v>47.26</v>
      </c>
      <c r="G42" s="19">
        <v>9.4000000000000004E-3</v>
      </c>
      <c r="H42" s="21"/>
      <c r="I42" s="21"/>
      <c r="J42" s="3"/>
    </row>
    <row r="43" spans="1:10" ht="13.05" customHeight="1">
      <c r="A43" s="15" t="s">
        <v>668</v>
      </c>
      <c r="B43" s="16" t="s">
        <v>669</v>
      </c>
      <c r="C43" s="13" t="s">
        <v>670</v>
      </c>
      <c r="D43" s="13" t="s">
        <v>416</v>
      </c>
      <c r="E43" s="17">
        <v>3054</v>
      </c>
      <c r="F43" s="18">
        <v>46.54</v>
      </c>
      <c r="G43" s="19">
        <v>9.2999999999999992E-3</v>
      </c>
      <c r="H43" s="21"/>
      <c r="I43" s="21"/>
      <c r="J43" s="3"/>
    </row>
    <row r="44" spans="1:10" ht="13.05" customHeight="1">
      <c r="A44" s="15" t="s">
        <v>981</v>
      </c>
      <c r="B44" s="16" t="s">
        <v>982</v>
      </c>
      <c r="C44" s="13" t="s">
        <v>983</v>
      </c>
      <c r="D44" s="13" t="s">
        <v>984</v>
      </c>
      <c r="E44" s="17">
        <v>1590</v>
      </c>
      <c r="F44" s="18">
        <v>46.16</v>
      </c>
      <c r="G44" s="19">
        <v>9.1999999999999998E-3</v>
      </c>
      <c r="H44" s="21"/>
      <c r="I44" s="21"/>
      <c r="J44" s="3"/>
    </row>
    <row r="45" spans="1:10" ht="13.05" customHeight="1">
      <c r="A45" s="15" t="s">
        <v>680</v>
      </c>
      <c r="B45" s="16" t="s">
        <v>681</v>
      </c>
      <c r="C45" s="13" t="s">
        <v>682</v>
      </c>
      <c r="D45" s="13" t="s">
        <v>683</v>
      </c>
      <c r="E45" s="17">
        <v>3446</v>
      </c>
      <c r="F45" s="18">
        <v>45.14</v>
      </c>
      <c r="G45" s="19">
        <v>8.9999999999999993E-3</v>
      </c>
      <c r="H45" s="21"/>
      <c r="I45" s="21"/>
      <c r="J45" s="3"/>
    </row>
    <row r="46" spans="1:10" ht="13.05" customHeight="1">
      <c r="A46" s="15" t="s">
        <v>1585</v>
      </c>
      <c r="B46" s="16" t="s">
        <v>1586</v>
      </c>
      <c r="C46" s="13" t="s">
        <v>1587</v>
      </c>
      <c r="D46" s="13" t="s">
        <v>747</v>
      </c>
      <c r="E46" s="17">
        <v>18533</v>
      </c>
      <c r="F46" s="18">
        <v>41.85</v>
      </c>
      <c r="G46" s="19">
        <v>8.3000000000000001E-3</v>
      </c>
      <c r="H46" s="21"/>
      <c r="I46" s="21"/>
      <c r="J46" s="3"/>
    </row>
    <row r="47" spans="1:10" ht="13.05" customHeight="1">
      <c r="A47" s="15" t="s">
        <v>1391</v>
      </c>
      <c r="B47" s="16" t="s">
        <v>1392</v>
      </c>
      <c r="C47" s="13" t="s">
        <v>1393</v>
      </c>
      <c r="D47" s="13" t="s">
        <v>444</v>
      </c>
      <c r="E47" s="17">
        <v>1583</v>
      </c>
      <c r="F47" s="18">
        <v>41.5</v>
      </c>
      <c r="G47" s="19">
        <v>8.3000000000000001E-3</v>
      </c>
      <c r="H47" s="21"/>
      <c r="I47" s="21"/>
      <c r="J47" s="3"/>
    </row>
    <row r="48" spans="1:10" ht="13.05" customHeight="1">
      <c r="A48" s="15" t="s">
        <v>1397</v>
      </c>
      <c r="B48" s="16" t="s">
        <v>1398</v>
      </c>
      <c r="C48" s="13" t="s">
        <v>1399</v>
      </c>
      <c r="D48" s="13" t="s">
        <v>469</v>
      </c>
      <c r="E48" s="17">
        <v>499</v>
      </c>
      <c r="F48" s="18">
        <v>40.75</v>
      </c>
      <c r="G48" s="19">
        <v>8.0999999999999996E-3</v>
      </c>
      <c r="H48" s="21"/>
      <c r="I48" s="21"/>
      <c r="J48" s="3"/>
    </row>
    <row r="49" spans="1:10" ht="13.05" customHeight="1">
      <c r="A49" s="15" t="s">
        <v>815</v>
      </c>
      <c r="B49" s="16" t="s">
        <v>816</v>
      </c>
      <c r="C49" s="13" t="s">
        <v>817</v>
      </c>
      <c r="D49" s="13" t="s">
        <v>476</v>
      </c>
      <c r="E49" s="17">
        <v>2144</v>
      </c>
      <c r="F49" s="18">
        <v>36.369999999999997</v>
      </c>
      <c r="G49" s="19">
        <v>7.1999999999999998E-3</v>
      </c>
      <c r="H49" s="21"/>
      <c r="I49" s="21"/>
      <c r="J49" s="3"/>
    </row>
    <row r="50" spans="1:10" ht="13.05" customHeight="1">
      <c r="A50" s="15" t="s">
        <v>975</v>
      </c>
      <c r="B50" s="16" t="s">
        <v>976</v>
      </c>
      <c r="C50" s="13" t="s">
        <v>977</v>
      </c>
      <c r="D50" s="13" t="s">
        <v>381</v>
      </c>
      <c r="E50" s="17">
        <v>2687</v>
      </c>
      <c r="F50" s="18">
        <v>36.17</v>
      </c>
      <c r="G50" s="19">
        <v>7.1999999999999998E-3</v>
      </c>
      <c r="H50" s="21"/>
      <c r="I50" s="21"/>
      <c r="J50" s="3"/>
    </row>
    <row r="51" spans="1:10" ht="13.05" customHeight="1">
      <c r="A51" s="15" t="s">
        <v>1588</v>
      </c>
      <c r="B51" s="16" t="s">
        <v>1589</v>
      </c>
      <c r="C51" s="13" t="s">
        <v>1590</v>
      </c>
      <c r="D51" s="13" t="s">
        <v>381</v>
      </c>
      <c r="E51" s="17">
        <v>2857</v>
      </c>
      <c r="F51" s="18">
        <v>35.229999999999997</v>
      </c>
      <c r="G51" s="19">
        <v>7.0000000000000001E-3</v>
      </c>
      <c r="H51" s="21"/>
      <c r="I51" s="21"/>
      <c r="J51" s="3"/>
    </row>
    <row r="52" spans="1:10" ht="13.05" customHeight="1">
      <c r="A52" s="15" t="s">
        <v>963</v>
      </c>
      <c r="B52" s="16" t="s">
        <v>964</v>
      </c>
      <c r="C52" s="13" t="s">
        <v>965</v>
      </c>
      <c r="D52" s="13" t="s">
        <v>452</v>
      </c>
      <c r="E52" s="17">
        <v>15840</v>
      </c>
      <c r="F52" s="18">
        <v>34.35</v>
      </c>
      <c r="G52" s="19">
        <v>6.7999999999999996E-3</v>
      </c>
      <c r="H52" s="21"/>
      <c r="I52" s="21"/>
      <c r="J52" s="3"/>
    </row>
    <row r="53" spans="1:10" ht="13.05" customHeight="1">
      <c r="A53" s="15" t="s">
        <v>557</v>
      </c>
      <c r="B53" s="16" t="s">
        <v>558</v>
      </c>
      <c r="C53" s="13" t="s">
        <v>559</v>
      </c>
      <c r="D53" s="13" t="s">
        <v>469</v>
      </c>
      <c r="E53" s="17">
        <v>3615</v>
      </c>
      <c r="F53" s="18">
        <v>33.61</v>
      </c>
      <c r="G53" s="19">
        <v>6.7000000000000002E-3</v>
      </c>
      <c r="H53" s="21"/>
      <c r="I53" s="21"/>
      <c r="J53" s="3"/>
    </row>
    <row r="54" spans="1:10" ht="13.05" customHeight="1">
      <c r="A54" s="15" t="s">
        <v>972</v>
      </c>
      <c r="B54" s="16" t="s">
        <v>973</v>
      </c>
      <c r="C54" s="13" t="s">
        <v>974</v>
      </c>
      <c r="D54" s="13" t="s">
        <v>506</v>
      </c>
      <c r="E54" s="17">
        <v>3105</v>
      </c>
      <c r="F54" s="18">
        <v>29.48</v>
      </c>
      <c r="G54" s="19">
        <v>5.8999999999999999E-3</v>
      </c>
      <c r="H54" s="21"/>
      <c r="I54" s="21"/>
      <c r="J54" s="3"/>
    </row>
    <row r="55" spans="1:10" ht="13.05" customHeight="1">
      <c r="A55" s="15" t="s">
        <v>588</v>
      </c>
      <c r="B55" s="16" t="s">
        <v>589</v>
      </c>
      <c r="C55" s="13" t="s">
        <v>590</v>
      </c>
      <c r="D55" s="13" t="s">
        <v>527</v>
      </c>
      <c r="E55" s="17">
        <v>10133</v>
      </c>
      <c r="F55" s="18">
        <v>28.73</v>
      </c>
      <c r="G55" s="19">
        <v>5.7000000000000002E-3</v>
      </c>
      <c r="H55" s="21"/>
      <c r="I55" s="21"/>
      <c r="J55" s="3"/>
    </row>
    <row r="56" spans="1:10" ht="13.05" customHeight="1">
      <c r="A56" s="15" t="s">
        <v>1024</v>
      </c>
      <c r="B56" s="16" t="s">
        <v>1025</v>
      </c>
      <c r="C56" s="13" t="s">
        <v>1026</v>
      </c>
      <c r="D56" s="13" t="s">
        <v>476</v>
      </c>
      <c r="E56" s="17">
        <v>5245</v>
      </c>
      <c r="F56" s="18">
        <v>27.34</v>
      </c>
      <c r="G56" s="19">
        <v>5.4000000000000003E-3</v>
      </c>
      <c r="H56" s="21"/>
      <c r="I56" s="21"/>
      <c r="J56" s="3"/>
    </row>
    <row r="57" spans="1:10" ht="13.05" customHeight="1">
      <c r="A57" s="3"/>
      <c r="B57" s="22" t="s">
        <v>176</v>
      </c>
      <c r="C57" s="2"/>
      <c r="D57" s="2"/>
      <c r="E57" s="2"/>
      <c r="F57" s="23">
        <v>5020.45</v>
      </c>
      <c r="G57" s="24">
        <v>0.99850000000000005</v>
      </c>
      <c r="H57" s="25"/>
      <c r="I57" s="25"/>
      <c r="J57" s="3"/>
    </row>
    <row r="58" spans="1:10" ht="13.05" customHeight="1">
      <c r="A58" s="3"/>
      <c r="B58" s="22" t="s">
        <v>629</v>
      </c>
      <c r="C58" s="2"/>
      <c r="D58" s="2"/>
      <c r="E58" s="2"/>
      <c r="F58" s="25" t="s">
        <v>178</v>
      </c>
      <c r="G58" s="25" t="s">
        <v>178</v>
      </c>
      <c r="H58" s="25"/>
      <c r="I58" s="25"/>
      <c r="J58" s="3"/>
    </row>
    <row r="59" spans="1:10" ht="13.05" customHeight="1">
      <c r="A59" s="3"/>
      <c r="B59" s="22" t="s">
        <v>176</v>
      </c>
      <c r="C59" s="2"/>
      <c r="D59" s="2"/>
      <c r="E59" s="2"/>
      <c r="F59" s="25" t="s">
        <v>178</v>
      </c>
      <c r="G59" s="25" t="s">
        <v>178</v>
      </c>
      <c r="H59" s="25"/>
      <c r="I59" s="25"/>
      <c r="J59" s="3"/>
    </row>
    <row r="60" spans="1:10" ht="13.05" customHeight="1">
      <c r="A60" s="3"/>
      <c r="B60" s="22" t="s">
        <v>184</v>
      </c>
      <c r="C60" s="26"/>
      <c r="D60" s="2"/>
      <c r="E60" s="26"/>
      <c r="F60" s="23">
        <v>5020.45</v>
      </c>
      <c r="G60" s="24">
        <v>0.99850000000000005</v>
      </c>
      <c r="H60" s="25"/>
      <c r="I60" s="25"/>
      <c r="J60" s="3"/>
    </row>
    <row r="61" spans="1:10" ht="13.05" customHeight="1">
      <c r="A61" s="3"/>
      <c r="B61" s="12" t="s">
        <v>223</v>
      </c>
      <c r="C61" s="13"/>
      <c r="D61" s="13"/>
      <c r="E61" s="13"/>
      <c r="F61" s="13"/>
      <c r="G61" s="13"/>
      <c r="H61" s="14"/>
      <c r="I61" s="14"/>
      <c r="J61" s="3"/>
    </row>
    <row r="62" spans="1:10" ht="13.05" customHeight="1">
      <c r="A62" s="15" t="s">
        <v>224</v>
      </c>
      <c r="B62" s="16" t="s">
        <v>225</v>
      </c>
      <c r="C62" s="13"/>
      <c r="D62" s="13" t="s">
        <v>222</v>
      </c>
      <c r="E62" s="17"/>
      <c r="F62" s="18">
        <v>9.01</v>
      </c>
      <c r="G62" s="19">
        <v>1.8E-3</v>
      </c>
      <c r="H62" s="20">
        <v>5.0045222379204966E-2</v>
      </c>
      <c r="I62" s="21"/>
      <c r="J62" s="3"/>
    </row>
    <row r="63" spans="1:10" ht="13.05" customHeight="1">
      <c r="A63" s="3"/>
      <c r="B63" s="22" t="s">
        <v>176</v>
      </c>
      <c r="C63" s="2"/>
      <c r="D63" s="2"/>
      <c r="E63" s="2"/>
      <c r="F63" s="23">
        <v>9.01</v>
      </c>
      <c r="G63" s="24">
        <v>1.8E-3</v>
      </c>
      <c r="H63" s="25"/>
      <c r="I63" s="25"/>
      <c r="J63" s="3"/>
    </row>
    <row r="64" spans="1:10" ht="13.05" customHeight="1">
      <c r="A64" s="3"/>
      <c r="B64" s="22" t="s">
        <v>184</v>
      </c>
      <c r="C64" s="26"/>
      <c r="D64" s="2"/>
      <c r="E64" s="26"/>
      <c r="F64" s="23">
        <v>9.01</v>
      </c>
      <c r="G64" s="24">
        <v>1.8E-3</v>
      </c>
      <c r="H64" s="25"/>
      <c r="I64" s="25"/>
      <c r="J64" s="3"/>
    </row>
    <row r="65" spans="1:10" ht="13.05" customHeight="1">
      <c r="A65" s="3"/>
      <c r="B65" s="22" t="s">
        <v>226</v>
      </c>
      <c r="C65" s="13"/>
      <c r="D65" s="2"/>
      <c r="E65" s="13"/>
      <c r="F65" s="27">
        <v>-1.43</v>
      </c>
      <c r="G65" s="24">
        <v>-2.9999999999999997E-4</v>
      </c>
      <c r="H65" s="25"/>
      <c r="I65" s="25"/>
      <c r="J65" s="3"/>
    </row>
    <row r="66" spans="1:10" ht="13.05" customHeight="1">
      <c r="A66" s="3"/>
      <c r="B66" s="28" t="s">
        <v>227</v>
      </c>
      <c r="C66" s="29"/>
      <c r="D66" s="29"/>
      <c r="E66" s="29"/>
      <c r="F66" s="30">
        <v>5028.03</v>
      </c>
      <c r="G66" s="31">
        <v>1</v>
      </c>
      <c r="H66" s="32"/>
      <c r="I66" s="32"/>
      <c r="J66" s="3"/>
    </row>
    <row r="67" spans="1:10" ht="13.05" customHeight="1">
      <c r="A67" s="3"/>
      <c r="B67" s="6"/>
      <c r="C67" s="3"/>
      <c r="D67" s="3"/>
      <c r="E67" s="3"/>
      <c r="F67" s="3"/>
      <c r="G67" s="3"/>
      <c r="H67" s="3"/>
      <c r="I67" s="3"/>
      <c r="J67" s="3"/>
    </row>
    <row r="68" spans="1:10" ht="13.05" customHeight="1">
      <c r="A68" s="3"/>
      <c r="B68" s="153"/>
      <c r="C68" s="153"/>
      <c r="D68" s="153"/>
      <c r="E68" s="153"/>
      <c r="F68" s="153"/>
      <c r="G68" s="153"/>
      <c r="H68" s="153"/>
      <c r="I68" s="3"/>
      <c r="J68" s="3"/>
    </row>
    <row r="69" spans="1:10" ht="13.05" customHeight="1">
      <c r="A69" s="3"/>
      <c r="B69" s="153"/>
      <c r="C69" s="153"/>
      <c r="D69" s="153"/>
      <c r="E69" s="153"/>
      <c r="F69" s="153"/>
      <c r="G69" s="153"/>
      <c r="H69" s="153"/>
      <c r="I69" s="3"/>
      <c r="J69" s="3"/>
    </row>
    <row r="70" spans="1:10" ht="13.05" customHeight="1">
      <c r="A70" s="3"/>
      <c r="B70" s="4" t="s">
        <v>222</v>
      </c>
      <c r="C70" s="3"/>
      <c r="D70" s="3"/>
      <c r="E70" s="3"/>
      <c r="F70" s="3"/>
      <c r="G70" s="3"/>
      <c r="H70" s="3"/>
      <c r="I70" s="3"/>
      <c r="J70" s="3"/>
    </row>
    <row r="71" spans="1:10" ht="13.05" customHeight="1">
      <c r="A71" s="3"/>
      <c r="B71" s="4" t="s">
        <v>230</v>
      </c>
      <c r="C71" s="3"/>
      <c r="D71" s="3"/>
      <c r="E71" s="3"/>
      <c r="F71" s="3"/>
      <c r="G71" s="3"/>
      <c r="H71" s="3"/>
      <c r="I71" s="3"/>
      <c r="J71" s="3"/>
    </row>
    <row r="72" spans="1:10" ht="26.1" customHeight="1">
      <c r="A72" s="3"/>
      <c r="B72" s="153" t="s">
        <v>231</v>
      </c>
      <c r="C72" s="153"/>
      <c r="D72" s="153"/>
      <c r="E72" s="153"/>
      <c r="F72" s="153"/>
      <c r="G72" s="153"/>
      <c r="H72" s="153"/>
      <c r="I72" s="3"/>
      <c r="J72" s="3"/>
    </row>
    <row r="76" spans="1:10">
      <c r="B76" s="47" t="s">
        <v>2434</v>
      </c>
      <c r="C76" s="48"/>
      <c r="D76" s="48"/>
      <c r="E76" s="49"/>
    </row>
    <row r="77" spans="1:10">
      <c r="B77" s="48" t="s">
        <v>2474</v>
      </c>
      <c r="C77" s="48"/>
      <c r="D77" s="48"/>
      <c r="E77" s="49"/>
    </row>
    <row r="78" spans="1:10">
      <c r="B78" s="55" t="s">
        <v>2475</v>
      </c>
      <c r="C78" s="48"/>
      <c r="D78" s="48"/>
      <c r="E78" s="49"/>
    </row>
    <row r="79" spans="1:10">
      <c r="B79" s="48" t="s">
        <v>2435</v>
      </c>
      <c r="C79" s="48"/>
      <c r="D79" s="48"/>
      <c r="E79" s="49"/>
    </row>
    <row r="80" spans="1:10">
      <c r="B80" s="48" t="s">
        <v>2436</v>
      </c>
      <c r="C80" s="48"/>
      <c r="D80" s="48"/>
      <c r="E80" s="49"/>
    </row>
    <row r="81" spans="2:5">
      <c r="B81" s="48" t="s">
        <v>2437</v>
      </c>
      <c r="C81" s="50"/>
      <c r="D81" s="50"/>
      <c r="E81" s="50"/>
    </row>
    <row r="82" spans="2:5">
      <c r="B82" s="48" t="s">
        <v>2438</v>
      </c>
      <c r="C82" s="48"/>
      <c r="D82" s="48"/>
      <c r="E82" s="49"/>
    </row>
    <row r="83" spans="2:5">
      <c r="B83" s="48" t="s">
        <v>2439</v>
      </c>
      <c r="C83" s="48"/>
      <c r="D83" s="48"/>
      <c r="E83" s="49"/>
    </row>
    <row r="84" spans="2:5">
      <c r="B84" s="48" t="s">
        <v>2440</v>
      </c>
      <c r="C84" s="48"/>
      <c r="D84" s="48"/>
      <c r="E84" s="49"/>
    </row>
    <row r="85" spans="2:5">
      <c r="B85" s="48" t="s">
        <v>2441</v>
      </c>
      <c r="C85" s="48"/>
      <c r="D85" s="48"/>
      <c r="E85" s="49"/>
    </row>
    <row r="86" spans="2:5">
      <c r="B86" s="47" t="s">
        <v>2442</v>
      </c>
      <c r="C86" s="47"/>
      <c r="D86" s="47" t="s">
        <v>2443</v>
      </c>
      <c r="E86" s="47" t="s">
        <v>2444</v>
      </c>
    </row>
    <row r="87" spans="2:5">
      <c r="B87" s="48" t="s">
        <v>2492</v>
      </c>
      <c r="C87" s="48"/>
      <c r="D87" s="51">
        <v>11.2624</v>
      </c>
      <c r="E87" s="51">
        <v>10.5817</v>
      </c>
    </row>
    <row r="88" spans="2:5">
      <c r="B88" s="48" t="s">
        <v>2526</v>
      </c>
      <c r="C88" s="48"/>
      <c r="D88" s="51">
        <v>11.2624</v>
      </c>
      <c r="E88" s="51">
        <v>10.5817</v>
      </c>
    </row>
    <row r="89" spans="2:5">
      <c r="B89" s="48" t="s">
        <v>2493</v>
      </c>
      <c r="C89" s="48"/>
      <c r="D89" s="51">
        <v>11.374599999999999</v>
      </c>
      <c r="E89" s="51">
        <v>10.6897</v>
      </c>
    </row>
    <row r="90" spans="2:5">
      <c r="B90" s="48" t="s">
        <v>2521</v>
      </c>
      <c r="C90" s="48"/>
      <c r="D90" s="51">
        <v>11.374599999999999</v>
      </c>
      <c r="E90" s="51">
        <v>10.6897</v>
      </c>
    </row>
    <row r="91" spans="2:5">
      <c r="B91" s="48"/>
      <c r="C91" s="48"/>
      <c r="D91" s="48"/>
      <c r="E91" s="49"/>
    </row>
    <row r="92" spans="2:5">
      <c r="B92" s="48" t="s">
        <v>2494</v>
      </c>
      <c r="C92" s="48"/>
      <c r="D92" s="48"/>
      <c r="E92" s="49"/>
    </row>
    <row r="93" spans="2:5">
      <c r="B93" s="48" t="s">
        <v>2459</v>
      </c>
      <c r="C93" s="48"/>
      <c r="D93" s="48"/>
      <c r="E93" s="49"/>
    </row>
    <row r="94" spans="2:5">
      <c r="B94" s="48" t="s">
        <v>2460</v>
      </c>
      <c r="C94" s="48"/>
      <c r="D94" s="48"/>
      <c r="E94" s="49"/>
    </row>
    <row r="95" spans="2:5">
      <c r="B95" s="48" t="s">
        <v>2527</v>
      </c>
      <c r="C95" s="48"/>
      <c r="D95" s="48"/>
      <c r="E95" s="49"/>
    </row>
    <row r="96" spans="2:5">
      <c r="B96" s="48" t="s">
        <v>2462</v>
      </c>
      <c r="C96" s="48"/>
      <c r="D96" s="48"/>
      <c r="E96" s="49"/>
    </row>
    <row r="97" spans="2:5">
      <c r="B97" s="48" t="s">
        <v>2481</v>
      </c>
      <c r="C97" s="48"/>
      <c r="D97" s="48"/>
      <c r="E97" s="49"/>
    </row>
    <row r="98" spans="2:5">
      <c r="B98" s="48" t="s">
        <v>2464</v>
      </c>
      <c r="C98" s="48"/>
      <c r="D98" s="48"/>
      <c r="E98" s="49"/>
    </row>
    <row r="99" spans="2:5">
      <c r="B99" s="48" t="s">
        <v>2465</v>
      </c>
      <c r="C99" s="48"/>
      <c r="D99" s="48"/>
      <c r="E99" s="49"/>
    </row>
    <row r="100" spans="2:5">
      <c r="B100" s="48" t="s">
        <v>2466</v>
      </c>
      <c r="C100" s="48"/>
      <c r="D100" s="48"/>
      <c r="E100" s="49"/>
    </row>
    <row r="101" spans="2:5">
      <c r="B101" s="48" t="s">
        <v>2467</v>
      </c>
      <c r="C101" s="48"/>
      <c r="D101" s="48"/>
      <c r="E101" s="49"/>
    </row>
    <row r="102" spans="2:5">
      <c r="B102" s="48" t="s">
        <v>2468</v>
      </c>
      <c r="C102" s="48"/>
      <c r="D102" s="48"/>
      <c r="E102" s="49"/>
    </row>
    <row r="103" spans="2:5">
      <c r="B103" s="48" t="s">
        <v>2469</v>
      </c>
      <c r="C103" s="48"/>
      <c r="D103" s="48"/>
      <c r="E103" s="49"/>
    </row>
    <row r="104" spans="2:5">
      <c r="B104" s="48" t="s">
        <v>2470</v>
      </c>
      <c r="C104" s="48"/>
      <c r="D104" s="48"/>
      <c r="E104" s="49"/>
    </row>
    <row r="124" spans="2:2">
      <c r="B124" t="s">
        <v>2726</v>
      </c>
    </row>
  </sheetData>
  <mergeCells count="3">
    <mergeCell ref="B68:H68"/>
    <mergeCell ref="B69:H69"/>
    <mergeCell ref="B72:H72"/>
  </mergeCells>
  <pageMargins left="0" right="0" top="0" bottom="0" header="0" footer="0"/>
  <pageSetup orientation="landscape"/>
  <headerFooter>
    <oddFooter xml:space="preserve">&amp;C_x000D_&amp;1#&amp;"Aptos"&amp;10&amp;K000000  For internal use only </oddFooter>
  </headerFooter>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outlinePr summaryBelow="0"/>
  </sheetPr>
  <dimension ref="A1:K162"/>
  <sheetViews>
    <sheetView topLeftCell="A148" workbookViewId="0">
      <selection activeCell="B162" sqref="B162"/>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6" width="16.6640625" customWidth="1"/>
    <col min="7" max="8" width="25" customWidth="1"/>
    <col min="9" max="10" width="16.6640625" customWidth="1"/>
    <col min="11" max="11" width="10.77734375" customWidth="1"/>
  </cols>
  <sheetData>
    <row r="1" spans="1:11" ht="16.05" customHeight="1">
      <c r="A1" s="3"/>
      <c r="B1" s="153" t="s">
        <v>42</v>
      </c>
      <c r="C1" s="153"/>
      <c r="D1" s="3"/>
      <c r="E1" s="3"/>
      <c r="F1" s="3"/>
      <c r="G1" s="3"/>
      <c r="H1" s="3"/>
      <c r="I1" s="3"/>
      <c r="J1" s="3"/>
      <c r="K1" s="3"/>
    </row>
    <row r="2" spans="1:11" ht="13.05" customHeight="1">
      <c r="A2" s="3"/>
      <c r="B2" s="155"/>
      <c r="C2" s="155"/>
      <c r="D2" s="3"/>
      <c r="E2" s="3"/>
      <c r="F2" s="3"/>
      <c r="G2" s="3"/>
      <c r="H2" s="3"/>
      <c r="I2" s="3"/>
      <c r="J2" s="3"/>
      <c r="K2" s="3"/>
    </row>
    <row r="3" spans="1:11" ht="13.05" customHeight="1">
      <c r="A3" s="6" t="s">
        <v>97</v>
      </c>
      <c r="B3" s="156" t="s">
        <v>98</v>
      </c>
      <c r="C3" s="156"/>
      <c r="D3" s="3"/>
      <c r="E3" s="3"/>
      <c r="F3" s="3"/>
      <c r="G3" s="3"/>
      <c r="H3" s="3"/>
      <c r="I3" s="3"/>
      <c r="J3" s="3"/>
      <c r="K3" s="3"/>
    </row>
    <row r="4" spans="1:11" ht="27.9" customHeight="1">
      <c r="A4" s="3"/>
      <c r="B4" s="157" t="s">
        <v>99</v>
      </c>
      <c r="C4" s="157"/>
      <c r="D4" s="9" t="s">
        <v>100</v>
      </c>
      <c r="E4" s="10" t="s">
        <v>232</v>
      </c>
      <c r="F4" s="10" t="s">
        <v>102</v>
      </c>
      <c r="G4" s="10" t="s">
        <v>103</v>
      </c>
      <c r="H4" s="10" t="s">
        <v>104</v>
      </c>
      <c r="I4" s="10" t="s">
        <v>105</v>
      </c>
      <c r="J4" s="10" t="s">
        <v>106</v>
      </c>
      <c r="K4" s="11" t="s">
        <v>107</v>
      </c>
    </row>
    <row r="5" spans="1:11" ht="13.05" customHeight="1">
      <c r="A5" s="3"/>
      <c r="B5" s="158" t="s">
        <v>233</v>
      </c>
      <c r="C5" s="158"/>
      <c r="D5" s="13"/>
      <c r="E5" s="13"/>
      <c r="F5" s="13"/>
      <c r="G5" s="13"/>
      <c r="H5" s="13"/>
      <c r="I5" s="14"/>
      <c r="J5" s="14"/>
      <c r="K5" s="3"/>
    </row>
    <row r="6" spans="1:11" ht="13.05" customHeight="1">
      <c r="A6" s="3"/>
      <c r="B6" s="158" t="s">
        <v>369</v>
      </c>
      <c r="C6" s="158"/>
      <c r="D6" s="13"/>
      <c r="E6" s="13"/>
      <c r="F6" s="13"/>
      <c r="G6" s="3"/>
      <c r="H6" s="14"/>
      <c r="I6" s="14"/>
      <c r="J6" s="14"/>
      <c r="K6" s="3"/>
    </row>
    <row r="7" spans="1:11" ht="13.05" customHeight="1">
      <c r="A7" s="15" t="s">
        <v>395</v>
      </c>
      <c r="B7" s="159" t="s">
        <v>396</v>
      </c>
      <c r="C7" s="159"/>
      <c r="D7" s="13" t="s">
        <v>397</v>
      </c>
      <c r="E7" s="13" t="s">
        <v>398</v>
      </c>
      <c r="F7" s="17">
        <v>270000</v>
      </c>
      <c r="G7" s="18">
        <v>4530.6000000000004</v>
      </c>
      <c r="H7" s="19">
        <v>5.2699999999999997E-2</v>
      </c>
      <c r="I7" s="21"/>
      <c r="J7" s="21"/>
      <c r="K7" s="3"/>
    </row>
    <row r="8" spans="1:11" ht="13.05" customHeight="1">
      <c r="A8" s="15" t="s">
        <v>659</v>
      </c>
      <c r="B8" s="159" t="s">
        <v>660</v>
      </c>
      <c r="C8" s="159"/>
      <c r="D8" s="13" t="s">
        <v>661</v>
      </c>
      <c r="E8" s="13" t="s">
        <v>381</v>
      </c>
      <c r="F8" s="17">
        <v>40000</v>
      </c>
      <c r="G8" s="18">
        <v>3716.6</v>
      </c>
      <c r="H8" s="19">
        <v>4.3200000000000002E-2</v>
      </c>
      <c r="I8" s="21"/>
      <c r="J8" s="21"/>
      <c r="K8" s="3"/>
    </row>
    <row r="9" spans="1:11" ht="13.05" customHeight="1">
      <c r="A9" s="15" t="s">
        <v>497</v>
      </c>
      <c r="B9" s="159" t="s">
        <v>498</v>
      </c>
      <c r="C9" s="159"/>
      <c r="D9" s="13" t="s">
        <v>499</v>
      </c>
      <c r="E9" s="13" t="s">
        <v>440</v>
      </c>
      <c r="F9" s="17">
        <v>55274</v>
      </c>
      <c r="G9" s="18">
        <v>3494.98</v>
      </c>
      <c r="H9" s="19">
        <v>4.07E-2</v>
      </c>
      <c r="I9" s="21"/>
      <c r="J9" s="21"/>
      <c r="K9" s="3"/>
    </row>
    <row r="10" spans="1:11" ht="13.05" customHeight="1">
      <c r="A10" s="15" t="s">
        <v>382</v>
      </c>
      <c r="B10" s="159" t="s">
        <v>383</v>
      </c>
      <c r="C10" s="159"/>
      <c r="D10" s="13" t="s">
        <v>384</v>
      </c>
      <c r="E10" s="13" t="s">
        <v>381</v>
      </c>
      <c r="F10" s="17">
        <v>100000</v>
      </c>
      <c r="G10" s="18">
        <v>3279.4</v>
      </c>
      <c r="H10" s="19">
        <v>3.8199999999999998E-2</v>
      </c>
      <c r="I10" s="21"/>
      <c r="J10" s="21"/>
      <c r="K10" s="3"/>
    </row>
    <row r="11" spans="1:11" ht="13.05" customHeight="1">
      <c r="A11" s="15" t="s">
        <v>456</v>
      </c>
      <c r="B11" s="159" t="s">
        <v>457</v>
      </c>
      <c r="C11" s="159"/>
      <c r="D11" s="13" t="s">
        <v>458</v>
      </c>
      <c r="E11" s="13" t="s">
        <v>373</v>
      </c>
      <c r="F11" s="17">
        <v>9900</v>
      </c>
      <c r="G11" s="18">
        <v>3032.37</v>
      </c>
      <c r="H11" s="19">
        <v>3.5299999999999998E-2</v>
      </c>
      <c r="I11" s="21"/>
      <c r="J11" s="21"/>
      <c r="K11" s="3"/>
    </row>
    <row r="12" spans="1:11" ht="13.05" customHeight="1">
      <c r="A12" s="15" t="s">
        <v>437</v>
      </c>
      <c r="B12" s="159" t="s">
        <v>438</v>
      </c>
      <c r="C12" s="159"/>
      <c r="D12" s="13" t="s">
        <v>439</v>
      </c>
      <c r="E12" s="13" t="s">
        <v>440</v>
      </c>
      <c r="F12" s="17">
        <v>36000</v>
      </c>
      <c r="G12" s="18">
        <v>2968.2</v>
      </c>
      <c r="H12" s="19">
        <v>3.4500000000000003E-2</v>
      </c>
      <c r="I12" s="21"/>
      <c r="J12" s="21"/>
      <c r="K12" s="3"/>
    </row>
    <row r="13" spans="1:11" ht="13.05" customHeight="1">
      <c r="A13" s="15" t="s">
        <v>484</v>
      </c>
      <c r="B13" s="159" t="s">
        <v>485</v>
      </c>
      <c r="C13" s="159"/>
      <c r="D13" s="13" t="s">
        <v>486</v>
      </c>
      <c r="E13" s="13" t="s">
        <v>462</v>
      </c>
      <c r="F13" s="17">
        <v>6000</v>
      </c>
      <c r="G13" s="18">
        <v>2826</v>
      </c>
      <c r="H13" s="19">
        <v>3.2899999999999999E-2</v>
      </c>
      <c r="I13" s="21"/>
      <c r="J13" s="21"/>
      <c r="K13" s="3"/>
    </row>
    <row r="14" spans="1:11" ht="13.05" customHeight="1">
      <c r="A14" s="15" t="s">
        <v>524</v>
      </c>
      <c r="B14" s="159" t="s">
        <v>525</v>
      </c>
      <c r="C14" s="159"/>
      <c r="D14" s="13" t="s">
        <v>526</v>
      </c>
      <c r="E14" s="13" t="s">
        <v>527</v>
      </c>
      <c r="F14" s="17">
        <v>68500</v>
      </c>
      <c r="G14" s="18">
        <v>2812.61</v>
      </c>
      <c r="H14" s="19">
        <v>3.27E-2</v>
      </c>
      <c r="I14" s="21"/>
      <c r="J14" s="21"/>
      <c r="K14" s="3"/>
    </row>
    <row r="15" spans="1:11" ht="13.05" customHeight="1">
      <c r="A15" s="15" t="s">
        <v>650</v>
      </c>
      <c r="B15" s="159" t="s">
        <v>651</v>
      </c>
      <c r="C15" s="159"/>
      <c r="D15" s="13" t="s">
        <v>652</v>
      </c>
      <c r="E15" s="13" t="s">
        <v>444</v>
      </c>
      <c r="F15" s="17">
        <v>850000</v>
      </c>
      <c r="G15" s="18">
        <v>2720</v>
      </c>
      <c r="H15" s="19">
        <v>3.1600000000000003E-2</v>
      </c>
      <c r="I15" s="21"/>
      <c r="J15" s="21"/>
      <c r="K15" s="3"/>
    </row>
    <row r="16" spans="1:11" ht="13.05" customHeight="1">
      <c r="A16" s="15" t="s">
        <v>399</v>
      </c>
      <c r="B16" s="159" t="s">
        <v>400</v>
      </c>
      <c r="C16" s="159"/>
      <c r="D16" s="13" t="s">
        <v>401</v>
      </c>
      <c r="E16" s="13" t="s">
        <v>402</v>
      </c>
      <c r="F16" s="17">
        <v>81000</v>
      </c>
      <c r="G16" s="18">
        <v>2673.32</v>
      </c>
      <c r="H16" s="19">
        <v>3.1099999999999999E-2</v>
      </c>
      <c r="I16" s="21"/>
      <c r="J16" s="21"/>
      <c r="K16" s="3"/>
    </row>
    <row r="17" spans="1:11" ht="13.05" customHeight="1">
      <c r="A17" s="15" t="s">
        <v>441</v>
      </c>
      <c r="B17" s="159" t="s">
        <v>442</v>
      </c>
      <c r="C17" s="159"/>
      <c r="D17" s="13" t="s">
        <v>443</v>
      </c>
      <c r="E17" s="13" t="s">
        <v>444</v>
      </c>
      <c r="F17" s="17">
        <v>740000</v>
      </c>
      <c r="G17" s="18">
        <v>2368</v>
      </c>
      <c r="H17" s="19">
        <v>2.76E-2</v>
      </c>
      <c r="I17" s="21"/>
      <c r="J17" s="21"/>
      <c r="K17" s="3"/>
    </row>
    <row r="18" spans="1:11" ht="13.05" customHeight="1">
      <c r="A18" s="15" t="s">
        <v>794</v>
      </c>
      <c r="B18" s="159" t="s">
        <v>795</v>
      </c>
      <c r="C18" s="159"/>
      <c r="D18" s="13" t="s">
        <v>796</v>
      </c>
      <c r="E18" s="13" t="s">
        <v>594</v>
      </c>
      <c r="F18" s="17">
        <v>405000</v>
      </c>
      <c r="G18" s="18">
        <v>2225.27</v>
      </c>
      <c r="H18" s="19">
        <v>2.5899999999999999E-2</v>
      </c>
      <c r="I18" s="21"/>
      <c r="J18" s="21"/>
      <c r="K18" s="3"/>
    </row>
    <row r="19" spans="1:11" ht="13.05" customHeight="1">
      <c r="A19" s="15" t="s">
        <v>809</v>
      </c>
      <c r="B19" s="159" t="s">
        <v>810</v>
      </c>
      <c r="C19" s="159"/>
      <c r="D19" s="13" t="s">
        <v>811</v>
      </c>
      <c r="E19" s="13" t="s">
        <v>444</v>
      </c>
      <c r="F19" s="17">
        <v>324000</v>
      </c>
      <c r="G19" s="18">
        <v>2219.56</v>
      </c>
      <c r="H19" s="19">
        <v>2.58E-2</v>
      </c>
      <c r="I19" s="21"/>
      <c r="J19" s="21"/>
      <c r="K19" s="3"/>
    </row>
    <row r="20" spans="1:11" ht="13.05" customHeight="1">
      <c r="A20" s="15" t="s">
        <v>734</v>
      </c>
      <c r="B20" s="159" t="s">
        <v>735</v>
      </c>
      <c r="C20" s="159"/>
      <c r="D20" s="13" t="s">
        <v>736</v>
      </c>
      <c r="E20" s="13" t="s">
        <v>430</v>
      </c>
      <c r="F20" s="17">
        <v>550000</v>
      </c>
      <c r="G20" s="18">
        <v>2135.65</v>
      </c>
      <c r="H20" s="19">
        <v>2.4799999999999999E-2</v>
      </c>
      <c r="I20" s="21"/>
      <c r="J20" s="21"/>
      <c r="K20" s="3"/>
    </row>
    <row r="21" spans="1:11" ht="13.05" customHeight="1">
      <c r="A21" s="15" t="s">
        <v>803</v>
      </c>
      <c r="B21" s="159" t="s">
        <v>804</v>
      </c>
      <c r="C21" s="159"/>
      <c r="D21" s="13" t="s">
        <v>805</v>
      </c>
      <c r="E21" s="13" t="s">
        <v>381</v>
      </c>
      <c r="F21" s="17">
        <v>90000</v>
      </c>
      <c r="G21" s="18">
        <v>2101.23</v>
      </c>
      <c r="H21" s="19">
        <v>2.4400000000000002E-2</v>
      </c>
      <c r="I21" s="21"/>
      <c r="J21" s="21"/>
      <c r="K21" s="3"/>
    </row>
    <row r="22" spans="1:11" ht="13.05" customHeight="1">
      <c r="A22" s="15" t="s">
        <v>702</v>
      </c>
      <c r="B22" s="159" t="s">
        <v>703</v>
      </c>
      <c r="C22" s="159"/>
      <c r="D22" s="13" t="s">
        <v>704</v>
      </c>
      <c r="E22" s="13" t="s">
        <v>452</v>
      </c>
      <c r="F22" s="17">
        <v>216000</v>
      </c>
      <c r="G22" s="18">
        <v>2072.3000000000002</v>
      </c>
      <c r="H22" s="19">
        <v>2.41E-2</v>
      </c>
      <c r="I22" s="21"/>
      <c r="J22" s="21"/>
      <c r="K22" s="3"/>
    </row>
    <row r="23" spans="1:11" ht="13.05" customHeight="1">
      <c r="A23" s="15" t="s">
        <v>513</v>
      </c>
      <c r="B23" s="159" t="s">
        <v>514</v>
      </c>
      <c r="C23" s="159"/>
      <c r="D23" s="13" t="s">
        <v>515</v>
      </c>
      <c r="E23" s="13" t="s">
        <v>516</v>
      </c>
      <c r="F23" s="17">
        <v>6300</v>
      </c>
      <c r="G23" s="18">
        <v>2026.08</v>
      </c>
      <c r="H23" s="19">
        <v>2.3599999999999999E-2</v>
      </c>
      <c r="I23" s="21"/>
      <c r="J23" s="21"/>
      <c r="K23" s="3"/>
    </row>
    <row r="24" spans="1:11" ht="13.05" customHeight="1">
      <c r="A24" s="15" t="s">
        <v>782</v>
      </c>
      <c r="B24" s="159" t="s">
        <v>783</v>
      </c>
      <c r="C24" s="159"/>
      <c r="D24" s="13" t="s">
        <v>784</v>
      </c>
      <c r="E24" s="13" t="s">
        <v>527</v>
      </c>
      <c r="F24" s="17">
        <v>63000</v>
      </c>
      <c r="G24" s="18">
        <v>1858.5</v>
      </c>
      <c r="H24" s="19">
        <v>2.1600000000000001E-2</v>
      </c>
      <c r="I24" s="21"/>
      <c r="J24" s="21"/>
      <c r="K24" s="3"/>
    </row>
    <row r="25" spans="1:11" ht="13.05" customHeight="1">
      <c r="A25" s="15" t="s">
        <v>851</v>
      </c>
      <c r="B25" s="159" t="s">
        <v>852</v>
      </c>
      <c r="C25" s="159"/>
      <c r="D25" s="13" t="s">
        <v>853</v>
      </c>
      <c r="E25" s="13" t="s">
        <v>381</v>
      </c>
      <c r="F25" s="17">
        <v>90000</v>
      </c>
      <c r="G25" s="18">
        <v>1827.18</v>
      </c>
      <c r="H25" s="19">
        <v>2.1299999999999999E-2</v>
      </c>
      <c r="I25" s="21"/>
      <c r="J25" s="21"/>
      <c r="K25" s="3"/>
    </row>
    <row r="26" spans="1:11" ht="13.05" customHeight="1">
      <c r="A26" s="15" t="s">
        <v>647</v>
      </c>
      <c r="B26" s="159" t="s">
        <v>648</v>
      </c>
      <c r="C26" s="159"/>
      <c r="D26" s="13" t="s">
        <v>649</v>
      </c>
      <c r="E26" s="13" t="s">
        <v>520</v>
      </c>
      <c r="F26" s="17">
        <v>100000</v>
      </c>
      <c r="G26" s="18">
        <v>1757</v>
      </c>
      <c r="H26" s="19">
        <v>2.0400000000000001E-2</v>
      </c>
      <c r="I26" s="21"/>
      <c r="J26" s="21"/>
      <c r="K26" s="3"/>
    </row>
    <row r="27" spans="1:11" ht="13.05" customHeight="1">
      <c r="A27" s="15" t="s">
        <v>1385</v>
      </c>
      <c r="B27" s="159" t="s">
        <v>1386</v>
      </c>
      <c r="C27" s="159"/>
      <c r="D27" s="13" t="s">
        <v>1387</v>
      </c>
      <c r="E27" s="13" t="s">
        <v>541</v>
      </c>
      <c r="F27" s="17">
        <v>20700</v>
      </c>
      <c r="G27" s="18">
        <v>1661.38</v>
      </c>
      <c r="H27" s="19">
        <v>1.9300000000000001E-2</v>
      </c>
      <c r="I27" s="21"/>
      <c r="J27" s="21"/>
      <c r="K27" s="3"/>
    </row>
    <row r="28" spans="1:11" ht="13.05" customHeight="1">
      <c r="A28" s="15" t="s">
        <v>1344</v>
      </c>
      <c r="B28" s="159" t="s">
        <v>1345</v>
      </c>
      <c r="C28" s="159"/>
      <c r="D28" s="13" t="s">
        <v>1346</v>
      </c>
      <c r="E28" s="13" t="s">
        <v>398</v>
      </c>
      <c r="F28" s="17">
        <v>405000</v>
      </c>
      <c r="G28" s="18">
        <v>1657.06</v>
      </c>
      <c r="H28" s="19">
        <v>1.9300000000000001E-2</v>
      </c>
      <c r="I28" s="21"/>
      <c r="J28" s="21"/>
      <c r="K28" s="3"/>
    </row>
    <row r="29" spans="1:11" ht="13.05" customHeight="1">
      <c r="A29" s="15" t="s">
        <v>622</v>
      </c>
      <c r="B29" s="159" t="s">
        <v>623</v>
      </c>
      <c r="C29" s="159"/>
      <c r="D29" s="13" t="s">
        <v>624</v>
      </c>
      <c r="E29" s="13" t="s">
        <v>398</v>
      </c>
      <c r="F29" s="17">
        <v>900000</v>
      </c>
      <c r="G29" s="18">
        <v>1546.11</v>
      </c>
      <c r="H29" s="19">
        <v>1.7999999999999999E-2</v>
      </c>
      <c r="I29" s="21"/>
      <c r="J29" s="21"/>
      <c r="K29" s="3"/>
    </row>
    <row r="30" spans="1:11" ht="13.05" customHeight="1">
      <c r="A30" s="15" t="s">
        <v>538</v>
      </c>
      <c r="B30" s="159" t="s">
        <v>539</v>
      </c>
      <c r="C30" s="159"/>
      <c r="D30" s="13" t="s">
        <v>540</v>
      </c>
      <c r="E30" s="13" t="s">
        <v>541</v>
      </c>
      <c r="F30" s="17">
        <v>31500</v>
      </c>
      <c r="G30" s="18">
        <v>1499.4</v>
      </c>
      <c r="H30" s="19">
        <v>1.7399999999999999E-2</v>
      </c>
      <c r="I30" s="21"/>
      <c r="J30" s="21"/>
      <c r="K30" s="3"/>
    </row>
    <row r="31" spans="1:11" ht="13.05" customHeight="1">
      <c r="A31" s="15" t="s">
        <v>1591</v>
      </c>
      <c r="B31" s="159" t="s">
        <v>1592</v>
      </c>
      <c r="C31" s="159"/>
      <c r="D31" s="13" t="s">
        <v>1593</v>
      </c>
      <c r="E31" s="13" t="s">
        <v>402</v>
      </c>
      <c r="F31" s="17">
        <v>810000</v>
      </c>
      <c r="G31" s="18">
        <v>1489.67</v>
      </c>
      <c r="H31" s="19">
        <v>1.7299999999999999E-2</v>
      </c>
      <c r="I31" s="21"/>
      <c r="J31" s="21"/>
      <c r="K31" s="3"/>
    </row>
    <row r="32" spans="1:11" ht="13.05" customHeight="1">
      <c r="A32" s="15" t="s">
        <v>1514</v>
      </c>
      <c r="B32" s="159" t="s">
        <v>1515</v>
      </c>
      <c r="C32" s="159"/>
      <c r="D32" s="13" t="s">
        <v>1516</v>
      </c>
      <c r="E32" s="13" t="s">
        <v>531</v>
      </c>
      <c r="F32" s="17">
        <v>360000</v>
      </c>
      <c r="G32" s="18">
        <v>1474.92</v>
      </c>
      <c r="H32" s="19">
        <v>1.72E-2</v>
      </c>
      <c r="I32" s="21"/>
      <c r="J32" s="21"/>
      <c r="K32" s="3"/>
    </row>
    <row r="33" spans="1:11" ht="13.05" customHeight="1">
      <c r="A33" s="15" t="s">
        <v>424</v>
      </c>
      <c r="B33" s="159" t="s">
        <v>425</v>
      </c>
      <c r="C33" s="159"/>
      <c r="D33" s="13" t="s">
        <v>426</v>
      </c>
      <c r="E33" s="13" t="s">
        <v>402</v>
      </c>
      <c r="F33" s="17">
        <v>45000</v>
      </c>
      <c r="G33" s="18">
        <v>1391.4</v>
      </c>
      <c r="H33" s="19">
        <v>1.6199999999999999E-2</v>
      </c>
      <c r="I33" s="21"/>
      <c r="J33" s="21"/>
      <c r="K33" s="3"/>
    </row>
    <row r="34" spans="1:11" ht="13.05" customHeight="1">
      <c r="A34" s="15" t="s">
        <v>385</v>
      </c>
      <c r="B34" s="159" t="s">
        <v>386</v>
      </c>
      <c r="C34" s="159"/>
      <c r="D34" s="13" t="s">
        <v>387</v>
      </c>
      <c r="E34" s="13" t="s">
        <v>373</v>
      </c>
      <c r="F34" s="17">
        <v>31500</v>
      </c>
      <c r="G34" s="18">
        <v>1323.32</v>
      </c>
      <c r="H34" s="19">
        <v>1.54E-2</v>
      </c>
      <c r="I34" s="21"/>
      <c r="J34" s="21"/>
      <c r="K34" s="3"/>
    </row>
    <row r="35" spans="1:11" ht="13.05" customHeight="1">
      <c r="A35" s="15" t="s">
        <v>473</v>
      </c>
      <c r="B35" s="159" t="s">
        <v>474</v>
      </c>
      <c r="C35" s="159"/>
      <c r="D35" s="13" t="s">
        <v>475</v>
      </c>
      <c r="E35" s="13" t="s">
        <v>476</v>
      </c>
      <c r="F35" s="17">
        <v>90000</v>
      </c>
      <c r="G35" s="18">
        <v>1236.06</v>
      </c>
      <c r="H35" s="19">
        <v>1.44E-2</v>
      </c>
      <c r="I35" s="21"/>
      <c r="J35" s="21"/>
      <c r="K35" s="3"/>
    </row>
    <row r="36" spans="1:11" ht="13.05" customHeight="1">
      <c r="A36" s="15" t="s">
        <v>785</v>
      </c>
      <c r="B36" s="159" t="s">
        <v>786</v>
      </c>
      <c r="C36" s="159"/>
      <c r="D36" s="13" t="s">
        <v>787</v>
      </c>
      <c r="E36" s="13" t="s">
        <v>594</v>
      </c>
      <c r="F36" s="17">
        <v>2700000</v>
      </c>
      <c r="G36" s="18">
        <v>1149.6600000000001</v>
      </c>
      <c r="H36" s="19">
        <v>1.34E-2</v>
      </c>
      <c r="I36" s="21"/>
      <c r="J36" s="21"/>
      <c r="K36" s="3"/>
    </row>
    <row r="37" spans="1:11" ht="13.05" customHeight="1">
      <c r="A37" s="15" t="s">
        <v>431</v>
      </c>
      <c r="B37" s="159" t="s">
        <v>432</v>
      </c>
      <c r="C37" s="159"/>
      <c r="D37" s="13" t="s">
        <v>433</v>
      </c>
      <c r="E37" s="13" t="s">
        <v>398</v>
      </c>
      <c r="F37" s="17">
        <v>103500</v>
      </c>
      <c r="G37" s="18">
        <v>1101.1400000000001</v>
      </c>
      <c r="H37" s="19">
        <v>1.2800000000000001E-2</v>
      </c>
      <c r="I37" s="21"/>
      <c r="J37" s="21"/>
      <c r="K37" s="3"/>
    </row>
    <row r="38" spans="1:11" ht="13.05" customHeight="1">
      <c r="A38" s="15" t="s">
        <v>1594</v>
      </c>
      <c r="B38" s="159" t="s">
        <v>1595</v>
      </c>
      <c r="C38" s="159"/>
      <c r="D38" s="13" t="s">
        <v>1596</v>
      </c>
      <c r="E38" s="13" t="s">
        <v>381</v>
      </c>
      <c r="F38" s="17">
        <v>80000</v>
      </c>
      <c r="G38" s="18">
        <v>1098.8800000000001</v>
      </c>
      <c r="H38" s="19">
        <v>1.2800000000000001E-2</v>
      </c>
      <c r="I38" s="21"/>
      <c r="J38" s="21"/>
      <c r="K38" s="3"/>
    </row>
    <row r="39" spans="1:11" ht="13.05" customHeight="1">
      <c r="A39" s="15" t="s">
        <v>806</v>
      </c>
      <c r="B39" s="159" t="s">
        <v>807</v>
      </c>
      <c r="C39" s="159"/>
      <c r="D39" s="13" t="s">
        <v>808</v>
      </c>
      <c r="E39" s="13" t="s">
        <v>611</v>
      </c>
      <c r="F39" s="17">
        <v>90000</v>
      </c>
      <c r="G39" s="18">
        <v>1080.27</v>
      </c>
      <c r="H39" s="19">
        <v>1.26E-2</v>
      </c>
      <c r="I39" s="21"/>
      <c r="J39" s="21"/>
      <c r="K39" s="3"/>
    </row>
    <row r="40" spans="1:11" ht="13.05" customHeight="1">
      <c r="A40" s="15" t="s">
        <v>413</v>
      </c>
      <c r="B40" s="159" t="s">
        <v>414</v>
      </c>
      <c r="C40" s="159"/>
      <c r="D40" s="13" t="s">
        <v>415</v>
      </c>
      <c r="E40" s="13" t="s">
        <v>416</v>
      </c>
      <c r="F40" s="17">
        <v>20000</v>
      </c>
      <c r="G40" s="18">
        <v>1055.8</v>
      </c>
      <c r="H40" s="19">
        <v>1.23E-2</v>
      </c>
      <c r="I40" s="21"/>
      <c r="J40" s="21"/>
      <c r="K40" s="3"/>
    </row>
    <row r="41" spans="1:11" ht="13.05" customHeight="1">
      <c r="A41" s="15" t="s">
        <v>845</v>
      </c>
      <c r="B41" s="159" t="s">
        <v>846</v>
      </c>
      <c r="C41" s="159"/>
      <c r="D41" s="13" t="s">
        <v>847</v>
      </c>
      <c r="E41" s="13" t="s">
        <v>416</v>
      </c>
      <c r="F41" s="17">
        <v>135000</v>
      </c>
      <c r="G41" s="18">
        <v>999.27</v>
      </c>
      <c r="H41" s="19">
        <v>1.1599999999999999E-2</v>
      </c>
      <c r="I41" s="21"/>
      <c r="J41" s="21"/>
      <c r="K41" s="3"/>
    </row>
    <row r="42" spans="1:11" ht="13.05" customHeight="1">
      <c r="A42" s="15" t="s">
        <v>1341</v>
      </c>
      <c r="B42" s="159" t="s">
        <v>1342</v>
      </c>
      <c r="C42" s="159"/>
      <c r="D42" s="13" t="s">
        <v>1343</v>
      </c>
      <c r="E42" s="13" t="s">
        <v>402</v>
      </c>
      <c r="F42" s="17">
        <v>90000</v>
      </c>
      <c r="G42" s="18">
        <v>927</v>
      </c>
      <c r="H42" s="19">
        <v>1.0800000000000001E-2</v>
      </c>
      <c r="I42" s="21"/>
      <c r="J42" s="21"/>
      <c r="K42" s="3"/>
    </row>
    <row r="43" spans="1:11" ht="13.05" customHeight="1">
      <c r="A43" s="15" t="s">
        <v>427</v>
      </c>
      <c r="B43" s="159" t="s">
        <v>428</v>
      </c>
      <c r="C43" s="159"/>
      <c r="D43" s="13" t="s">
        <v>429</v>
      </c>
      <c r="E43" s="13" t="s">
        <v>430</v>
      </c>
      <c r="F43" s="17">
        <v>328300</v>
      </c>
      <c r="G43" s="18">
        <v>917.53</v>
      </c>
      <c r="H43" s="19">
        <v>1.0699999999999999E-2</v>
      </c>
      <c r="I43" s="21"/>
      <c r="J43" s="21"/>
      <c r="K43" s="3"/>
    </row>
    <row r="44" spans="1:11" ht="13.05" customHeight="1">
      <c r="A44" s="15" t="s">
        <v>662</v>
      </c>
      <c r="B44" s="159" t="s">
        <v>663</v>
      </c>
      <c r="C44" s="159"/>
      <c r="D44" s="13" t="s">
        <v>664</v>
      </c>
      <c r="E44" s="13" t="s">
        <v>416</v>
      </c>
      <c r="F44" s="17">
        <v>87998</v>
      </c>
      <c r="G44" s="18">
        <v>874.79</v>
      </c>
      <c r="H44" s="19">
        <v>1.0200000000000001E-2</v>
      </c>
      <c r="I44" s="21"/>
      <c r="J44" s="21"/>
      <c r="K44" s="3"/>
    </row>
    <row r="45" spans="1:11" ht="13.05" customHeight="1">
      <c r="A45" s="15" t="s">
        <v>1497</v>
      </c>
      <c r="B45" s="159" t="s">
        <v>1498</v>
      </c>
      <c r="C45" s="159"/>
      <c r="D45" s="13" t="s">
        <v>1499</v>
      </c>
      <c r="E45" s="13" t="s">
        <v>1500</v>
      </c>
      <c r="F45" s="17">
        <v>702000</v>
      </c>
      <c r="G45" s="18">
        <v>866.83</v>
      </c>
      <c r="H45" s="19">
        <v>1.01E-2</v>
      </c>
      <c r="I45" s="21"/>
      <c r="J45" s="21"/>
      <c r="K45" s="3"/>
    </row>
    <row r="46" spans="1:11" ht="13.05" customHeight="1">
      <c r="A46" s="15" t="s">
        <v>1547</v>
      </c>
      <c r="B46" s="159" t="s">
        <v>1548</v>
      </c>
      <c r="C46" s="159"/>
      <c r="D46" s="13" t="s">
        <v>1549</v>
      </c>
      <c r="E46" s="13" t="s">
        <v>483</v>
      </c>
      <c r="F46" s="17">
        <v>12500</v>
      </c>
      <c r="G46" s="18">
        <v>834.06</v>
      </c>
      <c r="H46" s="19">
        <v>9.7000000000000003E-3</v>
      </c>
      <c r="I46" s="21"/>
      <c r="J46" s="21"/>
      <c r="K46" s="3"/>
    </row>
    <row r="47" spans="1:11" ht="13.05" customHeight="1">
      <c r="A47" s="15" t="s">
        <v>854</v>
      </c>
      <c r="B47" s="159" t="s">
        <v>855</v>
      </c>
      <c r="C47" s="159"/>
      <c r="D47" s="13" t="s">
        <v>856</v>
      </c>
      <c r="E47" s="13" t="s">
        <v>440</v>
      </c>
      <c r="F47" s="17">
        <v>14400</v>
      </c>
      <c r="G47" s="18">
        <v>737.93</v>
      </c>
      <c r="H47" s="19">
        <v>8.6E-3</v>
      </c>
      <c r="I47" s="21"/>
      <c r="J47" s="21"/>
      <c r="K47" s="3"/>
    </row>
    <row r="48" spans="1:11" ht="13.05" customHeight="1">
      <c r="A48" s="15" t="s">
        <v>1550</v>
      </c>
      <c r="B48" s="159" t="s">
        <v>1551</v>
      </c>
      <c r="C48" s="159"/>
      <c r="D48" s="13" t="s">
        <v>1552</v>
      </c>
      <c r="E48" s="13" t="s">
        <v>440</v>
      </c>
      <c r="F48" s="17">
        <v>11700</v>
      </c>
      <c r="G48" s="18">
        <v>692.11</v>
      </c>
      <c r="H48" s="19">
        <v>8.0999999999999996E-3</v>
      </c>
      <c r="I48" s="21"/>
      <c r="J48" s="21"/>
      <c r="K48" s="3"/>
    </row>
    <row r="49" spans="1:11" ht="13.05" customHeight="1">
      <c r="A49" s="15" t="s">
        <v>1412</v>
      </c>
      <c r="B49" s="159" t="s">
        <v>1413</v>
      </c>
      <c r="C49" s="159"/>
      <c r="D49" s="13" t="s">
        <v>1414</v>
      </c>
      <c r="E49" s="13" t="s">
        <v>527</v>
      </c>
      <c r="F49" s="17">
        <v>1818918</v>
      </c>
      <c r="G49" s="18">
        <v>671.54</v>
      </c>
      <c r="H49" s="19">
        <v>7.7999999999999996E-3</v>
      </c>
      <c r="I49" s="21"/>
      <c r="J49" s="21"/>
      <c r="K49" s="3"/>
    </row>
    <row r="50" spans="1:11" ht="13.05" customHeight="1">
      <c r="A50" s="15" t="s">
        <v>605</v>
      </c>
      <c r="B50" s="159" t="s">
        <v>606</v>
      </c>
      <c r="C50" s="159"/>
      <c r="D50" s="13" t="s">
        <v>607</v>
      </c>
      <c r="E50" s="13" t="s">
        <v>462</v>
      </c>
      <c r="F50" s="17">
        <v>556168</v>
      </c>
      <c r="G50" s="18">
        <v>648.38</v>
      </c>
      <c r="H50" s="19">
        <v>7.4999999999999997E-3</v>
      </c>
      <c r="I50" s="21"/>
      <c r="J50" s="21"/>
      <c r="K50" s="3"/>
    </row>
    <row r="51" spans="1:11" ht="13.05" customHeight="1">
      <c r="A51" s="15" t="s">
        <v>1597</v>
      </c>
      <c r="B51" s="159" t="s">
        <v>1598</v>
      </c>
      <c r="C51" s="159"/>
      <c r="D51" s="13" t="s">
        <v>1599</v>
      </c>
      <c r="E51" s="13" t="s">
        <v>402</v>
      </c>
      <c r="F51" s="17">
        <v>72000</v>
      </c>
      <c r="G51" s="18">
        <v>604.79999999999995</v>
      </c>
      <c r="H51" s="19">
        <v>7.0000000000000001E-3</v>
      </c>
      <c r="I51" s="21"/>
      <c r="J51" s="21"/>
      <c r="K51" s="3"/>
    </row>
    <row r="52" spans="1:11" ht="13.05" customHeight="1">
      <c r="A52" s="15" t="s">
        <v>1532</v>
      </c>
      <c r="B52" s="159" t="s">
        <v>1533</v>
      </c>
      <c r="C52" s="159"/>
      <c r="D52" s="13" t="s">
        <v>1534</v>
      </c>
      <c r="E52" s="13" t="s">
        <v>381</v>
      </c>
      <c r="F52" s="17">
        <v>9000</v>
      </c>
      <c r="G52" s="18">
        <v>556.74</v>
      </c>
      <c r="H52" s="19">
        <v>6.4999999999999997E-3</v>
      </c>
      <c r="I52" s="21"/>
      <c r="J52" s="21"/>
      <c r="K52" s="3"/>
    </row>
    <row r="53" spans="1:11" ht="13.05" customHeight="1">
      <c r="A53" s="15" t="s">
        <v>388</v>
      </c>
      <c r="B53" s="159" t="s">
        <v>389</v>
      </c>
      <c r="C53" s="159"/>
      <c r="D53" s="13" t="s">
        <v>390</v>
      </c>
      <c r="E53" s="13" t="s">
        <v>377</v>
      </c>
      <c r="F53" s="17">
        <v>720000</v>
      </c>
      <c r="G53" s="18">
        <v>486</v>
      </c>
      <c r="H53" s="19">
        <v>5.7000000000000002E-3</v>
      </c>
      <c r="I53" s="21"/>
      <c r="J53" s="21"/>
      <c r="K53" s="3"/>
    </row>
    <row r="54" spans="1:11" ht="13.05" customHeight="1">
      <c r="A54" s="3"/>
      <c r="B54" s="160" t="s">
        <v>176</v>
      </c>
      <c r="C54" s="160"/>
      <c r="D54" s="2"/>
      <c r="E54" s="2"/>
      <c r="F54" s="2"/>
      <c r="G54" s="23">
        <v>81226.899999999994</v>
      </c>
      <c r="H54" s="24">
        <v>0.94510000000000005</v>
      </c>
      <c r="I54" s="25"/>
      <c r="J54" s="25"/>
      <c r="K54" s="3"/>
    </row>
    <row r="55" spans="1:11" ht="13.05" customHeight="1">
      <c r="A55" s="3"/>
      <c r="B55" s="160" t="s">
        <v>629</v>
      </c>
      <c r="C55" s="160"/>
      <c r="D55" s="2"/>
      <c r="E55" s="2"/>
      <c r="F55" s="2"/>
      <c r="G55" s="25" t="s">
        <v>178</v>
      </c>
      <c r="H55" s="25" t="s">
        <v>178</v>
      </c>
      <c r="I55" s="25"/>
      <c r="J55" s="25"/>
      <c r="K55" s="3"/>
    </row>
    <row r="56" spans="1:11" ht="13.05" customHeight="1">
      <c r="A56" s="3"/>
      <c r="B56" s="160" t="s">
        <v>176</v>
      </c>
      <c r="C56" s="160"/>
      <c r="D56" s="2"/>
      <c r="E56" s="2"/>
      <c r="F56" s="2"/>
      <c r="G56" s="25" t="s">
        <v>178</v>
      </c>
      <c r="H56" s="25" t="s">
        <v>178</v>
      </c>
      <c r="I56" s="25"/>
      <c r="J56" s="25"/>
      <c r="K56" s="3"/>
    </row>
    <row r="57" spans="1:11" ht="13.05" customHeight="1">
      <c r="A57" s="3"/>
      <c r="B57" s="160" t="s">
        <v>184</v>
      </c>
      <c r="C57" s="160"/>
      <c r="D57" s="26"/>
      <c r="E57" s="2"/>
      <c r="F57" s="26"/>
      <c r="G57" s="23">
        <v>81226.899999999994</v>
      </c>
      <c r="H57" s="24">
        <v>0.94510000000000005</v>
      </c>
      <c r="I57" s="25"/>
      <c r="J57" s="25"/>
      <c r="K57" s="3"/>
    </row>
    <row r="58" spans="1:11" ht="13.05" customHeight="1">
      <c r="A58" s="3"/>
      <c r="B58" s="158" t="s">
        <v>761</v>
      </c>
      <c r="C58" s="158"/>
      <c r="D58" s="13"/>
      <c r="E58" s="13"/>
      <c r="F58" s="13"/>
      <c r="G58" s="13"/>
      <c r="H58" s="13"/>
      <c r="I58" s="14"/>
      <c r="J58" s="14"/>
      <c r="K58" s="3"/>
    </row>
    <row r="59" spans="1:11" ht="13.05" customHeight="1">
      <c r="A59" s="3"/>
      <c r="B59" s="158" t="s">
        <v>762</v>
      </c>
      <c r="C59" s="158"/>
      <c r="D59" s="13"/>
      <c r="E59" s="13"/>
      <c r="F59" s="13"/>
      <c r="G59" s="3"/>
      <c r="H59" s="14"/>
      <c r="I59" s="14"/>
      <c r="J59" s="14"/>
      <c r="K59" s="3"/>
    </row>
    <row r="60" spans="1:11" ht="13.05" customHeight="1">
      <c r="A60" s="15" t="s">
        <v>765</v>
      </c>
      <c r="B60" s="159" t="s">
        <v>766</v>
      </c>
      <c r="C60" s="159"/>
      <c r="D60" s="13"/>
      <c r="E60" s="13" t="s">
        <v>222</v>
      </c>
      <c r="F60" s="17">
        <v>1350</v>
      </c>
      <c r="G60" s="18">
        <v>413.51</v>
      </c>
      <c r="H60" s="19">
        <v>4.7999999999999996E-3</v>
      </c>
      <c r="I60" s="21"/>
      <c r="J60" s="21"/>
      <c r="K60" s="3"/>
    </row>
    <row r="61" spans="1:11" ht="13.05" customHeight="1">
      <c r="A61" s="3"/>
      <c r="B61" s="160" t="s">
        <v>176</v>
      </c>
      <c r="C61" s="160"/>
      <c r="D61" s="2"/>
      <c r="E61" s="2"/>
      <c r="F61" s="2"/>
      <c r="G61" s="23">
        <v>413.51</v>
      </c>
      <c r="H61" s="24">
        <v>4.7999999999999996E-3</v>
      </c>
      <c r="I61" s="25"/>
      <c r="J61" s="25"/>
      <c r="K61" s="3"/>
    </row>
    <row r="62" spans="1:11" ht="13.05" customHeight="1">
      <c r="A62" s="3"/>
      <c r="B62" s="160" t="s">
        <v>184</v>
      </c>
      <c r="C62" s="160"/>
      <c r="D62" s="26"/>
      <c r="E62" s="2"/>
      <c r="F62" s="26"/>
      <c r="G62" s="23">
        <v>413.51</v>
      </c>
      <c r="H62" s="24">
        <v>4.7999999999999996E-3</v>
      </c>
      <c r="I62" s="25"/>
      <c r="J62" s="25"/>
      <c r="K62" s="3"/>
    </row>
    <row r="63" spans="1:11" ht="13.05" customHeight="1">
      <c r="A63" s="3"/>
      <c r="B63" s="158" t="s">
        <v>185</v>
      </c>
      <c r="C63" s="158"/>
      <c r="D63" s="13"/>
      <c r="E63" s="13"/>
      <c r="F63" s="13"/>
      <c r="G63" s="13"/>
      <c r="H63" s="13"/>
      <c r="I63" s="14"/>
      <c r="J63" s="14"/>
      <c r="K63" s="3"/>
    </row>
    <row r="64" spans="1:11" ht="13.05" customHeight="1">
      <c r="A64" s="3"/>
      <c r="B64" s="158" t="s">
        <v>630</v>
      </c>
      <c r="C64" s="158"/>
      <c r="D64" s="13"/>
      <c r="E64" s="13"/>
      <c r="F64" s="13"/>
      <c r="G64" s="3"/>
      <c r="H64" s="14"/>
      <c r="I64" s="14"/>
      <c r="J64" s="14"/>
      <c r="K64" s="3"/>
    </row>
    <row r="65" spans="1:11" ht="13.05" customHeight="1">
      <c r="A65" s="15" t="s">
        <v>1600</v>
      </c>
      <c r="B65" s="159" t="s">
        <v>1601</v>
      </c>
      <c r="C65" s="159"/>
      <c r="D65" s="13" t="s">
        <v>1602</v>
      </c>
      <c r="E65" s="13" t="s">
        <v>154</v>
      </c>
      <c r="F65" s="17">
        <v>1000000</v>
      </c>
      <c r="G65" s="18">
        <v>987.5</v>
      </c>
      <c r="H65" s="19">
        <v>1.15E-2</v>
      </c>
      <c r="I65" s="20">
        <v>5.5E-2</v>
      </c>
      <c r="J65" s="21"/>
      <c r="K65" s="3"/>
    </row>
    <row r="66" spans="1:11" ht="13.05" customHeight="1">
      <c r="A66" s="3"/>
      <c r="B66" s="160" t="s">
        <v>176</v>
      </c>
      <c r="C66" s="160"/>
      <c r="D66" s="2"/>
      <c r="E66" s="2"/>
      <c r="F66" s="2"/>
      <c r="G66" s="23">
        <v>987.5</v>
      </c>
      <c r="H66" s="24">
        <v>1.15E-2</v>
      </c>
      <c r="I66" s="25"/>
      <c r="J66" s="25"/>
      <c r="K66" s="3"/>
    </row>
    <row r="67" spans="1:11" ht="13.05" customHeight="1">
      <c r="A67" s="3"/>
      <c r="B67" s="160" t="s">
        <v>184</v>
      </c>
      <c r="C67" s="160"/>
      <c r="D67" s="26"/>
      <c r="E67" s="2"/>
      <c r="F67" s="26"/>
      <c r="G67" s="23">
        <v>987.5</v>
      </c>
      <c r="H67" s="24">
        <v>1.15E-2</v>
      </c>
      <c r="I67" s="25"/>
      <c r="J67" s="25"/>
      <c r="K67" s="3"/>
    </row>
    <row r="68" spans="1:11" ht="13.05" customHeight="1">
      <c r="A68" s="3"/>
      <c r="B68" s="158" t="s">
        <v>223</v>
      </c>
      <c r="C68" s="158"/>
      <c r="D68" s="13"/>
      <c r="E68" s="13"/>
      <c r="F68" s="13"/>
      <c r="G68" s="13"/>
      <c r="H68" s="13"/>
      <c r="I68" s="14"/>
      <c r="J68" s="14"/>
      <c r="K68" s="3"/>
    </row>
    <row r="69" spans="1:11" ht="13.05" customHeight="1">
      <c r="A69" s="15" t="s">
        <v>224</v>
      </c>
      <c r="B69" s="159" t="s">
        <v>225</v>
      </c>
      <c r="C69" s="159"/>
      <c r="D69" s="13"/>
      <c r="E69" s="13" t="s">
        <v>222</v>
      </c>
      <c r="F69" s="17"/>
      <c r="G69" s="18">
        <v>3544.63</v>
      </c>
      <c r="H69" s="19">
        <v>4.1200000000000001E-2</v>
      </c>
      <c r="I69" s="20">
        <v>5.0045698148012865E-2</v>
      </c>
      <c r="J69" s="21"/>
      <c r="K69" s="3"/>
    </row>
    <row r="70" spans="1:11" ht="13.05" customHeight="1">
      <c r="A70" s="3"/>
      <c r="B70" s="160" t="s">
        <v>176</v>
      </c>
      <c r="C70" s="160"/>
      <c r="D70" s="2"/>
      <c r="E70" s="2"/>
      <c r="F70" s="2"/>
      <c r="G70" s="23">
        <v>3544.63</v>
      </c>
      <c r="H70" s="24">
        <v>4.1200000000000001E-2</v>
      </c>
      <c r="I70" s="25"/>
      <c r="J70" s="25"/>
      <c r="K70" s="3"/>
    </row>
    <row r="71" spans="1:11" ht="13.05" customHeight="1">
      <c r="A71" s="3"/>
      <c r="B71" s="160" t="s">
        <v>184</v>
      </c>
      <c r="C71" s="160"/>
      <c r="D71" s="26"/>
      <c r="E71" s="2"/>
      <c r="F71" s="26"/>
      <c r="G71" s="23">
        <v>3544.63</v>
      </c>
      <c r="H71" s="24">
        <v>4.1200000000000001E-2</v>
      </c>
      <c r="I71" s="25"/>
      <c r="J71" s="25"/>
      <c r="K71" s="3"/>
    </row>
    <row r="72" spans="1:11" ht="13.05" customHeight="1">
      <c r="A72" s="3"/>
      <c r="B72" s="160" t="s">
        <v>226</v>
      </c>
      <c r="C72" s="160"/>
      <c r="D72" s="13"/>
      <c r="E72" s="2"/>
      <c r="F72" s="13"/>
      <c r="G72" s="27">
        <v>-228.94</v>
      </c>
      <c r="H72" s="24">
        <v>-2.5999999999999999E-3</v>
      </c>
      <c r="I72" s="25"/>
      <c r="J72" s="25"/>
      <c r="K72" s="3"/>
    </row>
    <row r="73" spans="1:11" ht="13.05" customHeight="1">
      <c r="A73" s="3"/>
      <c r="B73" s="161" t="s">
        <v>227</v>
      </c>
      <c r="C73" s="161"/>
      <c r="D73" s="29"/>
      <c r="E73" s="29"/>
      <c r="F73" s="29"/>
      <c r="G73" s="30">
        <v>85943.6</v>
      </c>
      <c r="H73" s="31">
        <v>1</v>
      </c>
      <c r="I73" s="32"/>
      <c r="J73" s="32"/>
      <c r="K73" s="3"/>
    </row>
    <row r="74" spans="1:11" ht="13.05" customHeight="1">
      <c r="A74" s="3"/>
      <c r="B74" s="162"/>
      <c r="C74" s="162"/>
      <c r="D74" s="3"/>
      <c r="E74" s="3"/>
      <c r="F74" s="3"/>
      <c r="G74" s="3"/>
      <c r="H74" s="3"/>
      <c r="I74" s="3"/>
      <c r="J74" s="3"/>
      <c r="K74" s="3"/>
    </row>
    <row r="75" spans="1:11" ht="13.05" customHeight="1">
      <c r="A75" s="3"/>
      <c r="B75" s="153"/>
      <c r="C75" s="153"/>
      <c r="D75" s="153"/>
      <c r="E75" s="153"/>
      <c r="F75" s="153"/>
      <c r="G75" s="153"/>
      <c r="H75" s="153"/>
      <c r="I75" s="153"/>
      <c r="J75" s="3"/>
      <c r="K75" s="3"/>
    </row>
    <row r="76" spans="1:11" ht="13.05" customHeight="1">
      <c r="A76" s="3"/>
      <c r="B76" s="153"/>
      <c r="C76" s="153"/>
      <c r="D76" s="153"/>
      <c r="E76" s="153"/>
      <c r="F76" s="153"/>
      <c r="G76" s="153"/>
      <c r="H76" s="153"/>
      <c r="I76" s="153"/>
      <c r="J76" s="3"/>
      <c r="K76" s="3"/>
    </row>
    <row r="77" spans="1:11" ht="13.05" customHeight="1">
      <c r="A77" s="3"/>
      <c r="B77" s="153" t="s">
        <v>222</v>
      </c>
      <c r="C77" s="153"/>
      <c r="D77" s="3"/>
      <c r="E77" s="3"/>
      <c r="F77" s="3"/>
      <c r="G77" s="3"/>
      <c r="H77" s="3"/>
      <c r="I77" s="3"/>
      <c r="J77" s="3"/>
      <c r="K77" s="3"/>
    </row>
    <row r="78" spans="1:11" ht="13.05" customHeight="1">
      <c r="A78" s="3"/>
      <c r="B78" s="153" t="s">
        <v>230</v>
      </c>
      <c r="C78" s="153"/>
      <c r="D78" s="3"/>
      <c r="E78" s="3"/>
      <c r="F78" s="3"/>
      <c r="G78" s="3"/>
      <c r="H78" s="3"/>
      <c r="I78" s="3"/>
      <c r="J78" s="3"/>
      <c r="K78" s="3"/>
    </row>
    <row r="79" spans="1:11" ht="26.1" customHeight="1">
      <c r="A79" s="3"/>
      <c r="B79" s="153" t="s">
        <v>231</v>
      </c>
      <c r="C79" s="153"/>
      <c r="D79" s="153"/>
      <c r="E79" s="153"/>
      <c r="F79" s="153"/>
      <c r="G79" s="153"/>
      <c r="H79" s="153"/>
      <c r="I79" s="153"/>
      <c r="J79" s="3"/>
      <c r="K79" s="3"/>
    </row>
    <row r="80" spans="1:11" ht="13.05" customHeight="1">
      <c r="A80" s="3"/>
      <c r="B80" s="33" t="s">
        <v>770</v>
      </c>
      <c r="C80" s="3"/>
      <c r="D80" s="3"/>
      <c r="E80" s="3"/>
      <c r="F80" s="3"/>
      <c r="G80" s="3"/>
      <c r="H80" s="3"/>
      <c r="I80" s="3"/>
      <c r="J80" s="3"/>
      <c r="K80" s="3"/>
    </row>
    <row r="81" spans="1:11" ht="40.049999999999997" customHeight="1">
      <c r="A81" s="3"/>
      <c r="B81" s="169" t="s">
        <v>771</v>
      </c>
      <c r="C81" s="169"/>
      <c r="D81" s="34" t="s">
        <v>99</v>
      </c>
      <c r="E81" s="34" t="s">
        <v>772</v>
      </c>
      <c r="F81" s="34" t="s">
        <v>773</v>
      </c>
      <c r="G81" s="34" t="s">
        <v>774</v>
      </c>
      <c r="H81" s="34" t="s">
        <v>775</v>
      </c>
      <c r="I81" s="3"/>
      <c r="J81" s="3"/>
      <c r="K81" s="3"/>
    </row>
    <row r="82" spans="1:11" ht="13.05" customHeight="1">
      <c r="A82" s="3"/>
      <c r="B82" s="170" t="s">
        <v>776</v>
      </c>
      <c r="C82" s="170"/>
      <c r="D82" s="2" t="s">
        <v>778</v>
      </c>
      <c r="E82" s="2" t="s">
        <v>373</v>
      </c>
      <c r="F82" s="35">
        <v>1350</v>
      </c>
      <c r="G82" s="36">
        <v>413.505</v>
      </c>
      <c r="H82" s="37">
        <v>4.7999999999999996E-3</v>
      </c>
      <c r="I82" s="3"/>
      <c r="J82" s="3"/>
      <c r="K82" s="3"/>
    </row>
    <row r="86" spans="1:11">
      <c r="B86" s="47" t="s">
        <v>2434</v>
      </c>
      <c r="C86" s="48"/>
      <c r="D86" s="48"/>
      <c r="E86" s="49"/>
    </row>
    <row r="87" spans="1:11">
      <c r="B87" s="48" t="s">
        <v>2474</v>
      </c>
      <c r="C87" s="48"/>
      <c r="D87" s="48"/>
      <c r="E87" s="49"/>
    </row>
    <row r="88" spans="1:11">
      <c r="B88" s="55" t="s">
        <v>2475</v>
      </c>
      <c r="C88" s="48"/>
      <c r="D88" s="48"/>
      <c r="E88" s="49"/>
    </row>
    <row r="89" spans="1:11">
      <c r="B89" s="48" t="s">
        <v>2435</v>
      </c>
      <c r="C89" s="48"/>
      <c r="D89" s="48"/>
      <c r="E89" s="49"/>
    </row>
    <row r="90" spans="1:11">
      <c r="B90" s="48" t="s">
        <v>2436</v>
      </c>
      <c r="C90" s="48"/>
      <c r="D90" s="48"/>
      <c r="E90" s="49"/>
    </row>
    <row r="91" spans="1:11">
      <c r="B91" s="48" t="s">
        <v>2437</v>
      </c>
      <c r="C91" s="50"/>
      <c r="D91" s="50"/>
      <c r="E91" s="50"/>
    </row>
    <row r="92" spans="1:11">
      <c r="B92" s="48" t="s">
        <v>2438</v>
      </c>
      <c r="C92" s="48"/>
      <c r="D92" s="48"/>
      <c r="E92" s="49"/>
    </row>
    <row r="93" spans="1:11">
      <c r="B93" s="48" t="s">
        <v>2439</v>
      </c>
      <c r="C93" s="48"/>
      <c r="D93" s="48"/>
      <c r="E93" s="49"/>
    </row>
    <row r="94" spans="1:11">
      <c r="B94" s="48" t="s">
        <v>2440</v>
      </c>
      <c r="C94" s="48"/>
      <c r="D94" s="48"/>
      <c r="E94" s="49"/>
    </row>
    <row r="95" spans="1:11">
      <c r="B95" s="48" t="s">
        <v>2441</v>
      </c>
      <c r="C95" s="48"/>
      <c r="D95" s="48"/>
      <c r="E95" s="49"/>
    </row>
    <row r="96" spans="1:11">
      <c r="B96" s="47" t="s">
        <v>2442</v>
      </c>
      <c r="C96" s="47"/>
      <c r="D96" s="47" t="s">
        <v>2443</v>
      </c>
      <c r="E96" s="47" t="s">
        <v>2444</v>
      </c>
    </row>
    <row r="97" spans="2:5">
      <c r="B97" s="48" t="s">
        <v>2492</v>
      </c>
      <c r="C97" s="48"/>
      <c r="D97" s="51">
        <v>13.8658</v>
      </c>
      <c r="E97" s="51">
        <v>13.1297</v>
      </c>
    </row>
    <row r="98" spans="2:5">
      <c r="B98" s="48" t="s">
        <v>2526</v>
      </c>
      <c r="C98" s="48"/>
      <c r="D98" s="51">
        <v>14.0068</v>
      </c>
      <c r="E98" s="51">
        <v>13.263199999999999</v>
      </c>
    </row>
    <row r="99" spans="2:5">
      <c r="B99" s="48" t="s">
        <v>2493</v>
      </c>
      <c r="C99" s="48"/>
      <c r="D99" s="51">
        <v>14.520300000000001</v>
      </c>
      <c r="E99" s="51">
        <v>13.763299999999999</v>
      </c>
    </row>
    <row r="100" spans="2:5">
      <c r="B100" s="48" t="s">
        <v>2521</v>
      </c>
      <c r="C100" s="48"/>
      <c r="D100" s="51">
        <v>14.520300000000001</v>
      </c>
      <c r="E100" s="51">
        <v>13.763299999999999</v>
      </c>
    </row>
    <row r="101" spans="2:5">
      <c r="B101" s="48"/>
      <c r="C101" s="48"/>
      <c r="D101" s="48"/>
      <c r="E101" s="49"/>
    </row>
    <row r="102" spans="2:5">
      <c r="B102" s="48" t="s">
        <v>2494</v>
      </c>
      <c r="C102" s="48"/>
      <c r="D102" s="48"/>
      <c r="E102" s="49"/>
    </row>
    <row r="103" spans="2:5">
      <c r="B103" s="48" t="s">
        <v>2717</v>
      </c>
      <c r="C103" s="48"/>
      <c r="D103" s="48"/>
      <c r="E103" s="49"/>
    </row>
    <row r="104" spans="2:5">
      <c r="B104" s="48" t="s">
        <v>2460</v>
      </c>
      <c r="C104" s="48"/>
      <c r="D104" s="48"/>
      <c r="E104" s="49"/>
    </row>
    <row r="105" spans="2:5">
      <c r="B105" s="48" t="s">
        <v>2528</v>
      </c>
      <c r="C105" s="48"/>
      <c r="D105" s="48"/>
      <c r="E105" s="49"/>
    </row>
    <row r="106" spans="2:5">
      <c r="B106" s="48" t="s">
        <v>2462</v>
      </c>
      <c r="C106" s="48"/>
      <c r="D106" s="48"/>
      <c r="E106" s="49"/>
    </row>
    <row r="107" spans="2:5">
      <c r="B107" s="48" t="s">
        <v>2481</v>
      </c>
      <c r="C107" s="48"/>
      <c r="D107" s="48"/>
      <c r="E107" s="49"/>
    </row>
    <row r="108" spans="2:5">
      <c r="B108" s="48" t="s">
        <v>2464</v>
      </c>
      <c r="C108" s="48"/>
      <c r="D108" s="48"/>
      <c r="E108" s="49"/>
    </row>
    <row r="109" spans="2:5">
      <c r="B109" s="48" t="s">
        <v>2465</v>
      </c>
      <c r="C109" s="48"/>
      <c r="D109" s="48"/>
      <c r="E109" s="49"/>
    </row>
    <row r="110" spans="2:5">
      <c r="B110" s="48" t="s">
        <v>2466</v>
      </c>
      <c r="C110" s="48"/>
      <c r="D110" s="48"/>
      <c r="E110" s="49"/>
    </row>
    <row r="111" spans="2:5">
      <c r="B111" s="48" t="s">
        <v>2467</v>
      </c>
      <c r="C111" s="48"/>
      <c r="D111" s="48"/>
      <c r="E111" s="49"/>
    </row>
    <row r="112" spans="2:5">
      <c r="B112" s="48" t="s">
        <v>2468</v>
      </c>
      <c r="C112" s="48"/>
      <c r="D112" s="48"/>
      <c r="E112" s="49"/>
    </row>
    <row r="113" spans="1:7">
      <c r="B113" s="48" t="s">
        <v>2469</v>
      </c>
      <c r="C113" s="48"/>
      <c r="D113" s="48"/>
      <c r="E113" s="49"/>
    </row>
    <row r="114" spans="1:7">
      <c r="B114" s="48" t="s">
        <v>2470</v>
      </c>
      <c r="C114" s="48"/>
      <c r="D114" s="48"/>
      <c r="E114" s="49"/>
    </row>
    <row r="116" spans="1:7">
      <c r="A116" s="136" t="s">
        <v>2670</v>
      </c>
      <c r="B116" s="137" t="s">
        <v>2690</v>
      </c>
      <c r="C116" s="138"/>
      <c r="D116" s="139"/>
      <c r="E116" s="139"/>
      <c r="F116" s="139"/>
      <c r="G116" s="139"/>
    </row>
    <row r="117" spans="1:7">
      <c r="B117" s="139"/>
      <c r="C117" s="139"/>
      <c r="D117" s="139"/>
      <c r="E117" s="139"/>
      <c r="F117" s="139"/>
      <c r="G117" s="139"/>
    </row>
    <row r="118" spans="1:7" ht="43.2">
      <c r="B118" s="140" t="s">
        <v>2671</v>
      </c>
      <c r="C118" s="140" t="s">
        <v>2672</v>
      </c>
      <c r="D118" s="141" t="s">
        <v>2673</v>
      </c>
      <c r="E118" s="140" t="s">
        <v>2674</v>
      </c>
      <c r="F118" s="140" t="s">
        <v>2675</v>
      </c>
      <c r="G118" s="140" t="s">
        <v>2676</v>
      </c>
    </row>
    <row r="119" spans="1:7">
      <c r="B119" s="166" t="s">
        <v>2558</v>
      </c>
      <c r="C119" s="167"/>
      <c r="D119" s="167"/>
      <c r="E119" s="167"/>
      <c r="F119" s="167"/>
      <c r="G119" s="168"/>
    </row>
    <row r="120" spans="1:7">
      <c r="B120" s="142"/>
      <c r="C120" s="142"/>
      <c r="D120" s="142"/>
      <c r="E120" s="142"/>
      <c r="F120" s="142"/>
      <c r="G120" s="142"/>
    </row>
    <row r="121" spans="1:7">
      <c r="B121" s="136" t="s">
        <v>2706</v>
      </c>
      <c r="C121" s="136"/>
      <c r="D121" s="136"/>
      <c r="E121" s="136"/>
      <c r="F121" s="136"/>
    </row>
    <row r="122" spans="1:7">
      <c r="B122" s="136" t="s">
        <v>2691</v>
      </c>
      <c r="C122" s="136"/>
      <c r="D122" s="136"/>
      <c r="E122" s="136"/>
      <c r="F122" s="136"/>
    </row>
    <row r="123" spans="1:7" ht="48">
      <c r="B123" s="143" t="s">
        <v>2677</v>
      </c>
      <c r="C123" s="143" t="s">
        <v>2678</v>
      </c>
      <c r="D123" s="143" t="s">
        <v>2679</v>
      </c>
      <c r="E123" s="143" t="s">
        <v>2680</v>
      </c>
      <c r="F123" s="143" t="s">
        <v>2681</v>
      </c>
    </row>
    <row r="124" spans="1:7">
      <c r="B124" s="163" t="s">
        <v>2558</v>
      </c>
      <c r="C124" s="164"/>
      <c r="D124" s="164"/>
      <c r="E124" s="164"/>
      <c r="F124" s="165"/>
    </row>
    <row r="126" spans="1:7">
      <c r="A126" s="136" t="s">
        <v>2682</v>
      </c>
      <c r="B126" s="137" t="s">
        <v>2692</v>
      </c>
      <c r="C126" s="136"/>
      <c r="D126" s="136"/>
      <c r="E126" s="136"/>
      <c r="F126" s="136"/>
      <c r="G126" s="136"/>
    </row>
    <row r="127" spans="1:7" ht="43.2">
      <c r="A127" s="136"/>
      <c r="B127" s="140" t="s">
        <v>2671</v>
      </c>
      <c r="C127" s="140" t="s">
        <v>2672</v>
      </c>
      <c r="D127" s="141" t="s">
        <v>2673</v>
      </c>
      <c r="E127" s="140" t="s">
        <v>2674</v>
      </c>
      <c r="F127" s="140" t="s">
        <v>2675</v>
      </c>
      <c r="G127" s="140" t="s">
        <v>2676</v>
      </c>
    </row>
    <row r="128" spans="1:7">
      <c r="B128" s="114" t="s">
        <v>457</v>
      </c>
      <c r="C128" s="114" t="s">
        <v>776</v>
      </c>
      <c r="D128" s="114">
        <v>54</v>
      </c>
      <c r="E128" s="114">
        <v>31194.2592</v>
      </c>
      <c r="F128" s="114">
        <v>30630</v>
      </c>
      <c r="G128" s="114">
        <v>114.52</v>
      </c>
    </row>
    <row r="129" spans="1:7">
      <c r="B129" s="142"/>
      <c r="C129" s="142"/>
      <c r="D129" s="145"/>
      <c r="E129" s="146"/>
      <c r="F129" s="146"/>
      <c r="G129" s="147"/>
    </row>
    <row r="130" spans="1:7">
      <c r="A130" s="136"/>
      <c r="B130" s="136" t="s">
        <v>2710</v>
      </c>
      <c r="C130" s="136"/>
      <c r="D130" s="136"/>
      <c r="E130" s="136"/>
      <c r="F130" s="136"/>
      <c r="G130" s="136"/>
    </row>
    <row r="131" spans="1:7">
      <c r="A131" s="136"/>
      <c r="B131" s="136" t="s">
        <v>2693</v>
      </c>
      <c r="C131" s="136"/>
      <c r="D131" s="136"/>
      <c r="E131" s="136"/>
      <c r="F131" s="136"/>
      <c r="G131" s="136"/>
    </row>
    <row r="132" spans="1:7" ht="48">
      <c r="A132" s="136"/>
      <c r="B132" s="143" t="s">
        <v>2677</v>
      </c>
      <c r="C132" s="143" t="s">
        <v>2678</v>
      </c>
      <c r="D132" s="143" t="s">
        <v>2679</v>
      </c>
      <c r="E132" s="143" t="s">
        <v>2680</v>
      </c>
      <c r="F132" s="143" t="s">
        <v>2684</v>
      </c>
      <c r="G132" s="136"/>
    </row>
    <row r="133" spans="1:7">
      <c r="A133" s="136"/>
      <c r="B133" s="150">
        <v>54</v>
      </c>
      <c r="C133" s="150">
        <v>72</v>
      </c>
      <c r="D133" s="150">
        <v>40895250</v>
      </c>
      <c r="E133" s="150">
        <v>57660774</v>
      </c>
      <c r="F133" s="150">
        <v>56259</v>
      </c>
      <c r="G133" s="136"/>
    </row>
    <row r="134" spans="1:7">
      <c r="A134" s="136"/>
      <c r="B134" s="136"/>
      <c r="C134" s="136"/>
      <c r="D134" s="136"/>
      <c r="E134" s="136"/>
      <c r="F134" s="136"/>
      <c r="G134" s="136"/>
    </row>
    <row r="135" spans="1:7">
      <c r="A135" s="136" t="s">
        <v>2685</v>
      </c>
      <c r="B135" s="137" t="s">
        <v>2694</v>
      </c>
      <c r="C135" s="136"/>
      <c r="D135" s="136"/>
      <c r="E135" s="136"/>
      <c r="F135" s="136"/>
      <c r="G135" s="136"/>
    </row>
    <row r="136" spans="1:7">
      <c r="A136" s="136"/>
      <c r="B136" s="136" t="s">
        <v>2686</v>
      </c>
      <c r="C136" s="136"/>
      <c r="D136" s="136"/>
      <c r="E136" s="136"/>
      <c r="F136" s="136"/>
      <c r="G136" s="136"/>
    </row>
    <row r="137" spans="1:7">
      <c r="A137" s="136"/>
      <c r="B137" t="s">
        <v>2695</v>
      </c>
      <c r="C137" s="148"/>
      <c r="D137" s="148"/>
      <c r="E137" s="148"/>
      <c r="F137" s="149"/>
      <c r="G137" s="136"/>
    </row>
    <row r="138" spans="1:7">
      <c r="A138" s="136"/>
      <c r="B138" s="136"/>
      <c r="C138" s="136"/>
      <c r="D138" s="136"/>
      <c r="E138" s="136"/>
      <c r="F138" s="136"/>
      <c r="G138" s="136"/>
    </row>
    <row r="139" spans="1:7">
      <c r="A139" s="136" t="s">
        <v>2687</v>
      </c>
      <c r="B139" s="137" t="s">
        <v>2696</v>
      </c>
      <c r="C139" s="136"/>
      <c r="D139" s="136"/>
      <c r="E139" s="136"/>
      <c r="F139" s="136"/>
      <c r="G139" s="136"/>
    </row>
    <row r="140" spans="1:7">
      <c r="B140" t="s">
        <v>2688</v>
      </c>
    </row>
    <row r="141" spans="1:7">
      <c r="B141" t="s">
        <v>2697</v>
      </c>
    </row>
    <row r="143" spans="1:7">
      <c r="A143" s="136" t="s">
        <v>2689</v>
      </c>
      <c r="B143" s="137" t="s">
        <v>2698</v>
      </c>
      <c r="C143" s="136"/>
      <c r="D143" s="136"/>
      <c r="E143" s="136"/>
      <c r="F143" s="136"/>
      <c r="G143" s="136"/>
    </row>
    <row r="162" spans="2:2">
      <c r="B162" t="s">
        <v>2726</v>
      </c>
    </row>
  </sheetData>
  <mergeCells count="83">
    <mergeCell ref="B124:F124"/>
    <mergeCell ref="B119:G119"/>
    <mergeCell ref="B82:C82"/>
    <mergeCell ref="B76:I76"/>
    <mergeCell ref="B77:C77"/>
    <mergeCell ref="B78:C78"/>
    <mergeCell ref="B79:I79"/>
    <mergeCell ref="B81:C81"/>
    <mergeCell ref="B71:C71"/>
    <mergeCell ref="B72:C72"/>
    <mergeCell ref="B73:C73"/>
    <mergeCell ref="B74:C74"/>
    <mergeCell ref="B75:I75"/>
    <mergeCell ref="B66:C66"/>
    <mergeCell ref="B67:C67"/>
    <mergeCell ref="B68:C68"/>
    <mergeCell ref="B69:C69"/>
    <mergeCell ref="B70:C70"/>
    <mergeCell ref="B61:C61"/>
    <mergeCell ref="B62:C62"/>
    <mergeCell ref="B63:C63"/>
    <mergeCell ref="B64:C64"/>
    <mergeCell ref="B65:C65"/>
    <mergeCell ref="B56:C56"/>
    <mergeCell ref="B57:C57"/>
    <mergeCell ref="B58:C58"/>
    <mergeCell ref="B59:C59"/>
    <mergeCell ref="B60:C60"/>
    <mergeCell ref="B51:C51"/>
    <mergeCell ref="B52:C52"/>
    <mergeCell ref="B53:C53"/>
    <mergeCell ref="B54:C54"/>
    <mergeCell ref="B55:C55"/>
    <mergeCell ref="B46:C46"/>
    <mergeCell ref="B47:C47"/>
    <mergeCell ref="B48:C48"/>
    <mergeCell ref="B49:C49"/>
    <mergeCell ref="B50:C50"/>
    <mergeCell ref="B41:C41"/>
    <mergeCell ref="B42:C42"/>
    <mergeCell ref="B43:C43"/>
    <mergeCell ref="B44:C44"/>
    <mergeCell ref="B45:C45"/>
    <mergeCell ref="B36:C36"/>
    <mergeCell ref="B37:C37"/>
    <mergeCell ref="B38:C38"/>
    <mergeCell ref="B39:C39"/>
    <mergeCell ref="B40:C40"/>
    <mergeCell ref="B31:C31"/>
    <mergeCell ref="B32:C32"/>
    <mergeCell ref="B33:C33"/>
    <mergeCell ref="B34:C34"/>
    <mergeCell ref="B35:C35"/>
    <mergeCell ref="B26:C26"/>
    <mergeCell ref="B27:C27"/>
    <mergeCell ref="B28:C28"/>
    <mergeCell ref="B29:C29"/>
    <mergeCell ref="B30:C30"/>
    <mergeCell ref="B21:C21"/>
    <mergeCell ref="B22:C22"/>
    <mergeCell ref="B23:C23"/>
    <mergeCell ref="B24:C24"/>
    <mergeCell ref="B25:C25"/>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B1:C1"/>
    <mergeCell ref="B2:C2"/>
    <mergeCell ref="B3:C3"/>
    <mergeCell ref="B4:C4"/>
    <mergeCell ref="B5:C5"/>
  </mergeCells>
  <pageMargins left="0" right="0" top="0" bottom="0" header="0" footer="0"/>
  <pageSetup orientation="landscape"/>
  <headerFooter>
    <oddFooter xml:space="preserve">&amp;C_x000D_&amp;1#&amp;"Aptos"&amp;10&amp;K000000  For internal use only </oddFooter>
  </headerFooter>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outlinePr summaryBelow="0"/>
  </sheetPr>
  <dimension ref="A1:J142"/>
  <sheetViews>
    <sheetView topLeftCell="A121" workbookViewId="0">
      <selection activeCell="B142" sqref="B142"/>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44</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7.9" customHeight="1">
      <c r="A4" s="3"/>
      <c r="B4" s="8" t="s">
        <v>99</v>
      </c>
      <c r="C4" s="9" t="s">
        <v>100</v>
      </c>
      <c r="D4" s="10" t="s">
        <v>232</v>
      </c>
      <c r="E4" s="10" t="s">
        <v>102</v>
      </c>
      <c r="F4" s="10" t="s">
        <v>103</v>
      </c>
      <c r="G4" s="10" t="s">
        <v>104</v>
      </c>
      <c r="H4" s="10" t="s">
        <v>105</v>
      </c>
      <c r="I4" s="10" t="s">
        <v>106</v>
      </c>
      <c r="J4" s="11" t="s">
        <v>107</v>
      </c>
    </row>
    <row r="5" spans="1:10" ht="13.05" customHeight="1">
      <c r="A5" s="3"/>
      <c r="B5" s="12" t="s">
        <v>233</v>
      </c>
      <c r="C5" s="13"/>
      <c r="D5" s="13"/>
      <c r="E5" s="13"/>
      <c r="F5" s="13"/>
      <c r="G5" s="13"/>
      <c r="H5" s="14"/>
      <c r="I5" s="14"/>
      <c r="J5" s="3"/>
    </row>
    <row r="6" spans="1:10" ht="13.05" customHeight="1">
      <c r="A6" s="3"/>
      <c r="B6" s="12" t="s">
        <v>369</v>
      </c>
      <c r="C6" s="13"/>
      <c r="D6" s="13"/>
      <c r="E6" s="13"/>
      <c r="F6" s="3"/>
      <c r="G6" s="14"/>
      <c r="H6" s="14"/>
      <c r="I6" s="14"/>
      <c r="J6" s="3"/>
    </row>
    <row r="7" spans="1:10" ht="13.05" customHeight="1">
      <c r="A7" s="15" t="s">
        <v>634</v>
      </c>
      <c r="B7" s="16" t="s">
        <v>635</v>
      </c>
      <c r="C7" s="13" t="s">
        <v>636</v>
      </c>
      <c r="D7" s="13" t="s">
        <v>377</v>
      </c>
      <c r="E7" s="17">
        <v>80000</v>
      </c>
      <c r="F7" s="18">
        <v>1057.3599999999999</v>
      </c>
      <c r="G7" s="19">
        <v>2.7300000000000001E-2</v>
      </c>
      <c r="H7" s="21"/>
      <c r="I7" s="21"/>
      <c r="J7" s="3"/>
    </row>
    <row r="8" spans="1:10" ht="13.05" customHeight="1">
      <c r="A8" s="15" t="s">
        <v>643</v>
      </c>
      <c r="B8" s="16" t="s">
        <v>644</v>
      </c>
      <c r="C8" s="13" t="s">
        <v>645</v>
      </c>
      <c r="D8" s="13" t="s">
        <v>646</v>
      </c>
      <c r="E8" s="17">
        <v>27500</v>
      </c>
      <c r="F8" s="18">
        <v>1034</v>
      </c>
      <c r="G8" s="19">
        <v>2.6700000000000002E-2</v>
      </c>
      <c r="H8" s="21"/>
      <c r="I8" s="21"/>
      <c r="J8" s="3"/>
    </row>
    <row r="9" spans="1:10" ht="13.05" customHeight="1">
      <c r="A9" s="15" t="s">
        <v>659</v>
      </c>
      <c r="B9" s="16" t="s">
        <v>660</v>
      </c>
      <c r="C9" s="13" t="s">
        <v>661</v>
      </c>
      <c r="D9" s="13" t="s">
        <v>381</v>
      </c>
      <c r="E9" s="17">
        <v>11000</v>
      </c>
      <c r="F9" s="18">
        <v>1022.07</v>
      </c>
      <c r="G9" s="19">
        <v>2.64E-2</v>
      </c>
      <c r="H9" s="21"/>
      <c r="I9" s="21"/>
      <c r="J9" s="3"/>
    </row>
    <row r="10" spans="1:10" ht="13.05" customHeight="1">
      <c r="A10" s="15" t="s">
        <v>656</v>
      </c>
      <c r="B10" s="16" t="s">
        <v>657</v>
      </c>
      <c r="C10" s="13" t="s">
        <v>658</v>
      </c>
      <c r="D10" s="13" t="s">
        <v>377</v>
      </c>
      <c r="E10" s="17">
        <v>90000</v>
      </c>
      <c r="F10" s="18">
        <v>863.55</v>
      </c>
      <c r="G10" s="19">
        <v>2.23E-2</v>
      </c>
      <c r="H10" s="21"/>
      <c r="I10" s="21"/>
      <c r="J10" s="3"/>
    </row>
    <row r="11" spans="1:10" ht="13.05" customHeight="1">
      <c r="A11" s="15" t="s">
        <v>637</v>
      </c>
      <c r="B11" s="16" t="s">
        <v>638</v>
      </c>
      <c r="C11" s="13" t="s">
        <v>639</v>
      </c>
      <c r="D11" s="13" t="s">
        <v>377</v>
      </c>
      <c r="E11" s="17">
        <v>120000</v>
      </c>
      <c r="F11" s="18">
        <v>850.44</v>
      </c>
      <c r="G11" s="19">
        <v>2.1999999999999999E-2</v>
      </c>
      <c r="H11" s="21"/>
      <c r="I11" s="21"/>
      <c r="J11" s="3"/>
    </row>
    <row r="12" spans="1:10" ht="13.05" customHeight="1">
      <c r="A12" s="15" t="s">
        <v>699</v>
      </c>
      <c r="B12" s="16" t="s">
        <v>700</v>
      </c>
      <c r="C12" s="13" t="s">
        <v>701</v>
      </c>
      <c r="D12" s="13" t="s">
        <v>483</v>
      </c>
      <c r="E12" s="17">
        <v>17000</v>
      </c>
      <c r="F12" s="18">
        <v>779.79</v>
      </c>
      <c r="G12" s="19">
        <v>2.01E-2</v>
      </c>
      <c r="H12" s="21"/>
      <c r="I12" s="21"/>
      <c r="J12" s="3"/>
    </row>
    <row r="13" spans="1:10" ht="13.05" customHeight="1">
      <c r="A13" s="15" t="s">
        <v>370</v>
      </c>
      <c r="B13" s="16" t="s">
        <v>371</v>
      </c>
      <c r="C13" s="13" t="s">
        <v>372</v>
      </c>
      <c r="D13" s="13" t="s">
        <v>373</v>
      </c>
      <c r="E13" s="17">
        <v>182049</v>
      </c>
      <c r="F13" s="18">
        <v>756.41</v>
      </c>
      <c r="G13" s="19">
        <v>1.95E-2</v>
      </c>
      <c r="H13" s="21"/>
      <c r="I13" s="21"/>
      <c r="J13" s="3"/>
    </row>
    <row r="14" spans="1:10" ht="13.05" customHeight="1">
      <c r="A14" s="15" t="s">
        <v>647</v>
      </c>
      <c r="B14" s="16" t="s">
        <v>648</v>
      </c>
      <c r="C14" s="13" t="s">
        <v>649</v>
      </c>
      <c r="D14" s="13" t="s">
        <v>520</v>
      </c>
      <c r="E14" s="17">
        <v>41515</v>
      </c>
      <c r="F14" s="18">
        <v>729.42</v>
      </c>
      <c r="G14" s="19">
        <v>1.8800000000000001E-2</v>
      </c>
      <c r="H14" s="21"/>
      <c r="I14" s="21"/>
      <c r="J14" s="3"/>
    </row>
    <row r="15" spans="1:10" ht="13.05" customHeight="1">
      <c r="A15" s="15" t="s">
        <v>399</v>
      </c>
      <c r="B15" s="16" t="s">
        <v>400</v>
      </c>
      <c r="C15" s="13" t="s">
        <v>401</v>
      </c>
      <c r="D15" s="13" t="s">
        <v>402</v>
      </c>
      <c r="E15" s="17">
        <v>21450</v>
      </c>
      <c r="F15" s="18">
        <v>707.94</v>
      </c>
      <c r="G15" s="19">
        <v>1.83E-2</v>
      </c>
      <c r="H15" s="21"/>
      <c r="I15" s="21"/>
      <c r="J15" s="3"/>
    </row>
    <row r="16" spans="1:10" ht="13.05" customHeight="1">
      <c r="A16" s="15" t="s">
        <v>731</v>
      </c>
      <c r="B16" s="16" t="s">
        <v>732</v>
      </c>
      <c r="C16" s="13" t="s">
        <v>733</v>
      </c>
      <c r="D16" s="13" t="s">
        <v>377</v>
      </c>
      <c r="E16" s="17">
        <v>57500</v>
      </c>
      <c r="F16" s="18">
        <v>704.95</v>
      </c>
      <c r="G16" s="19">
        <v>1.8200000000000001E-2</v>
      </c>
      <c r="H16" s="21"/>
      <c r="I16" s="21"/>
      <c r="J16" s="3"/>
    </row>
    <row r="17" spans="1:10" ht="13.05" customHeight="1">
      <c r="A17" s="15" t="s">
        <v>779</v>
      </c>
      <c r="B17" s="16" t="s">
        <v>780</v>
      </c>
      <c r="C17" s="13" t="s">
        <v>781</v>
      </c>
      <c r="D17" s="13" t="s">
        <v>740</v>
      </c>
      <c r="E17" s="17">
        <v>15703</v>
      </c>
      <c r="F17" s="18">
        <v>685.59</v>
      </c>
      <c r="G17" s="19">
        <v>1.77E-2</v>
      </c>
      <c r="H17" s="21"/>
      <c r="I17" s="21"/>
      <c r="J17" s="3"/>
    </row>
    <row r="18" spans="1:10" ht="13.05" customHeight="1">
      <c r="A18" s="15" t="s">
        <v>437</v>
      </c>
      <c r="B18" s="16" t="s">
        <v>438</v>
      </c>
      <c r="C18" s="13" t="s">
        <v>439</v>
      </c>
      <c r="D18" s="13" t="s">
        <v>440</v>
      </c>
      <c r="E18" s="17">
        <v>8000</v>
      </c>
      <c r="F18" s="18">
        <v>659.6</v>
      </c>
      <c r="G18" s="19">
        <v>1.7000000000000001E-2</v>
      </c>
      <c r="H18" s="21"/>
      <c r="I18" s="21"/>
      <c r="J18" s="3"/>
    </row>
    <row r="19" spans="1:10" ht="13.05" customHeight="1">
      <c r="A19" s="15" t="s">
        <v>456</v>
      </c>
      <c r="B19" s="16" t="s">
        <v>457</v>
      </c>
      <c r="C19" s="13" t="s">
        <v>458</v>
      </c>
      <c r="D19" s="13" t="s">
        <v>373</v>
      </c>
      <c r="E19" s="17">
        <v>2000</v>
      </c>
      <c r="F19" s="18">
        <v>612.6</v>
      </c>
      <c r="G19" s="19">
        <v>1.5800000000000002E-2</v>
      </c>
      <c r="H19" s="21"/>
      <c r="I19" s="21"/>
      <c r="J19" s="3"/>
    </row>
    <row r="20" spans="1:10" ht="13.05" customHeight="1">
      <c r="A20" s="15" t="s">
        <v>640</v>
      </c>
      <c r="B20" s="16" t="s">
        <v>641</v>
      </c>
      <c r="C20" s="13" t="s">
        <v>642</v>
      </c>
      <c r="D20" s="13" t="s">
        <v>406</v>
      </c>
      <c r="E20" s="17">
        <v>50000</v>
      </c>
      <c r="F20" s="18">
        <v>593.5</v>
      </c>
      <c r="G20" s="19">
        <v>1.5299999999999999E-2</v>
      </c>
      <c r="H20" s="21"/>
      <c r="I20" s="21"/>
      <c r="J20" s="3"/>
    </row>
    <row r="21" spans="1:10" ht="13.05" customHeight="1">
      <c r="A21" s="15" t="s">
        <v>782</v>
      </c>
      <c r="B21" s="16" t="s">
        <v>783</v>
      </c>
      <c r="C21" s="13" t="s">
        <v>784</v>
      </c>
      <c r="D21" s="13" t="s">
        <v>527</v>
      </c>
      <c r="E21" s="17">
        <v>20000</v>
      </c>
      <c r="F21" s="18">
        <v>590</v>
      </c>
      <c r="G21" s="19">
        <v>1.52E-2</v>
      </c>
      <c r="H21" s="21"/>
      <c r="I21" s="21"/>
      <c r="J21" s="3"/>
    </row>
    <row r="22" spans="1:10" ht="13.05" customHeight="1">
      <c r="A22" s="15" t="s">
        <v>524</v>
      </c>
      <c r="B22" s="16" t="s">
        <v>525</v>
      </c>
      <c r="C22" s="13" t="s">
        <v>526</v>
      </c>
      <c r="D22" s="13" t="s">
        <v>527</v>
      </c>
      <c r="E22" s="17">
        <v>13650</v>
      </c>
      <c r="F22" s="18">
        <v>560.47</v>
      </c>
      <c r="G22" s="19">
        <v>1.4500000000000001E-2</v>
      </c>
      <c r="H22" s="21"/>
      <c r="I22" s="21"/>
      <c r="J22" s="3"/>
    </row>
    <row r="23" spans="1:10" ht="13.05" customHeight="1">
      <c r="A23" s="15" t="s">
        <v>842</v>
      </c>
      <c r="B23" s="16" t="s">
        <v>843</v>
      </c>
      <c r="C23" s="13" t="s">
        <v>844</v>
      </c>
      <c r="D23" s="13" t="s">
        <v>452</v>
      </c>
      <c r="E23" s="17">
        <v>50000</v>
      </c>
      <c r="F23" s="18">
        <v>560</v>
      </c>
      <c r="G23" s="19">
        <v>1.4500000000000001E-2</v>
      </c>
      <c r="H23" s="21"/>
      <c r="I23" s="21"/>
      <c r="J23" s="3"/>
    </row>
    <row r="24" spans="1:10" ht="13.05" customHeight="1">
      <c r="A24" s="15" t="s">
        <v>395</v>
      </c>
      <c r="B24" s="16" t="s">
        <v>396</v>
      </c>
      <c r="C24" s="13" t="s">
        <v>397</v>
      </c>
      <c r="D24" s="13" t="s">
        <v>398</v>
      </c>
      <c r="E24" s="17">
        <v>33000</v>
      </c>
      <c r="F24" s="18">
        <v>553.74</v>
      </c>
      <c r="G24" s="19">
        <v>1.43E-2</v>
      </c>
      <c r="H24" s="21"/>
      <c r="I24" s="21"/>
      <c r="J24" s="3"/>
    </row>
    <row r="25" spans="1:10" ht="13.05" customHeight="1">
      <c r="A25" s="15" t="s">
        <v>668</v>
      </c>
      <c r="B25" s="16" t="s">
        <v>669</v>
      </c>
      <c r="C25" s="13" t="s">
        <v>670</v>
      </c>
      <c r="D25" s="13" t="s">
        <v>416</v>
      </c>
      <c r="E25" s="17">
        <v>36090</v>
      </c>
      <c r="F25" s="18">
        <v>550.01</v>
      </c>
      <c r="G25" s="19">
        <v>1.4200000000000001E-2</v>
      </c>
      <c r="H25" s="21"/>
      <c r="I25" s="21"/>
      <c r="J25" s="3"/>
    </row>
    <row r="26" spans="1:10" ht="13.05" customHeight="1">
      <c r="A26" s="15" t="s">
        <v>800</v>
      </c>
      <c r="B26" s="16" t="s">
        <v>801</v>
      </c>
      <c r="C26" s="13" t="s">
        <v>802</v>
      </c>
      <c r="D26" s="13" t="s">
        <v>683</v>
      </c>
      <c r="E26" s="17">
        <v>11350</v>
      </c>
      <c r="F26" s="18">
        <v>548.21</v>
      </c>
      <c r="G26" s="19">
        <v>1.4200000000000001E-2</v>
      </c>
      <c r="H26" s="21"/>
      <c r="I26" s="21"/>
      <c r="J26" s="3"/>
    </row>
    <row r="27" spans="1:10" ht="13.05" customHeight="1">
      <c r="A27" s="15" t="s">
        <v>421</v>
      </c>
      <c r="B27" s="16" t="s">
        <v>422</v>
      </c>
      <c r="C27" s="13" t="s">
        <v>423</v>
      </c>
      <c r="D27" s="13" t="s">
        <v>402</v>
      </c>
      <c r="E27" s="17">
        <v>50000</v>
      </c>
      <c r="F27" s="18">
        <v>535</v>
      </c>
      <c r="G27" s="19">
        <v>1.38E-2</v>
      </c>
      <c r="H27" s="21"/>
      <c r="I27" s="21"/>
      <c r="J27" s="3"/>
    </row>
    <row r="28" spans="1:10" ht="13.05" customHeight="1">
      <c r="A28" s="15" t="s">
        <v>806</v>
      </c>
      <c r="B28" s="16" t="s">
        <v>807</v>
      </c>
      <c r="C28" s="13" t="s">
        <v>808</v>
      </c>
      <c r="D28" s="13" t="s">
        <v>611</v>
      </c>
      <c r="E28" s="17">
        <v>44038</v>
      </c>
      <c r="F28" s="18">
        <v>528.59</v>
      </c>
      <c r="G28" s="19">
        <v>1.37E-2</v>
      </c>
      <c r="H28" s="21"/>
      <c r="I28" s="21"/>
      <c r="J28" s="3"/>
    </row>
    <row r="29" spans="1:10" ht="13.05" customHeight="1">
      <c r="A29" s="15" t="s">
        <v>403</v>
      </c>
      <c r="B29" s="16" t="s">
        <v>404</v>
      </c>
      <c r="C29" s="13" t="s">
        <v>405</v>
      </c>
      <c r="D29" s="13" t="s">
        <v>406</v>
      </c>
      <c r="E29" s="17">
        <v>150000</v>
      </c>
      <c r="F29" s="18">
        <v>525.53</v>
      </c>
      <c r="G29" s="19">
        <v>1.3599999999999999E-2</v>
      </c>
      <c r="H29" s="21"/>
      <c r="I29" s="21"/>
      <c r="J29" s="3"/>
    </row>
    <row r="30" spans="1:10" ht="13.05" customHeight="1">
      <c r="A30" s="15" t="s">
        <v>734</v>
      </c>
      <c r="B30" s="16" t="s">
        <v>735</v>
      </c>
      <c r="C30" s="13" t="s">
        <v>736</v>
      </c>
      <c r="D30" s="13" t="s">
        <v>430</v>
      </c>
      <c r="E30" s="17">
        <v>135000</v>
      </c>
      <c r="F30" s="18">
        <v>524.21</v>
      </c>
      <c r="G30" s="19">
        <v>1.35E-2</v>
      </c>
      <c r="H30" s="21"/>
      <c r="I30" s="21"/>
      <c r="J30" s="3"/>
    </row>
    <row r="31" spans="1:10" ht="13.05" customHeight="1">
      <c r="A31" s="15" t="s">
        <v>507</v>
      </c>
      <c r="B31" s="16" t="s">
        <v>508</v>
      </c>
      <c r="C31" s="13" t="s">
        <v>509</v>
      </c>
      <c r="D31" s="13" t="s">
        <v>381</v>
      </c>
      <c r="E31" s="17">
        <v>20000</v>
      </c>
      <c r="F31" s="18">
        <v>500.76</v>
      </c>
      <c r="G31" s="19">
        <v>1.29E-2</v>
      </c>
      <c r="H31" s="21"/>
      <c r="I31" s="21"/>
      <c r="J31" s="3"/>
    </row>
    <row r="32" spans="1:10" ht="13.05" customHeight="1">
      <c r="A32" s="15" t="s">
        <v>653</v>
      </c>
      <c r="B32" s="16" t="s">
        <v>654</v>
      </c>
      <c r="C32" s="13" t="s">
        <v>655</v>
      </c>
      <c r="D32" s="13" t="s">
        <v>377</v>
      </c>
      <c r="E32" s="17">
        <v>120000</v>
      </c>
      <c r="F32" s="18">
        <v>500.4</v>
      </c>
      <c r="G32" s="19">
        <v>1.29E-2</v>
      </c>
      <c r="H32" s="21"/>
      <c r="I32" s="21"/>
      <c r="J32" s="3"/>
    </row>
    <row r="33" spans="1:10" ht="13.05" customHeight="1">
      <c r="A33" s="15" t="s">
        <v>388</v>
      </c>
      <c r="B33" s="16" t="s">
        <v>389</v>
      </c>
      <c r="C33" s="13" t="s">
        <v>390</v>
      </c>
      <c r="D33" s="13" t="s">
        <v>377</v>
      </c>
      <c r="E33" s="17">
        <v>727540</v>
      </c>
      <c r="F33" s="18">
        <v>491.09</v>
      </c>
      <c r="G33" s="19">
        <v>1.2699999999999999E-2</v>
      </c>
      <c r="H33" s="21"/>
      <c r="I33" s="21"/>
      <c r="J33" s="3"/>
    </row>
    <row r="34" spans="1:10" ht="13.05" customHeight="1">
      <c r="A34" s="15" t="s">
        <v>407</v>
      </c>
      <c r="B34" s="16" t="s">
        <v>408</v>
      </c>
      <c r="C34" s="13" t="s">
        <v>409</v>
      </c>
      <c r="D34" s="13" t="s">
        <v>377</v>
      </c>
      <c r="E34" s="17">
        <v>48050</v>
      </c>
      <c r="F34" s="18">
        <v>485.45</v>
      </c>
      <c r="G34" s="19">
        <v>1.2500000000000001E-2</v>
      </c>
      <c r="H34" s="21"/>
      <c r="I34" s="21"/>
      <c r="J34" s="3"/>
    </row>
    <row r="35" spans="1:10" ht="13.05" customHeight="1">
      <c r="A35" s="15" t="s">
        <v>538</v>
      </c>
      <c r="B35" s="16" t="s">
        <v>539</v>
      </c>
      <c r="C35" s="13" t="s">
        <v>540</v>
      </c>
      <c r="D35" s="13" t="s">
        <v>541</v>
      </c>
      <c r="E35" s="17">
        <v>10000</v>
      </c>
      <c r="F35" s="18">
        <v>476</v>
      </c>
      <c r="G35" s="19">
        <v>1.23E-2</v>
      </c>
      <c r="H35" s="21"/>
      <c r="I35" s="21"/>
      <c r="J35" s="3"/>
    </row>
    <row r="36" spans="1:10" ht="13.05" customHeight="1">
      <c r="A36" s="15" t="s">
        <v>839</v>
      </c>
      <c r="B36" s="16" t="s">
        <v>840</v>
      </c>
      <c r="C36" s="13" t="s">
        <v>841</v>
      </c>
      <c r="D36" s="13" t="s">
        <v>377</v>
      </c>
      <c r="E36" s="17">
        <v>200000</v>
      </c>
      <c r="F36" s="18">
        <v>452.1</v>
      </c>
      <c r="G36" s="19">
        <v>1.17E-2</v>
      </c>
      <c r="H36" s="21"/>
      <c r="I36" s="21"/>
      <c r="J36" s="3"/>
    </row>
    <row r="37" spans="1:10" ht="13.05" customHeight="1">
      <c r="A37" s="15" t="s">
        <v>413</v>
      </c>
      <c r="B37" s="16" t="s">
        <v>414</v>
      </c>
      <c r="C37" s="13" t="s">
        <v>415</v>
      </c>
      <c r="D37" s="13" t="s">
        <v>416</v>
      </c>
      <c r="E37" s="17">
        <v>8186</v>
      </c>
      <c r="F37" s="18">
        <v>432.14</v>
      </c>
      <c r="G37" s="19">
        <v>1.12E-2</v>
      </c>
      <c r="H37" s="21"/>
      <c r="I37" s="21"/>
      <c r="J37" s="3"/>
    </row>
    <row r="38" spans="1:10" ht="13.05" customHeight="1">
      <c r="A38" s="15" t="s">
        <v>815</v>
      </c>
      <c r="B38" s="16" t="s">
        <v>816</v>
      </c>
      <c r="C38" s="13" t="s">
        <v>817</v>
      </c>
      <c r="D38" s="13" t="s">
        <v>476</v>
      </c>
      <c r="E38" s="17">
        <v>25000</v>
      </c>
      <c r="F38" s="18">
        <v>424.1</v>
      </c>
      <c r="G38" s="19">
        <v>1.0999999999999999E-2</v>
      </c>
      <c r="H38" s="21"/>
      <c r="I38" s="21"/>
      <c r="J38" s="3"/>
    </row>
    <row r="39" spans="1:10" ht="13.05" customHeight="1">
      <c r="A39" s="15" t="s">
        <v>466</v>
      </c>
      <c r="B39" s="16" t="s">
        <v>467</v>
      </c>
      <c r="C39" s="13" t="s">
        <v>468</v>
      </c>
      <c r="D39" s="13" t="s">
        <v>469</v>
      </c>
      <c r="E39" s="17">
        <v>55000</v>
      </c>
      <c r="F39" s="18">
        <v>423.5</v>
      </c>
      <c r="G39" s="19">
        <v>1.09E-2</v>
      </c>
      <c r="H39" s="21"/>
      <c r="I39" s="21"/>
      <c r="J39" s="3"/>
    </row>
    <row r="40" spans="1:10" ht="13.05" customHeight="1">
      <c r="A40" s="15" t="s">
        <v>385</v>
      </c>
      <c r="B40" s="16" t="s">
        <v>386</v>
      </c>
      <c r="C40" s="13" t="s">
        <v>387</v>
      </c>
      <c r="D40" s="13" t="s">
        <v>373</v>
      </c>
      <c r="E40" s="17">
        <v>10000</v>
      </c>
      <c r="F40" s="18">
        <v>420.1</v>
      </c>
      <c r="G40" s="19">
        <v>1.09E-2</v>
      </c>
      <c r="H40" s="21"/>
      <c r="I40" s="21"/>
      <c r="J40" s="3"/>
    </row>
    <row r="41" spans="1:10" ht="13.05" customHeight="1">
      <c r="A41" s="15" t="s">
        <v>725</v>
      </c>
      <c r="B41" s="16" t="s">
        <v>726</v>
      </c>
      <c r="C41" s="13" t="s">
        <v>727</v>
      </c>
      <c r="D41" s="13" t="s">
        <v>448</v>
      </c>
      <c r="E41" s="17">
        <v>99000</v>
      </c>
      <c r="F41" s="18">
        <v>417.43</v>
      </c>
      <c r="G41" s="19">
        <v>1.0800000000000001E-2</v>
      </c>
      <c r="H41" s="21"/>
      <c r="I41" s="21"/>
      <c r="J41" s="3"/>
    </row>
    <row r="42" spans="1:10" ht="13.05" customHeight="1">
      <c r="A42" s="15" t="s">
        <v>797</v>
      </c>
      <c r="B42" s="16" t="s">
        <v>798</v>
      </c>
      <c r="C42" s="13" t="s">
        <v>799</v>
      </c>
      <c r="D42" s="13" t="s">
        <v>452</v>
      </c>
      <c r="E42" s="17">
        <v>23911</v>
      </c>
      <c r="F42" s="18">
        <v>387.36</v>
      </c>
      <c r="G42" s="19">
        <v>0.01</v>
      </c>
      <c r="H42" s="21"/>
      <c r="I42" s="21"/>
      <c r="J42" s="3"/>
    </row>
    <row r="43" spans="1:10" ht="13.05" customHeight="1">
      <c r="A43" s="15" t="s">
        <v>702</v>
      </c>
      <c r="B43" s="16" t="s">
        <v>703</v>
      </c>
      <c r="C43" s="13" t="s">
        <v>704</v>
      </c>
      <c r="D43" s="13" t="s">
        <v>452</v>
      </c>
      <c r="E43" s="17">
        <v>40000</v>
      </c>
      <c r="F43" s="18">
        <v>383.76</v>
      </c>
      <c r="G43" s="19">
        <v>9.9000000000000008E-3</v>
      </c>
      <c r="H43" s="21"/>
      <c r="I43" s="21"/>
      <c r="J43" s="3"/>
    </row>
    <row r="44" spans="1:10" ht="13.05" customHeight="1">
      <c r="A44" s="15" t="s">
        <v>690</v>
      </c>
      <c r="B44" s="16" t="s">
        <v>691</v>
      </c>
      <c r="C44" s="13" t="s">
        <v>692</v>
      </c>
      <c r="D44" s="13" t="s">
        <v>628</v>
      </c>
      <c r="E44" s="17">
        <v>3500</v>
      </c>
      <c r="F44" s="18">
        <v>383.46</v>
      </c>
      <c r="G44" s="19">
        <v>9.9000000000000008E-3</v>
      </c>
      <c r="H44" s="21"/>
      <c r="I44" s="21"/>
      <c r="J44" s="3"/>
    </row>
    <row r="45" spans="1:10" ht="13.05" customHeight="1">
      <c r="A45" s="15" t="s">
        <v>595</v>
      </c>
      <c r="B45" s="16" t="s">
        <v>596</v>
      </c>
      <c r="C45" s="13" t="s">
        <v>597</v>
      </c>
      <c r="D45" s="13" t="s">
        <v>377</v>
      </c>
      <c r="E45" s="17">
        <v>120000</v>
      </c>
      <c r="F45" s="18">
        <v>380.88</v>
      </c>
      <c r="G45" s="19">
        <v>9.7999999999999997E-3</v>
      </c>
      <c r="H45" s="21"/>
      <c r="I45" s="21"/>
      <c r="J45" s="3"/>
    </row>
    <row r="46" spans="1:10" ht="13.05" customHeight="1">
      <c r="A46" s="15" t="s">
        <v>788</v>
      </c>
      <c r="B46" s="16" t="s">
        <v>789</v>
      </c>
      <c r="C46" s="13" t="s">
        <v>790</v>
      </c>
      <c r="D46" s="13" t="s">
        <v>440</v>
      </c>
      <c r="E46" s="17">
        <v>25000</v>
      </c>
      <c r="F46" s="18">
        <v>366.28</v>
      </c>
      <c r="G46" s="19">
        <v>9.4999999999999998E-3</v>
      </c>
      <c r="H46" s="21"/>
      <c r="I46" s="21"/>
      <c r="J46" s="3"/>
    </row>
    <row r="47" spans="1:10" ht="13.05" customHeight="1">
      <c r="A47" s="15" t="s">
        <v>497</v>
      </c>
      <c r="B47" s="16" t="s">
        <v>498</v>
      </c>
      <c r="C47" s="13" t="s">
        <v>499</v>
      </c>
      <c r="D47" s="13" t="s">
        <v>440</v>
      </c>
      <c r="E47" s="17">
        <v>5600</v>
      </c>
      <c r="F47" s="18">
        <v>354.09</v>
      </c>
      <c r="G47" s="19">
        <v>9.1000000000000004E-3</v>
      </c>
      <c r="H47" s="21"/>
      <c r="I47" s="21"/>
      <c r="J47" s="3"/>
    </row>
    <row r="48" spans="1:10" ht="13.05" customHeight="1">
      <c r="A48" s="15" t="s">
        <v>662</v>
      </c>
      <c r="B48" s="16" t="s">
        <v>663</v>
      </c>
      <c r="C48" s="13" t="s">
        <v>664</v>
      </c>
      <c r="D48" s="13" t="s">
        <v>416</v>
      </c>
      <c r="E48" s="17">
        <v>35500</v>
      </c>
      <c r="F48" s="18">
        <v>352.91</v>
      </c>
      <c r="G48" s="19">
        <v>9.1000000000000004E-3</v>
      </c>
      <c r="H48" s="21"/>
      <c r="I48" s="21"/>
      <c r="J48" s="3"/>
    </row>
    <row r="49" spans="1:10" ht="13.05" customHeight="1">
      <c r="A49" s="15" t="s">
        <v>1412</v>
      </c>
      <c r="B49" s="16" t="s">
        <v>1413</v>
      </c>
      <c r="C49" s="13" t="s">
        <v>1414</v>
      </c>
      <c r="D49" s="13" t="s">
        <v>527</v>
      </c>
      <c r="E49" s="17">
        <v>952000</v>
      </c>
      <c r="F49" s="18">
        <v>351.48</v>
      </c>
      <c r="G49" s="19">
        <v>9.1000000000000004E-3</v>
      </c>
      <c r="H49" s="21"/>
      <c r="I49" s="21"/>
      <c r="J49" s="3"/>
    </row>
    <row r="50" spans="1:10" ht="13.05" customHeight="1">
      <c r="A50" s="15" t="s">
        <v>566</v>
      </c>
      <c r="B50" s="16" t="s">
        <v>567</v>
      </c>
      <c r="C50" s="13" t="s">
        <v>568</v>
      </c>
      <c r="D50" s="13" t="s">
        <v>444</v>
      </c>
      <c r="E50" s="17">
        <v>342222</v>
      </c>
      <c r="F50" s="18">
        <v>345.64</v>
      </c>
      <c r="G50" s="19">
        <v>8.8999999999999999E-3</v>
      </c>
      <c r="H50" s="21"/>
      <c r="I50" s="21"/>
      <c r="J50" s="3"/>
    </row>
    <row r="51" spans="1:10" ht="13.05" customHeight="1">
      <c r="A51" s="15" t="s">
        <v>473</v>
      </c>
      <c r="B51" s="16" t="s">
        <v>474</v>
      </c>
      <c r="C51" s="13" t="s">
        <v>475</v>
      </c>
      <c r="D51" s="13" t="s">
        <v>476</v>
      </c>
      <c r="E51" s="17">
        <v>24700</v>
      </c>
      <c r="F51" s="18">
        <v>339.23</v>
      </c>
      <c r="G51" s="19">
        <v>8.8000000000000005E-3</v>
      </c>
      <c r="H51" s="21"/>
      <c r="I51" s="21"/>
      <c r="J51" s="3"/>
    </row>
    <row r="52" spans="1:10" ht="13.05" customHeight="1">
      <c r="A52" s="15" t="s">
        <v>785</v>
      </c>
      <c r="B52" s="16" t="s">
        <v>786</v>
      </c>
      <c r="C52" s="13" t="s">
        <v>787</v>
      </c>
      <c r="D52" s="13" t="s">
        <v>594</v>
      </c>
      <c r="E52" s="17">
        <v>778147</v>
      </c>
      <c r="F52" s="18">
        <v>331.33</v>
      </c>
      <c r="G52" s="19">
        <v>8.6E-3</v>
      </c>
      <c r="H52" s="21"/>
      <c r="I52" s="21"/>
      <c r="J52" s="3"/>
    </row>
    <row r="53" spans="1:10" ht="13.05" customHeight="1">
      <c r="A53" s="15" t="s">
        <v>487</v>
      </c>
      <c r="B53" s="16" t="s">
        <v>488</v>
      </c>
      <c r="C53" s="13" t="s">
        <v>489</v>
      </c>
      <c r="D53" s="13" t="s">
        <v>282</v>
      </c>
      <c r="E53" s="17">
        <v>450000</v>
      </c>
      <c r="F53" s="18">
        <v>327.64999999999998</v>
      </c>
      <c r="G53" s="19">
        <v>8.5000000000000006E-3</v>
      </c>
      <c r="H53" s="21"/>
      <c r="I53" s="21"/>
      <c r="J53" s="3"/>
    </row>
    <row r="54" spans="1:10" ht="13.05" customHeight="1">
      <c r="A54" s="15" t="s">
        <v>453</v>
      </c>
      <c r="B54" s="16" t="s">
        <v>454</v>
      </c>
      <c r="C54" s="13" t="s">
        <v>455</v>
      </c>
      <c r="D54" s="13" t="s">
        <v>377</v>
      </c>
      <c r="E54" s="17">
        <v>100000</v>
      </c>
      <c r="F54" s="18">
        <v>324.8</v>
      </c>
      <c r="G54" s="19">
        <v>8.3999999999999995E-3</v>
      </c>
      <c r="H54" s="21"/>
      <c r="I54" s="21"/>
      <c r="J54" s="3"/>
    </row>
    <row r="55" spans="1:10" ht="13.05" customHeight="1">
      <c r="A55" s="15" t="s">
        <v>722</v>
      </c>
      <c r="B55" s="16" t="s">
        <v>723</v>
      </c>
      <c r="C55" s="13" t="s">
        <v>724</v>
      </c>
      <c r="D55" s="13" t="s">
        <v>527</v>
      </c>
      <c r="E55" s="17">
        <v>2600</v>
      </c>
      <c r="F55" s="18">
        <v>311.14</v>
      </c>
      <c r="G55" s="19">
        <v>8.0000000000000002E-3</v>
      </c>
      <c r="H55" s="21"/>
      <c r="I55" s="21"/>
      <c r="J55" s="3"/>
    </row>
    <row r="56" spans="1:10" ht="13.05" customHeight="1">
      <c r="A56" s="15" t="s">
        <v>791</v>
      </c>
      <c r="B56" s="16" t="s">
        <v>792</v>
      </c>
      <c r="C56" s="13" t="s">
        <v>793</v>
      </c>
      <c r="D56" s="13" t="s">
        <v>420</v>
      </c>
      <c r="E56" s="17">
        <v>30000</v>
      </c>
      <c r="F56" s="18">
        <v>282.54000000000002</v>
      </c>
      <c r="G56" s="19">
        <v>7.3000000000000001E-3</v>
      </c>
      <c r="H56" s="21"/>
      <c r="I56" s="21"/>
      <c r="J56" s="3"/>
    </row>
    <row r="57" spans="1:10" ht="13.05" customHeight="1">
      <c r="A57" s="15" t="s">
        <v>848</v>
      </c>
      <c r="B57" s="16" t="s">
        <v>849</v>
      </c>
      <c r="C57" s="13" t="s">
        <v>850</v>
      </c>
      <c r="D57" s="13" t="s">
        <v>402</v>
      </c>
      <c r="E57" s="17">
        <v>31850</v>
      </c>
      <c r="F57" s="18">
        <v>241.25</v>
      </c>
      <c r="G57" s="19">
        <v>6.1999999999999998E-3</v>
      </c>
      <c r="H57" s="21"/>
      <c r="I57" s="21"/>
      <c r="J57" s="3"/>
    </row>
    <row r="58" spans="1:10" ht="13.05" customHeight="1">
      <c r="A58" s="15" t="s">
        <v>625</v>
      </c>
      <c r="B58" s="16" t="s">
        <v>626</v>
      </c>
      <c r="C58" s="13" t="s">
        <v>627</v>
      </c>
      <c r="D58" s="13" t="s">
        <v>628</v>
      </c>
      <c r="E58" s="17">
        <v>50608</v>
      </c>
      <c r="F58" s="18">
        <v>152.76</v>
      </c>
      <c r="G58" s="19">
        <v>3.8999999999999998E-3</v>
      </c>
      <c r="H58" s="21"/>
      <c r="I58" s="21"/>
      <c r="J58" s="3"/>
    </row>
    <row r="59" spans="1:10" ht="13.05" customHeight="1">
      <c r="A59" s="3"/>
      <c r="B59" s="22" t="s">
        <v>176</v>
      </c>
      <c r="C59" s="2"/>
      <c r="D59" s="2"/>
      <c r="E59" s="2"/>
      <c r="F59" s="23">
        <v>27172.61</v>
      </c>
      <c r="G59" s="24">
        <v>0.70169999999999999</v>
      </c>
      <c r="H59" s="25"/>
      <c r="I59" s="25"/>
      <c r="J59" s="3"/>
    </row>
    <row r="60" spans="1:10" ht="13.05" customHeight="1">
      <c r="A60" s="3"/>
      <c r="B60" s="22" t="s">
        <v>629</v>
      </c>
      <c r="C60" s="2"/>
      <c r="D60" s="2"/>
      <c r="E60" s="2"/>
      <c r="F60" s="25" t="s">
        <v>178</v>
      </c>
      <c r="G60" s="25" t="s">
        <v>178</v>
      </c>
      <c r="H60" s="25"/>
      <c r="I60" s="25"/>
      <c r="J60" s="3"/>
    </row>
    <row r="61" spans="1:10" ht="13.05" customHeight="1">
      <c r="A61" s="3"/>
      <c r="B61" s="22" t="s">
        <v>176</v>
      </c>
      <c r="C61" s="2"/>
      <c r="D61" s="2"/>
      <c r="E61" s="2"/>
      <c r="F61" s="25" t="s">
        <v>178</v>
      </c>
      <c r="G61" s="25" t="s">
        <v>178</v>
      </c>
      <c r="H61" s="25"/>
      <c r="I61" s="25"/>
      <c r="J61" s="3"/>
    </row>
    <row r="62" spans="1:10" ht="13.05" customHeight="1">
      <c r="A62" s="3"/>
      <c r="B62" s="22" t="s">
        <v>184</v>
      </c>
      <c r="C62" s="26"/>
      <c r="D62" s="2"/>
      <c r="E62" s="26"/>
      <c r="F62" s="23">
        <v>27172.61</v>
      </c>
      <c r="G62" s="24">
        <v>0.70169999999999999</v>
      </c>
      <c r="H62" s="25"/>
      <c r="I62" s="25"/>
      <c r="J62" s="3"/>
    </row>
    <row r="63" spans="1:10" ht="13.05" customHeight="1">
      <c r="A63" s="3"/>
      <c r="B63" s="12" t="s">
        <v>108</v>
      </c>
      <c r="C63" s="13"/>
      <c r="D63" s="13"/>
      <c r="E63" s="13"/>
      <c r="F63" s="13"/>
      <c r="G63" s="13"/>
      <c r="H63" s="14"/>
      <c r="I63" s="14"/>
      <c r="J63" s="3"/>
    </row>
    <row r="64" spans="1:10" ht="13.05" customHeight="1">
      <c r="A64" s="3"/>
      <c r="B64" s="12" t="s">
        <v>109</v>
      </c>
      <c r="C64" s="13"/>
      <c r="D64" s="13"/>
      <c r="E64" s="13"/>
      <c r="F64" s="3"/>
      <c r="G64" s="14"/>
      <c r="H64" s="14"/>
      <c r="I64" s="14"/>
      <c r="J64" s="3"/>
    </row>
    <row r="65" spans="1:10" ht="13.05" customHeight="1">
      <c r="A65" s="15" t="s">
        <v>248</v>
      </c>
      <c r="B65" s="16" t="s">
        <v>249</v>
      </c>
      <c r="C65" s="13" t="s">
        <v>250</v>
      </c>
      <c r="D65" s="13" t="s">
        <v>154</v>
      </c>
      <c r="E65" s="17">
        <v>7900000</v>
      </c>
      <c r="F65" s="18">
        <v>7086.7</v>
      </c>
      <c r="G65" s="19">
        <v>0.183</v>
      </c>
      <c r="H65" s="20">
        <v>7.8914999999999999E-2</v>
      </c>
      <c r="I65" s="21"/>
      <c r="J65" s="3"/>
    </row>
    <row r="66" spans="1:10" ht="13.05" customHeight="1">
      <c r="A66" s="15" t="s">
        <v>1603</v>
      </c>
      <c r="B66" s="16" t="s">
        <v>1604</v>
      </c>
      <c r="C66" s="13" t="s">
        <v>1605</v>
      </c>
      <c r="D66" s="13" t="s">
        <v>154</v>
      </c>
      <c r="E66" s="17">
        <v>1621800</v>
      </c>
      <c r="F66" s="18">
        <v>1542.33</v>
      </c>
      <c r="G66" s="19">
        <v>3.9800000000000002E-2</v>
      </c>
      <c r="H66" s="20">
        <v>7.8918000000000002E-2</v>
      </c>
      <c r="I66" s="21"/>
      <c r="J66" s="3"/>
    </row>
    <row r="67" spans="1:10" ht="13.05" customHeight="1">
      <c r="A67" s="15" t="s">
        <v>328</v>
      </c>
      <c r="B67" s="16" t="s">
        <v>329</v>
      </c>
      <c r="C67" s="13" t="s">
        <v>330</v>
      </c>
      <c r="D67" s="13" t="s">
        <v>117</v>
      </c>
      <c r="E67" s="17">
        <v>500</v>
      </c>
      <c r="F67" s="18">
        <v>499.82</v>
      </c>
      <c r="G67" s="19">
        <v>1.29E-2</v>
      </c>
      <c r="H67" s="20">
        <v>7.8994999999999996E-2</v>
      </c>
      <c r="I67" s="21"/>
      <c r="J67" s="3"/>
    </row>
    <row r="68" spans="1:10" ht="13.05" customHeight="1">
      <c r="A68" s="15" t="s">
        <v>866</v>
      </c>
      <c r="B68" s="16" t="s">
        <v>867</v>
      </c>
      <c r="C68" s="13" t="s">
        <v>868</v>
      </c>
      <c r="D68" s="13" t="s">
        <v>113</v>
      </c>
      <c r="E68" s="17">
        <v>57142</v>
      </c>
      <c r="F68" s="18">
        <v>409.24</v>
      </c>
      <c r="G68" s="19">
        <v>1.06E-2</v>
      </c>
      <c r="H68" s="20">
        <v>8.8791999999999996E-2</v>
      </c>
      <c r="I68" s="21"/>
      <c r="J68" s="3"/>
    </row>
    <row r="69" spans="1:10" ht="13.05" customHeight="1">
      <c r="A69" s="15" t="s">
        <v>1606</v>
      </c>
      <c r="B69" s="16" t="s">
        <v>1607</v>
      </c>
      <c r="C69" s="13" t="s">
        <v>1608</v>
      </c>
      <c r="D69" s="13" t="s">
        <v>154</v>
      </c>
      <c r="E69" s="17">
        <v>200000</v>
      </c>
      <c r="F69" s="18">
        <v>194.43</v>
      </c>
      <c r="G69" s="19">
        <v>5.0000000000000001E-3</v>
      </c>
      <c r="H69" s="20">
        <v>6.9681999999999994E-2</v>
      </c>
      <c r="I69" s="21"/>
      <c r="J69" s="3"/>
    </row>
    <row r="70" spans="1:10" ht="13.05" customHeight="1">
      <c r="A70" s="15" t="s">
        <v>869</v>
      </c>
      <c r="B70" s="16" t="s">
        <v>870</v>
      </c>
      <c r="C70" s="13" t="s">
        <v>871</v>
      </c>
      <c r="D70" s="13" t="s">
        <v>154</v>
      </c>
      <c r="E70" s="17">
        <v>200000</v>
      </c>
      <c r="F70" s="18">
        <v>186.92</v>
      </c>
      <c r="G70" s="19">
        <v>4.7999999999999996E-3</v>
      </c>
      <c r="H70" s="20">
        <v>7.8066999999999998E-2</v>
      </c>
      <c r="I70" s="21"/>
      <c r="J70" s="3"/>
    </row>
    <row r="71" spans="1:10" ht="13.05" customHeight="1">
      <c r="A71" s="3"/>
      <c r="B71" s="22" t="s">
        <v>176</v>
      </c>
      <c r="C71" s="2"/>
      <c r="D71" s="2"/>
      <c r="E71" s="2"/>
      <c r="F71" s="23">
        <v>9919.44</v>
      </c>
      <c r="G71" s="24">
        <v>0.25609999999999999</v>
      </c>
      <c r="H71" s="25"/>
      <c r="I71" s="25"/>
      <c r="J71" s="3"/>
    </row>
    <row r="72" spans="1:10" ht="13.05" customHeight="1">
      <c r="A72" s="3"/>
      <c r="B72" s="22" t="s">
        <v>177</v>
      </c>
      <c r="C72" s="2"/>
      <c r="D72" s="2"/>
      <c r="E72" s="2"/>
      <c r="F72" s="25" t="s">
        <v>178</v>
      </c>
      <c r="G72" s="25" t="s">
        <v>178</v>
      </c>
      <c r="H72" s="25"/>
      <c r="I72" s="25"/>
      <c r="J72" s="3"/>
    </row>
    <row r="73" spans="1:10" ht="13.05" customHeight="1">
      <c r="A73" s="3"/>
      <c r="B73" s="22" t="s">
        <v>176</v>
      </c>
      <c r="C73" s="2"/>
      <c r="D73" s="2"/>
      <c r="E73" s="2"/>
      <c r="F73" s="25" t="s">
        <v>178</v>
      </c>
      <c r="G73" s="25" t="s">
        <v>178</v>
      </c>
      <c r="H73" s="25"/>
      <c r="I73" s="25"/>
      <c r="J73" s="3"/>
    </row>
    <row r="74" spans="1:10" ht="13.05" customHeight="1">
      <c r="A74" s="3"/>
      <c r="B74" s="22" t="s">
        <v>184</v>
      </c>
      <c r="C74" s="26"/>
      <c r="D74" s="2"/>
      <c r="E74" s="26"/>
      <c r="F74" s="23">
        <v>9919.44</v>
      </c>
      <c r="G74" s="24">
        <v>0.25609999999999999</v>
      </c>
      <c r="H74" s="25"/>
      <c r="I74" s="25"/>
      <c r="J74" s="3"/>
    </row>
    <row r="75" spans="1:10" ht="13.05" customHeight="1">
      <c r="A75" s="3"/>
      <c r="B75" s="12" t="s">
        <v>223</v>
      </c>
      <c r="C75" s="13"/>
      <c r="D75" s="13"/>
      <c r="E75" s="13"/>
      <c r="F75" s="13"/>
      <c r="G75" s="13"/>
      <c r="H75" s="14"/>
      <c r="I75" s="14"/>
      <c r="J75" s="3"/>
    </row>
    <row r="76" spans="1:10" ht="13.05" customHeight="1">
      <c r="A76" s="15" t="s">
        <v>224</v>
      </c>
      <c r="B76" s="16" t="s">
        <v>225</v>
      </c>
      <c r="C76" s="13"/>
      <c r="D76" s="13" t="s">
        <v>222</v>
      </c>
      <c r="E76" s="17"/>
      <c r="F76" s="18">
        <v>1341.01</v>
      </c>
      <c r="G76" s="19">
        <v>3.4599999999999999E-2</v>
      </c>
      <c r="H76" s="20">
        <v>5.0045689457985168E-2</v>
      </c>
      <c r="I76" s="21"/>
      <c r="J76" s="3"/>
    </row>
    <row r="77" spans="1:10" ht="13.05" customHeight="1">
      <c r="A77" s="3"/>
      <c r="B77" s="22" t="s">
        <v>176</v>
      </c>
      <c r="C77" s="2"/>
      <c r="D77" s="2"/>
      <c r="E77" s="2"/>
      <c r="F77" s="23">
        <v>1341.01</v>
      </c>
      <c r="G77" s="24">
        <v>3.4599999999999999E-2</v>
      </c>
      <c r="H77" s="25"/>
      <c r="I77" s="25"/>
      <c r="J77" s="3"/>
    </row>
    <row r="78" spans="1:10" ht="13.05" customHeight="1">
      <c r="A78" s="3"/>
      <c r="B78" s="22" t="s">
        <v>177</v>
      </c>
      <c r="C78" s="2"/>
      <c r="D78" s="2"/>
      <c r="E78" s="2"/>
      <c r="F78" s="25" t="s">
        <v>178</v>
      </c>
      <c r="G78" s="25" t="s">
        <v>178</v>
      </c>
      <c r="H78" s="25"/>
      <c r="I78" s="25"/>
      <c r="J78" s="3"/>
    </row>
    <row r="79" spans="1:10" ht="13.05" customHeight="1">
      <c r="A79" s="3"/>
      <c r="B79" s="22" t="s">
        <v>176</v>
      </c>
      <c r="C79" s="2"/>
      <c r="D79" s="2"/>
      <c r="E79" s="2"/>
      <c r="F79" s="25" t="s">
        <v>178</v>
      </c>
      <c r="G79" s="25" t="s">
        <v>178</v>
      </c>
      <c r="H79" s="25"/>
      <c r="I79" s="25"/>
      <c r="J79" s="3"/>
    </row>
    <row r="80" spans="1:10" ht="13.05" customHeight="1">
      <c r="A80" s="3"/>
      <c r="B80" s="22" t="s">
        <v>184</v>
      </c>
      <c r="C80" s="26"/>
      <c r="D80" s="2"/>
      <c r="E80" s="26"/>
      <c r="F80" s="23">
        <v>1341.01</v>
      </c>
      <c r="G80" s="24">
        <v>3.4599999999999999E-2</v>
      </c>
      <c r="H80" s="25"/>
      <c r="I80" s="25"/>
      <c r="J80" s="3"/>
    </row>
    <row r="81" spans="1:10" ht="13.05" customHeight="1">
      <c r="A81" s="3"/>
      <c r="B81" s="22" t="s">
        <v>226</v>
      </c>
      <c r="C81" s="13"/>
      <c r="D81" s="2"/>
      <c r="E81" s="13"/>
      <c r="F81" s="27">
        <v>281.69</v>
      </c>
      <c r="G81" s="24">
        <v>7.6E-3</v>
      </c>
      <c r="H81" s="25"/>
      <c r="I81" s="25"/>
      <c r="J81" s="3"/>
    </row>
    <row r="82" spans="1:10" ht="13.05" customHeight="1">
      <c r="A82" s="3"/>
      <c r="B82" s="28" t="s">
        <v>227</v>
      </c>
      <c r="C82" s="29"/>
      <c r="D82" s="29"/>
      <c r="E82" s="29"/>
      <c r="F82" s="30">
        <v>38714.75</v>
      </c>
      <c r="G82" s="31">
        <v>1</v>
      </c>
      <c r="H82" s="32"/>
      <c r="I82" s="32"/>
      <c r="J82" s="3"/>
    </row>
    <row r="83" spans="1:10" ht="13.05" customHeight="1">
      <c r="A83" s="3"/>
      <c r="B83" s="6"/>
      <c r="C83" s="3"/>
      <c r="D83" s="3"/>
      <c r="E83" s="3"/>
      <c r="F83" s="3"/>
      <c r="G83" s="3"/>
      <c r="H83" s="3"/>
      <c r="I83" s="3"/>
      <c r="J83" s="3"/>
    </row>
    <row r="84" spans="1:10" ht="13.05" customHeight="1">
      <c r="A84" s="3"/>
      <c r="B84" s="153"/>
      <c r="C84" s="153"/>
      <c r="D84" s="153"/>
      <c r="E84" s="153"/>
      <c r="F84" s="153"/>
      <c r="G84" s="153"/>
      <c r="H84" s="153"/>
      <c r="I84" s="3"/>
      <c r="J84" s="3"/>
    </row>
    <row r="85" spans="1:10" ht="13.05" customHeight="1">
      <c r="A85" s="3"/>
      <c r="B85" s="153"/>
      <c r="C85" s="153"/>
      <c r="D85" s="153"/>
      <c r="E85" s="153"/>
      <c r="F85" s="153"/>
      <c r="G85" s="153"/>
      <c r="H85" s="153"/>
      <c r="I85" s="3"/>
      <c r="J85" s="3"/>
    </row>
    <row r="86" spans="1:10" ht="13.05" customHeight="1">
      <c r="A86" s="3"/>
      <c r="B86" s="4" t="s">
        <v>222</v>
      </c>
      <c r="C86" s="3"/>
      <c r="D86" s="3"/>
      <c r="E86" s="3"/>
      <c r="F86" s="3"/>
      <c r="G86" s="3"/>
      <c r="H86" s="3"/>
      <c r="I86" s="3"/>
      <c r="J86" s="3"/>
    </row>
    <row r="87" spans="1:10" ht="13.05" customHeight="1">
      <c r="A87" s="3"/>
      <c r="B87" s="4" t="s">
        <v>228</v>
      </c>
      <c r="C87" s="3"/>
      <c r="D87" s="3"/>
      <c r="E87" s="3"/>
      <c r="F87" s="3"/>
      <c r="G87" s="3"/>
      <c r="H87" s="3"/>
      <c r="I87" s="3"/>
      <c r="J87" s="3"/>
    </row>
    <row r="88" spans="1:10" ht="13.05" customHeight="1">
      <c r="A88" s="3"/>
      <c r="B88" s="4" t="s">
        <v>230</v>
      </c>
      <c r="C88" s="3"/>
      <c r="D88" s="3"/>
      <c r="E88" s="3"/>
      <c r="F88" s="3"/>
      <c r="G88" s="3"/>
      <c r="H88" s="3"/>
      <c r="I88" s="3"/>
      <c r="J88" s="3"/>
    </row>
    <row r="89" spans="1:10" ht="26.1" customHeight="1">
      <c r="A89" s="3"/>
      <c r="B89" s="153" t="s">
        <v>231</v>
      </c>
      <c r="C89" s="153"/>
      <c r="D89" s="153"/>
      <c r="E89" s="153"/>
      <c r="F89" s="153"/>
      <c r="G89" s="153"/>
      <c r="H89" s="153"/>
      <c r="I89" s="3"/>
      <c r="J89" s="3"/>
    </row>
    <row r="93" spans="1:10">
      <c r="B93" s="47" t="s">
        <v>2434</v>
      </c>
      <c r="C93" s="48"/>
      <c r="D93" s="48"/>
      <c r="E93" s="49"/>
    </row>
    <row r="94" spans="1:10">
      <c r="B94" s="48" t="s">
        <v>2474</v>
      </c>
      <c r="C94" s="48"/>
      <c r="D94" s="48"/>
      <c r="E94" s="49"/>
    </row>
    <row r="95" spans="1:10">
      <c r="B95" s="55" t="s">
        <v>2475</v>
      </c>
      <c r="C95" s="48"/>
      <c r="D95" s="48"/>
      <c r="E95" s="49"/>
    </row>
    <row r="96" spans="1:10">
      <c r="B96" s="48" t="s">
        <v>2435</v>
      </c>
      <c r="C96" s="48"/>
      <c r="D96" s="48"/>
      <c r="E96" s="49"/>
    </row>
    <row r="97" spans="2:5">
      <c r="B97" s="48" t="s">
        <v>2436</v>
      </c>
      <c r="C97" s="48"/>
      <c r="D97" s="48"/>
      <c r="E97" s="49"/>
    </row>
    <row r="98" spans="2:5">
      <c r="B98" s="48" t="s">
        <v>2437</v>
      </c>
      <c r="C98" s="50"/>
      <c r="D98" s="50"/>
      <c r="E98" s="50"/>
    </row>
    <row r="99" spans="2:5">
      <c r="B99" s="48" t="s">
        <v>2438</v>
      </c>
      <c r="C99" s="48"/>
      <c r="D99" s="48"/>
      <c r="E99" s="49"/>
    </row>
    <row r="100" spans="2:5">
      <c r="B100" s="48" t="s">
        <v>2439</v>
      </c>
      <c r="C100" s="48"/>
      <c r="D100" s="48"/>
      <c r="E100" s="49"/>
    </row>
    <row r="101" spans="2:5">
      <c r="B101" s="48" t="s">
        <v>2440</v>
      </c>
      <c r="C101" s="48"/>
      <c r="D101" s="48"/>
      <c r="E101" s="49"/>
    </row>
    <row r="102" spans="2:5">
      <c r="B102" s="48" t="s">
        <v>2441</v>
      </c>
      <c r="C102" s="48"/>
      <c r="D102" s="48"/>
      <c r="E102" s="49"/>
    </row>
    <row r="103" spans="2:5">
      <c r="B103" s="47" t="s">
        <v>2442</v>
      </c>
      <c r="C103" s="47"/>
      <c r="D103" s="47" t="s">
        <v>2443</v>
      </c>
      <c r="E103" s="47" t="s">
        <v>2444</v>
      </c>
    </row>
    <row r="104" spans="2:5">
      <c r="B104" s="48" t="s">
        <v>2492</v>
      </c>
      <c r="C104" s="48"/>
      <c r="D104" s="51">
        <v>11.804500000000001</v>
      </c>
      <c r="E104" s="51">
        <v>11.222</v>
      </c>
    </row>
    <row r="105" spans="2:5">
      <c r="B105" s="48" t="s">
        <v>2526</v>
      </c>
      <c r="C105" s="48"/>
      <c r="D105" s="51">
        <v>11.804500000000001</v>
      </c>
      <c r="E105" s="51">
        <v>11.222</v>
      </c>
    </row>
    <row r="106" spans="2:5">
      <c r="B106" s="48" t="s">
        <v>2493</v>
      </c>
      <c r="C106" s="48"/>
      <c r="D106" s="51">
        <v>12.2531</v>
      </c>
      <c r="E106" s="51">
        <v>11.661799999999999</v>
      </c>
    </row>
    <row r="107" spans="2:5">
      <c r="B107" s="48" t="s">
        <v>2521</v>
      </c>
      <c r="C107" s="48"/>
      <c r="D107" s="51">
        <v>12.2531</v>
      </c>
      <c r="E107" s="51">
        <v>11.661799999999999</v>
      </c>
    </row>
    <row r="108" spans="2:5">
      <c r="B108" s="48"/>
      <c r="C108" s="48"/>
      <c r="D108" s="48"/>
      <c r="E108" s="49"/>
    </row>
    <row r="109" spans="2:5">
      <c r="B109" s="48" t="s">
        <v>2494</v>
      </c>
      <c r="C109" s="48"/>
      <c r="D109" s="47"/>
      <c r="E109" s="52"/>
    </row>
    <row r="110" spans="2:5">
      <c r="B110" s="48" t="s">
        <v>2459</v>
      </c>
      <c r="C110" s="48"/>
      <c r="D110" s="48"/>
      <c r="E110" s="49"/>
    </row>
    <row r="111" spans="2:5">
      <c r="B111" s="48" t="s">
        <v>2460</v>
      </c>
      <c r="C111" s="48"/>
      <c r="D111" s="48"/>
      <c r="E111" s="49"/>
    </row>
    <row r="112" spans="2:5">
      <c r="B112" s="48" t="s">
        <v>2529</v>
      </c>
      <c r="C112" s="48"/>
      <c r="D112" s="48"/>
      <c r="E112" s="49"/>
    </row>
    <row r="113" spans="2:5">
      <c r="B113" s="48" t="s">
        <v>2462</v>
      </c>
      <c r="C113" s="48"/>
      <c r="D113" s="48"/>
      <c r="E113" s="49"/>
    </row>
    <row r="114" spans="2:5">
      <c r="B114" s="48" t="s">
        <v>2481</v>
      </c>
      <c r="C114" s="48"/>
      <c r="D114" s="48"/>
      <c r="E114" s="49"/>
    </row>
    <row r="115" spans="2:5">
      <c r="B115" s="48" t="s">
        <v>2464</v>
      </c>
      <c r="C115" s="48"/>
      <c r="D115" s="48"/>
      <c r="E115" s="49"/>
    </row>
    <row r="116" spans="2:5">
      <c r="B116" s="48" t="s">
        <v>2465</v>
      </c>
      <c r="C116" s="48"/>
      <c r="D116" s="48"/>
      <c r="E116" s="49"/>
    </row>
    <row r="117" spans="2:5">
      <c r="B117" s="48" t="s">
        <v>2466</v>
      </c>
      <c r="C117" s="48"/>
      <c r="D117" s="48"/>
      <c r="E117" s="49"/>
    </row>
    <row r="118" spans="2:5">
      <c r="B118" s="48" t="s">
        <v>2467</v>
      </c>
      <c r="C118" s="48"/>
      <c r="D118" s="48"/>
      <c r="E118" s="49"/>
    </row>
    <row r="119" spans="2:5">
      <c r="B119" s="48" t="s">
        <v>2468</v>
      </c>
      <c r="C119" s="48"/>
      <c r="D119" s="48"/>
      <c r="E119" s="49"/>
    </row>
    <row r="120" spans="2:5">
      <c r="B120" s="48" t="s">
        <v>2469</v>
      </c>
      <c r="C120" s="48"/>
      <c r="D120" s="48"/>
      <c r="E120" s="49"/>
    </row>
    <row r="121" spans="2:5">
      <c r="B121" s="48" t="s">
        <v>2470</v>
      </c>
      <c r="C121" s="48"/>
      <c r="D121" s="48"/>
      <c r="E121" s="49"/>
    </row>
    <row r="142" spans="2:2">
      <c r="B142" t="s">
        <v>2726</v>
      </c>
    </row>
  </sheetData>
  <mergeCells count="3">
    <mergeCell ref="B84:H84"/>
    <mergeCell ref="B85:H85"/>
    <mergeCell ref="B89:H89"/>
  </mergeCells>
  <pageMargins left="0" right="0" top="0" bottom="0" header="0" footer="0"/>
  <pageSetup orientation="landscape"/>
  <headerFooter>
    <oddFooter xml:space="preserve">&amp;C_x000D_&amp;1#&amp;"Aptos"&amp;10&amp;K000000  For internal use only </oddFooter>
  </headerFooter>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outlinePr summaryBelow="0"/>
  </sheetPr>
  <dimension ref="A1:J85"/>
  <sheetViews>
    <sheetView topLeftCell="A66" workbookViewId="0">
      <selection activeCell="B85" sqref="B85"/>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46</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7.9" customHeight="1">
      <c r="A4" s="3"/>
      <c r="B4" s="8" t="s">
        <v>99</v>
      </c>
      <c r="C4" s="9" t="s">
        <v>100</v>
      </c>
      <c r="D4" s="10" t="s">
        <v>772</v>
      </c>
      <c r="E4" s="10" t="s">
        <v>102</v>
      </c>
      <c r="F4" s="10" t="s">
        <v>103</v>
      </c>
      <c r="G4" s="10" t="s">
        <v>104</v>
      </c>
      <c r="H4" s="10" t="s">
        <v>105</v>
      </c>
      <c r="I4" s="10" t="s">
        <v>106</v>
      </c>
      <c r="J4" s="11" t="s">
        <v>107</v>
      </c>
    </row>
    <row r="5" spans="1:10" ht="13.05" customHeight="1">
      <c r="A5" s="3"/>
      <c r="B5" s="12" t="s">
        <v>233</v>
      </c>
      <c r="C5" s="13"/>
      <c r="D5" s="13"/>
      <c r="E5" s="13"/>
      <c r="F5" s="13"/>
      <c r="G5" s="13"/>
      <c r="H5" s="14"/>
      <c r="I5" s="14"/>
      <c r="J5" s="3"/>
    </row>
    <row r="6" spans="1:10" ht="13.05" customHeight="1">
      <c r="A6" s="3"/>
      <c r="B6" s="12" t="s">
        <v>369</v>
      </c>
      <c r="C6" s="13"/>
      <c r="D6" s="13"/>
      <c r="E6" s="13"/>
      <c r="F6" s="3"/>
      <c r="G6" s="14"/>
      <c r="H6" s="14"/>
      <c r="I6" s="14"/>
      <c r="J6" s="3"/>
    </row>
    <row r="7" spans="1:10" ht="13.05" customHeight="1">
      <c r="A7" s="15" t="s">
        <v>637</v>
      </c>
      <c r="B7" s="16" t="s">
        <v>638</v>
      </c>
      <c r="C7" s="13" t="s">
        <v>639</v>
      </c>
      <c r="D7" s="13" t="s">
        <v>377</v>
      </c>
      <c r="E7" s="17">
        <v>10286</v>
      </c>
      <c r="F7" s="18">
        <v>72.900000000000006</v>
      </c>
      <c r="G7" s="19">
        <v>0.17929999999999999</v>
      </c>
      <c r="H7" s="21"/>
      <c r="I7" s="21"/>
      <c r="J7" s="3"/>
    </row>
    <row r="8" spans="1:10" ht="13.05" customHeight="1">
      <c r="A8" s="15" t="s">
        <v>634</v>
      </c>
      <c r="B8" s="16" t="s">
        <v>635</v>
      </c>
      <c r="C8" s="13" t="s">
        <v>636</v>
      </c>
      <c r="D8" s="13" t="s">
        <v>377</v>
      </c>
      <c r="E8" s="17">
        <v>4339</v>
      </c>
      <c r="F8" s="18">
        <v>57.35</v>
      </c>
      <c r="G8" s="19">
        <v>0.1411</v>
      </c>
      <c r="H8" s="21"/>
      <c r="I8" s="21"/>
      <c r="J8" s="3"/>
    </row>
    <row r="9" spans="1:10" ht="13.05" customHeight="1">
      <c r="A9" s="15" t="s">
        <v>653</v>
      </c>
      <c r="B9" s="16" t="s">
        <v>654</v>
      </c>
      <c r="C9" s="13" t="s">
        <v>655</v>
      </c>
      <c r="D9" s="13" t="s">
        <v>377</v>
      </c>
      <c r="E9" s="17">
        <v>10128</v>
      </c>
      <c r="F9" s="18">
        <v>42.23</v>
      </c>
      <c r="G9" s="19">
        <v>0.10390000000000001</v>
      </c>
      <c r="H9" s="21"/>
      <c r="I9" s="21"/>
      <c r="J9" s="3"/>
    </row>
    <row r="10" spans="1:10" ht="13.05" customHeight="1">
      <c r="A10" s="15" t="s">
        <v>656</v>
      </c>
      <c r="B10" s="16" t="s">
        <v>657</v>
      </c>
      <c r="C10" s="13" t="s">
        <v>658</v>
      </c>
      <c r="D10" s="13" t="s">
        <v>377</v>
      </c>
      <c r="E10" s="17">
        <v>4161</v>
      </c>
      <c r="F10" s="18">
        <v>39.92</v>
      </c>
      <c r="G10" s="19">
        <v>9.8199999999999996E-2</v>
      </c>
      <c r="H10" s="21"/>
      <c r="I10" s="21"/>
      <c r="J10" s="3"/>
    </row>
    <row r="11" spans="1:10" ht="13.05" customHeight="1">
      <c r="A11" s="15" t="s">
        <v>731</v>
      </c>
      <c r="B11" s="16" t="s">
        <v>732</v>
      </c>
      <c r="C11" s="13" t="s">
        <v>733</v>
      </c>
      <c r="D11" s="13" t="s">
        <v>377</v>
      </c>
      <c r="E11" s="17">
        <v>3155</v>
      </c>
      <c r="F11" s="18">
        <v>38.68</v>
      </c>
      <c r="G11" s="19">
        <v>9.5100000000000004E-2</v>
      </c>
      <c r="H11" s="21"/>
      <c r="I11" s="21"/>
      <c r="J11" s="3"/>
    </row>
    <row r="12" spans="1:10" ht="13.05" customHeight="1">
      <c r="A12" s="15" t="s">
        <v>595</v>
      </c>
      <c r="B12" s="16" t="s">
        <v>596</v>
      </c>
      <c r="C12" s="13" t="s">
        <v>597</v>
      </c>
      <c r="D12" s="13" t="s">
        <v>377</v>
      </c>
      <c r="E12" s="17">
        <v>8489</v>
      </c>
      <c r="F12" s="18">
        <v>26.94</v>
      </c>
      <c r="G12" s="19">
        <v>6.6299999999999998E-2</v>
      </c>
      <c r="H12" s="21"/>
      <c r="I12" s="21"/>
      <c r="J12" s="3"/>
    </row>
    <row r="13" spans="1:10" ht="13.05" customHeight="1">
      <c r="A13" s="15" t="s">
        <v>619</v>
      </c>
      <c r="B13" s="16" t="s">
        <v>620</v>
      </c>
      <c r="C13" s="13" t="s">
        <v>621</v>
      </c>
      <c r="D13" s="13" t="s">
        <v>377</v>
      </c>
      <c r="E13" s="17">
        <v>2368</v>
      </c>
      <c r="F13" s="18">
        <v>21.35</v>
      </c>
      <c r="G13" s="19">
        <v>5.2499999999999998E-2</v>
      </c>
      <c r="H13" s="21"/>
      <c r="I13" s="21"/>
      <c r="J13" s="3"/>
    </row>
    <row r="14" spans="1:10" ht="13.05" customHeight="1">
      <c r="A14" s="15" t="s">
        <v>407</v>
      </c>
      <c r="B14" s="16" t="s">
        <v>408</v>
      </c>
      <c r="C14" s="13" t="s">
        <v>409</v>
      </c>
      <c r="D14" s="13" t="s">
        <v>377</v>
      </c>
      <c r="E14" s="17">
        <v>1969</v>
      </c>
      <c r="F14" s="18">
        <v>19.89</v>
      </c>
      <c r="G14" s="19">
        <v>4.8899999999999999E-2</v>
      </c>
      <c r="H14" s="21"/>
      <c r="I14" s="21"/>
      <c r="J14" s="3"/>
    </row>
    <row r="15" spans="1:10" ht="13.05" customHeight="1">
      <c r="A15" s="15" t="s">
        <v>1609</v>
      </c>
      <c r="B15" s="16" t="s">
        <v>1610</v>
      </c>
      <c r="C15" s="13" t="s">
        <v>1611</v>
      </c>
      <c r="D15" s="13" t="s">
        <v>377</v>
      </c>
      <c r="E15" s="17">
        <v>24086</v>
      </c>
      <c r="F15" s="18">
        <v>19.62</v>
      </c>
      <c r="G15" s="19">
        <v>4.82E-2</v>
      </c>
      <c r="H15" s="21"/>
      <c r="I15" s="21"/>
      <c r="J15" s="3"/>
    </row>
    <row r="16" spans="1:10" ht="13.05" customHeight="1">
      <c r="A16" s="15" t="s">
        <v>1054</v>
      </c>
      <c r="B16" s="16" t="s">
        <v>1055</v>
      </c>
      <c r="C16" s="13" t="s">
        <v>1056</v>
      </c>
      <c r="D16" s="13" t="s">
        <v>377</v>
      </c>
      <c r="E16" s="17">
        <v>6226</v>
      </c>
      <c r="F16" s="18">
        <v>14.35</v>
      </c>
      <c r="G16" s="19">
        <v>3.5299999999999998E-2</v>
      </c>
      <c r="H16" s="21"/>
      <c r="I16" s="21"/>
      <c r="J16" s="3"/>
    </row>
    <row r="17" spans="1:10" ht="13.05" customHeight="1">
      <c r="A17" s="15" t="s">
        <v>684</v>
      </c>
      <c r="B17" s="16" t="s">
        <v>685</v>
      </c>
      <c r="C17" s="13" t="s">
        <v>686</v>
      </c>
      <c r="D17" s="13" t="s">
        <v>377</v>
      </c>
      <c r="E17" s="17">
        <v>12590</v>
      </c>
      <c r="F17" s="18">
        <v>14.23</v>
      </c>
      <c r="G17" s="19">
        <v>3.5000000000000003E-2</v>
      </c>
      <c r="H17" s="21"/>
      <c r="I17" s="21"/>
      <c r="J17" s="3"/>
    </row>
    <row r="18" spans="1:10" ht="13.05" customHeight="1">
      <c r="A18" s="15" t="s">
        <v>477</v>
      </c>
      <c r="B18" s="16" t="s">
        <v>478</v>
      </c>
      <c r="C18" s="13" t="s">
        <v>479</v>
      </c>
      <c r="D18" s="13" t="s">
        <v>377</v>
      </c>
      <c r="E18" s="17">
        <v>63881</v>
      </c>
      <c r="F18" s="18">
        <v>13.38</v>
      </c>
      <c r="G18" s="19">
        <v>3.2899999999999999E-2</v>
      </c>
      <c r="H18" s="21"/>
      <c r="I18" s="21"/>
      <c r="J18" s="3"/>
    </row>
    <row r="19" spans="1:10" ht="13.05" customHeight="1">
      <c r="A19" s="15" t="s">
        <v>932</v>
      </c>
      <c r="B19" s="16" t="s">
        <v>933</v>
      </c>
      <c r="C19" s="13" t="s">
        <v>934</v>
      </c>
      <c r="D19" s="13" t="s">
        <v>377</v>
      </c>
      <c r="E19" s="17">
        <v>11142</v>
      </c>
      <c r="F19" s="18">
        <v>13.31</v>
      </c>
      <c r="G19" s="19">
        <v>3.27E-2</v>
      </c>
      <c r="H19" s="21"/>
      <c r="I19" s="21"/>
      <c r="J19" s="3"/>
    </row>
    <row r="20" spans="1:10" ht="13.05" customHeight="1">
      <c r="A20" s="15" t="s">
        <v>994</v>
      </c>
      <c r="B20" s="16" t="s">
        <v>995</v>
      </c>
      <c r="C20" s="13" t="s">
        <v>996</v>
      </c>
      <c r="D20" s="13" t="s">
        <v>377</v>
      </c>
      <c r="E20" s="17">
        <v>7168</v>
      </c>
      <c r="F20" s="18">
        <v>12.26</v>
      </c>
      <c r="G20" s="19">
        <v>3.0099999999999998E-2</v>
      </c>
      <c r="H20" s="21"/>
      <c r="I20" s="21"/>
      <c r="J20" s="3"/>
    </row>
    <row r="21" spans="1:10" ht="13.05" customHeight="1">
      <c r="A21" s="3"/>
      <c r="B21" s="22" t="s">
        <v>176</v>
      </c>
      <c r="C21" s="2"/>
      <c r="D21" s="2"/>
      <c r="E21" s="2"/>
      <c r="F21" s="23">
        <v>406.41</v>
      </c>
      <c r="G21" s="24">
        <v>0.99950000000000006</v>
      </c>
      <c r="H21" s="25"/>
      <c r="I21" s="25"/>
      <c r="J21" s="3"/>
    </row>
    <row r="22" spans="1:10" ht="13.05" customHeight="1">
      <c r="A22" s="3"/>
      <c r="B22" s="22" t="s">
        <v>629</v>
      </c>
      <c r="C22" s="2"/>
      <c r="D22" s="2"/>
      <c r="E22" s="2"/>
      <c r="F22" s="25" t="s">
        <v>178</v>
      </c>
      <c r="G22" s="25" t="s">
        <v>178</v>
      </c>
      <c r="H22" s="25"/>
      <c r="I22" s="25"/>
      <c r="J22" s="3"/>
    </row>
    <row r="23" spans="1:10" ht="13.05" customHeight="1">
      <c r="A23" s="3"/>
      <c r="B23" s="22" t="s">
        <v>176</v>
      </c>
      <c r="C23" s="2"/>
      <c r="D23" s="2"/>
      <c r="E23" s="2"/>
      <c r="F23" s="25" t="s">
        <v>178</v>
      </c>
      <c r="G23" s="25" t="s">
        <v>178</v>
      </c>
      <c r="H23" s="25"/>
      <c r="I23" s="25"/>
      <c r="J23" s="3"/>
    </row>
    <row r="24" spans="1:10" ht="13.05" customHeight="1">
      <c r="A24" s="3"/>
      <c r="B24" s="22" t="s">
        <v>184</v>
      </c>
      <c r="C24" s="26"/>
      <c r="D24" s="2"/>
      <c r="E24" s="26"/>
      <c r="F24" s="23">
        <v>406.41</v>
      </c>
      <c r="G24" s="24">
        <v>0.99950000000000006</v>
      </c>
      <c r="H24" s="25"/>
      <c r="I24" s="25"/>
      <c r="J24" s="3"/>
    </row>
    <row r="25" spans="1:10" ht="13.05" customHeight="1">
      <c r="A25" s="3"/>
      <c r="B25" s="12" t="s">
        <v>223</v>
      </c>
      <c r="C25" s="13"/>
      <c r="D25" s="13"/>
      <c r="E25" s="13"/>
      <c r="F25" s="13"/>
      <c r="G25" s="13"/>
      <c r="H25" s="14"/>
      <c r="I25" s="14"/>
      <c r="J25" s="3"/>
    </row>
    <row r="26" spans="1:10" ht="13.05" customHeight="1">
      <c r="A26" s="15" t="s">
        <v>224</v>
      </c>
      <c r="B26" s="16" t="s">
        <v>225</v>
      </c>
      <c r="C26" s="13"/>
      <c r="D26" s="13" t="s">
        <v>222</v>
      </c>
      <c r="E26" s="17"/>
      <c r="F26" s="18">
        <v>0.31</v>
      </c>
      <c r="G26" s="19">
        <v>8.0000000000000004E-4</v>
      </c>
      <c r="H26" s="20">
        <v>5.0027523644734777E-2</v>
      </c>
      <c r="I26" s="21"/>
      <c r="J26" s="3"/>
    </row>
    <row r="27" spans="1:10" ht="13.05" customHeight="1">
      <c r="A27" s="3"/>
      <c r="B27" s="22" t="s">
        <v>176</v>
      </c>
      <c r="C27" s="2"/>
      <c r="D27" s="2"/>
      <c r="E27" s="2"/>
      <c r="F27" s="23">
        <v>0.31</v>
      </c>
      <c r="G27" s="24">
        <v>8.0000000000000004E-4</v>
      </c>
      <c r="H27" s="25"/>
      <c r="I27" s="25"/>
      <c r="J27" s="3"/>
    </row>
    <row r="28" spans="1:10" ht="13.05" customHeight="1">
      <c r="A28" s="3"/>
      <c r="B28" s="22" t="s">
        <v>184</v>
      </c>
      <c r="C28" s="26"/>
      <c r="D28" s="2"/>
      <c r="E28" s="26"/>
      <c r="F28" s="23">
        <v>0.31</v>
      </c>
      <c r="G28" s="24">
        <v>8.0000000000000004E-4</v>
      </c>
      <c r="H28" s="25"/>
      <c r="I28" s="25"/>
      <c r="J28" s="3"/>
    </row>
    <row r="29" spans="1:10" ht="13.05" customHeight="1">
      <c r="A29" s="3"/>
      <c r="B29" s="22" t="s">
        <v>226</v>
      </c>
      <c r="C29" s="13"/>
      <c r="D29" s="2"/>
      <c r="E29" s="13"/>
      <c r="F29" s="27">
        <v>-0.14000000000000001</v>
      </c>
      <c r="G29" s="24">
        <v>-2.9999999999999997E-4</v>
      </c>
      <c r="H29" s="25"/>
      <c r="I29" s="25"/>
      <c r="J29" s="3"/>
    </row>
    <row r="30" spans="1:10" ht="13.05" customHeight="1">
      <c r="A30" s="3"/>
      <c r="B30" s="28" t="s">
        <v>227</v>
      </c>
      <c r="C30" s="29"/>
      <c r="D30" s="29"/>
      <c r="E30" s="29"/>
      <c r="F30" s="30">
        <v>406.58</v>
      </c>
      <c r="G30" s="31">
        <v>1</v>
      </c>
      <c r="H30" s="32"/>
      <c r="I30" s="32"/>
      <c r="J30" s="3"/>
    </row>
    <row r="31" spans="1:10" ht="13.05" customHeight="1">
      <c r="A31" s="3"/>
      <c r="B31" s="6"/>
      <c r="C31" s="3"/>
      <c r="D31" s="3"/>
      <c r="E31" s="3"/>
      <c r="F31" s="3"/>
      <c r="G31" s="3"/>
      <c r="H31" s="3"/>
      <c r="I31" s="3"/>
      <c r="J31" s="3"/>
    </row>
    <row r="32" spans="1:10" ht="13.05" customHeight="1">
      <c r="A32" s="3"/>
      <c r="B32" s="153"/>
      <c r="C32" s="153"/>
      <c r="D32" s="153"/>
      <c r="E32" s="153"/>
      <c r="F32" s="153"/>
      <c r="G32" s="153"/>
      <c r="H32" s="153"/>
      <c r="I32" s="3"/>
      <c r="J32" s="3"/>
    </row>
    <row r="33" spans="1:10" ht="13.05" customHeight="1">
      <c r="A33" s="3"/>
      <c r="B33" s="153"/>
      <c r="C33" s="153"/>
      <c r="D33" s="153"/>
      <c r="E33" s="153"/>
      <c r="F33" s="153"/>
      <c r="G33" s="153"/>
      <c r="H33" s="153"/>
      <c r="I33" s="3"/>
      <c r="J33" s="3"/>
    </row>
    <row r="34" spans="1:10" ht="13.05" customHeight="1">
      <c r="A34" s="3"/>
      <c r="B34" s="4" t="s">
        <v>222</v>
      </c>
      <c r="C34" s="3"/>
      <c r="D34" s="3"/>
      <c r="E34" s="3"/>
      <c r="F34" s="3"/>
      <c r="G34" s="3"/>
      <c r="H34" s="3"/>
      <c r="I34" s="3"/>
      <c r="J34" s="3"/>
    </row>
    <row r="35" spans="1:10" ht="13.05" customHeight="1">
      <c r="A35" s="3"/>
      <c r="B35" s="4" t="s">
        <v>230</v>
      </c>
      <c r="C35" s="3"/>
      <c r="D35" s="3"/>
      <c r="E35" s="3"/>
      <c r="F35" s="3"/>
      <c r="G35" s="3"/>
      <c r="H35" s="3"/>
      <c r="I35" s="3"/>
      <c r="J35" s="3"/>
    </row>
    <row r="36" spans="1:10" ht="26.1" customHeight="1">
      <c r="A36" s="3"/>
      <c r="B36" s="153" t="s">
        <v>231</v>
      </c>
      <c r="C36" s="153"/>
      <c r="D36" s="153"/>
      <c r="E36" s="153"/>
      <c r="F36" s="153"/>
      <c r="G36" s="153"/>
      <c r="H36" s="153"/>
      <c r="I36" s="3"/>
      <c r="J36" s="3"/>
    </row>
    <row r="40" spans="1:10">
      <c r="B40" s="47" t="s">
        <v>2434</v>
      </c>
      <c r="C40" s="48"/>
      <c r="D40" s="48"/>
      <c r="E40" s="49"/>
    </row>
    <row r="41" spans="1:10">
      <c r="B41" s="48" t="s">
        <v>2474</v>
      </c>
      <c r="C41" s="48"/>
      <c r="D41" s="48"/>
      <c r="E41" s="49"/>
    </row>
    <row r="42" spans="1:10">
      <c r="B42" s="55" t="s">
        <v>2475</v>
      </c>
      <c r="C42" s="48"/>
      <c r="D42" s="48"/>
      <c r="E42" s="49"/>
    </row>
    <row r="43" spans="1:10">
      <c r="B43" s="48" t="s">
        <v>2435</v>
      </c>
      <c r="C43" s="48"/>
      <c r="D43" s="48"/>
      <c r="E43" s="49"/>
    </row>
    <row r="44" spans="1:10">
      <c r="B44" s="48" t="s">
        <v>2436</v>
      </c>
      <c r="C44" s="48"/>
      <c r="D44" s="48"/>
      <c r="E44" s="49"/>
    </row>
    <row r="45" spans="1:10">
      <c r="B45" s="48" t="s">
        <v>2437</v>
      </c>
      <c r="C45" s="50"/>
      <c r="D45" s="50"/>
      <c r="E45" s="50"/>
    </row>
    <row r="46" spans="1:10">
      <c r="B46" s="48" t="s">
        <v>2438</v>
      </c>
      <c r="C46" s="48"/>
      <c r="D46" s="48"/>
      <c r="E46" s="49"/>
    </row>
    <row r="47" spans="1:10">
      <c r="B47" s="48" t="s">
        <v>2439</v>
      </c>
      <c r="C47" s="48"/>
      <c r="D47" s="48"/>
      <c r="E47" s="49"/>
    </row>
    <row r="48" spans="1:10">
      <c r="B48" s="48" t="s">
        <v>2440</v>
      </c>
      <c r="C48" s="48"/>
      <c r="D48" s="48"/>
      <c r="E48" s="49"/>
    </row>
    <row r="49" spans="2:5">
      <c r="B49" s="48" t="s">
        <v>2441</v>
      </c>
      <c r="C49" s="48"/>
      <c r="D49" s="48"/>
      <c r="E49" s="49"/>
    </row>
    <row r="50" spans="2:5">
      <c r="B50" s="47" t="s">
        <v>2442</v>
      </c>
      <c r="C50" s="47"/>
      <c r="D50" s="47" t="s">
        <v>2443</v>
      </c>
      <c r="E50" s="47" t="s">
        <v>2444</v>
      </c>
    </row>
    <row r="51" spans="2:5">
      <c r="B51" s="48" t="s">
        <v>36</v>
      </c>
      <c r="C51" s="48"/>
      <c r="D51" s="51">
        <v>58.550199999999997</v>
      </c>
      <c r="E51" s="51">
        <v>55.155200000000001</v>
      </c>
    </row>
    <row r="52" spans="2:5">
      <c r="B52" s="48"/>
      <c r="C52" s="48"/>
      <c r="D52" s="60"/>
      <c r="E52" s="49"/>
    </row>
    <row r="53" spans="2:5">
      <c r="B53" s="48" t="s">
        <v>2494</v>
      </c>
      <c r="C53" s="48"/>
      <c r="D53" s="60"/>
      <c r="E53" s="49"/>
    </row>
    <row r="54" spans="2:5">
      <c r="B54" s="48" t="s">
        <v>2459</v>
      </c>
      <c r="C54" s="48"/>
      <c r="D54" s="48"/>
      <c r="E54" s="49"/>
    </row>
    <row r="55" spans="2:5">
      <c r="B55" s="48" t="s">
        <v>2530</v>
      </c>
      <c r="C55" s="48"/>
      <c r="D55" s="48"/>
      <c r="E55" s="49"/>
    </row>
    <row r="56" spans="2:5">
      <c r="B56" s="48" t="s">
        <v>2528</v>
      </c>
      <c r="C56" s="48"/>
      <c r="D56" s="48"/>
      <c r="E56" s="49"/>
    </row>
    <row r="57" spans="2:5">
      <c r="B57" s="48" t="s">
        <v>2462</v>
      </c>
      <c r="C57" s="48"/>
      <c r="D57" s="48"/>
      <c r="E57" s="49"/>
    </row>
    <row r="58" spans="2:5">
      <c r="B58" s="48" t="s">
        <v>2481</v>
      </c>
      <c r="C58" s="48"/>
      <c r="D58" s="48"/>
      <c r="E58" s="49"/>
    </row>
    <row r="59" spans="2:5">
      <c r="B59" s="48" t="s">
        <v>2464</v>
      </c>
      <c r="C59" s="48"/>
      <c r="D59" s="48"/>
      <c r="E59" s="49"/>
    </row>
    <row r="60" spans="2:5">
      <c r="B60" s="48" t="s">
        <v>2465</v>
      </c>
      <c r="C60" s="48"/>
      <c r="D60" s="48"/>
      <c r="E60" s="49"/>
    </row>
    <row r="61" spans="2:5">
      <c r="B61" s="48" t="s">
        <v>2466</v>
      </c>
      <c r="C61" s="48"/>
      <c r="D61" s="48"/>
      <c r="E61" s="49"/>
    </row>
    <row r="62" spans="2:5">
      <c r="B62" s="48" t="s">
        <v>2467</v>
      </c>
      <c r="C62" s="48"/>
      <c r="D62" s="48"/>
      <c r="E62" s="49"/>
    </row>
    <row r="63" spans="2:5">
      <c r="B63" s="48" t="s">
        <v>2468</v>
      </c>
      <c r="C63" s="48"/>
      <c r="D63" s="48"/>
      <c r="E63" s="49"/>
    </row>
    <row r="64" spans="2:5">
      <c r="B64" s="48" t="s">
        <v>2469</v>
      </c>
      <c r="C64" s="48"/>
      <c r="D64" s="48"/>
      <c r="E64" s="49"/>
    </row>
    <row r="65" spans="2:5">
      <c r="B65" s="48" t="s">
        <v>2470</v>
      </c>
      <c r="C65" s="48"/>
      <c r="D65" s="48"/>
      <c r="E65" s="49"/>
    </row>
    <row r="85" spans="2:2">
      <c r="B85" t="s">
        <v>2726</v>
      </c>
    </row>
  </sheetData>
  <mergeCells count="3">
    <mergeCell ref="B32:H32"/>
    <mergeCell ref="B33:H33"/>
    <mergeCell ref="B36:H36"/>
  </mergeCells>
  <pageMargins left="0" right="0" top="0" bottom="0" header="0" footer="0"/>
  <pageSetup orientation="landscape"/>
  <headerFooter>
    <oddFooter xml:space="preserve">&amp;C_x000D_&amp;1#&amp;"Aptos"&amp;10&amp;K000000  For internal use only </oddFooter>
  </headerFooter>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outlinePr summaryBelow="0"/>
  </sheetPr>
  <dimension ref="A1:K157"/>
  <sheetViews>
    <sheetView topLeftCell="A136" workbookViewId="0">
      <selection activeCell="B157" sqref="B157"/>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6" width="16.6640625" customWidth="1"/>
    <col min="7" max="8" width="25" customWidth="1"/>
    <col min="9" max="10" width="16.6640625" customWidth="1"/>
    <col min="11" max="11" width="10.77734375" customWidth="1"/>
  </cols>
  <sheetData>
    <row r="1" spans="1:11" ht="16.05" customHeight="1">
      <c r="A1" s="3"/>
      <c r="B1" s="153" t="s">
        <v>48</v>
      </c>
      <c r="C1" s="153"/>
      <c r="D1" s="3"/>
      <c r="E1" s="3"/>
      <c r="F1" s="3"/>
      <c r="G1" s="3"/>
      <c r="H1" s="3"/>
      <c r="I1" s="3"/>
      <c r="J1" s="3"/>
      <c r="K1" s="3"/>
    </row>
    <row r="2" spans="1:11" ht="13.05" customHeight="1">
      <c r="A2" s="3"/>
      <c r="B2" s="155"/>
      <c r="C2" s="155"/>
      <c r="D2" s="3"/>
      <c r="E2" s="3"/>
      <c r="F2" s="3"/>
      <c r="G2" s="3"/>
      <c r="H2" s="3"/>
      <c r="I2" s="3"/>
      <c r="J2" s="3"/>
      <c r="K2" s="3"/>
    </row>
    <row r="3" spans="1:11" ht="13.05" customHeight="1">
      <c r="A3" s="6" t="s">
        <v>97</v>
      </c>
      <c r="B3" s="156" t="s">
        <v>98</v>
      </c>
      <c r="C3" s="156"/>
      <c r="D3" s="3"/>
      <c r="E3" s="3"/>
      <c r="F3" s="3"/>
      <c r="G3" s="3"/>
      <c r="H3" s="3"/>
      <c r="I3" s="3"/>
      <c r="J3" s="3"/>
      <c r="K3" s="3"/>
    </row>
    <row r="4" spans="1:11" ht="27.9" customHeight="1">
      <c r="A4" s="3"/>
      <c r="B4" s="157" t="s">
        <v>99</v>
      </c>
      <c r="C4" s="157"/>
      <c r="D4" s="9" t="s">
        <v>100</v>
      </c>
      <c r="E4" s="10" t="s">
        <v>232</v>
      </c>
      <c r="F4" s="10" t="s">
        <v>102</v>
      </c>
      <c r="G4" s="10" t="s">
        <v>103</v>
      </c>
      <c r="H4" s="10" t="s">
        <v>104</v>
      </c>
      <c r="I4" s="10" t="s">
        <v>105</v>
      </c>
      <c r="J4" s="10" t="s">
        <v>106</v>
      </c>
      <c r="K4" s="11" t="s">
        <v>107</v>
      </c>
    </row>
    <row r="5" spans="1:11" ht="13.05" customHeight="1">
      <c r="A5" s="3"/>
      <c r="B5" s="158" t="s">
        <v>233</v>
      </c>
      <c r="C5" s="158"/>
      <c r="D5" s="13"/>
      <c r="E5" s="13"/>
      <c r="F5" s="13"/>
      <c r="G5" s="13"/>
      <c r="H5" s="13"/>
      <c r="I5" s="14"/>
      <c r="J5" s="14"/>
      <c r="K5" s="3"/>
    </row>
    <row r="6" spans="1:11" ht="13.05" customHeight="1">
      <c r="A6" s="3"/>
      <c r="B6" s="158" t="s">
        <v>369</v>
      </c>
      <c r="C6" s="158"/>
      <c r="D6" s="13"/>
      <c r="E6" s="13"/>
      <c r="F6" s="13"/>
      <c r="G6" s="3"/>
      <c r="H6" s="14"/>
      <c r="I6" s="14"/>
      <c r="J6" s="14"/>
      <c r="K6" s="3"/>
    </row>
    <row r="7" spans="1:11" ht="13.05" customHeight="1">
      <c r="A7" s="15" t="s">
        <v>659</v>
      </c>
      <c r="B7" s="159" t="s">
        <v>660</v>
      </c>
      <c r="C7" s="159"/>
      <c r="D7" s="13" t="s">
        <v>661</v>
      </c>
      <c r="E7" s="13" t="s">
        <v>381</v>
      </c>
      <c r="F7" s="17">
        <v>65000</v>
      </c>
      <c r="G7" s="18">
        <v>6039.48</v>
      </c>
      <c r="H7" s="19">
        <v>7.7200000000000005E-2</v>
      </c>
      <c r="I7" s="21"/>
      <c r="J7" s="21"/>
      <c r="K7" s="3"/>
    </row>
    <row r="8" spans="1:11" ht="13.05" customHeight="1">
      <c r="A8" s="15" t="s">
        <v>456</v>
      </c>
      <c r="B8" s="159" t="s">
        <v>457</v>
      </c>
      <c r="C8" s="159"/>
      <c r="D8" s="13" t="s">
        <v>458</v>
      </c>
      <c r="E8" s="13" t="s">
        <v>373</v>
      </c>
      <c r="F8" s="17">
        <v>15000</v>
      </c>
      <c r="G8" s="18">
        <v>4594.5</v>
      </c>
      <c r="H8" s="19">
        <v>5.8700000000000002E-2</v>
      </c>
      <c r="I8" s="21"/>
      <c r="J8" s="21"/>
      <c r="K8" s="3"/>
    </row>
    <row r="9" spans="1:11" ht="13.05" customHeight="1">
      <c r="A9" s="15" t="s">
        <v>370</v>
      </c>
      <c r="B9" s="159" t="s">
        <v>371</v>
      </c>
      <c r="C9" s="159"/>
      <c r="D9" s="13" t="s">
        <v>372</v>
      </c>
      <c r="E9" s="13" t="s">
        <v>373</v>
      </c>
      <c r="F9" s="17">
        <v>1080000</v>
      </c>
      <c r="G9" s="18">
        <v>4487.3999999999996</v>
      </c>
      <c r="H9" s="19">
        <v>5.7299999999999997E-2</v>
      </c>
      <c r="I9" s="21"/>
      <c r="J9" s="21"/>
      <c r="K9" s="3"/>
    </row>
    <row r="10" spans="1:11" ht="13.05" customHeight="1">
      <c r="A10" s="15" t="s">
        <v>640</v>
      </c>
      <c r="B10" s="159" t="s">
        <v>641</v>
      </c>
      <c r="C10" s="159"/>
      <c r="D10" s="13" t="s">
        <v>642</v>
      </c>
      <c r="E10" s="13" t="s">
        <v>406</v>
      </c>
      <c r="F10" s="17">
        <v>344000</v>
      </c>
      <c r="G10" s="18">
        <v>4083.28</v>
      </c>
      <c r="H10" s="19">
        <v>5.2200000000000003E-2</v>
      </c>
      <c r="I10" s="21"/>
      <c r="J10" s="21"/>
      <c r="K10" s="3"/>
    </row>
    <row r="11" spans="1:11" ht="13.05" customHeight="1">
      <c r="A11" s="15" t="s">
        <v>665</v>
      </c>
      <c r="B11" s="159" t="s">
        <v>666</v>
      </c>
      <c r="C11" s="159"/>
      <c r="D11" s="13" t="s">
        <v>667</v>
      </c>
      <c r="E11" s="13" t="s">
        <v>381</v>
      </c>
      <c r="F11" s="17">
        <v>207000</v>
      </c>
      <c r="G11" s="18">
        <v>3760.36</v>
      </c>
      <c r="H11" s="19">
        <v>4.8000000000000001E-2</v>
      </c>
      <c r="I11" s="21"/>
      <c r="J11" s="21"/>
      <c r="K11" s="3"/>
    </row>
    <row r="12" spans="1:11" ht="13.05" customHeight="1">
      <c r="A12" s="15" t="s">
        <v>696</v>
      </c>
      <c r="B12" s="159" t="s">
        <v>697</v>
      </c>
      <c r="C12" s="159"/>
      <c r="D12" s="13" t="s">
        <v>698</v>
      </c>
      <c r="E12" s="13" t="s">
        <v>420</v>
      </c>
      <c r="F12" s="17">
        <v>612000</v>
      </c>
      <c r="G12" s="18">
        <v>2526.9499999999998</v>
      </c>
      <c r="H12" s="19">
        <v>3.2300000000000002E-2</v>
      </c>
      <c r="I12" s="21"/>
      <c r="J12" s="21"/>
      <c r="K12" s="3"/>
    </row>
    <row r="13" spans="1:11" ht="13.05" customHeight="1">
      <c r="A13" s="15" t="s">
        <v>782</v>
      </c>
      <c r="B13" s="159" t="s">
        <v>783</v>
      </c>
      <c r="C13" s="159"/>
      <c r="D13" s="13" t="s">
        <v>784</v>
      </c>
      <c r="E13" s="13" t="s">
        <v>527</v>
      </c>
      <c r="F13" s="17">
        <v>85500</v>
      </c>
      <c r="G13" s="18">
        <v>2522.25</v>
      </c>
      <c r="H13" s="19">
        <v>3.2199999999999999E-2</v>
      </c>
      <c r="I13" s="21"/>
      <c r="J13" s="21"/>
      <c r="K13" s="3"/>
    </row>
    <row r="14" spans="1:11" ht="13.05" customHeight="1">
      <c r="A14" s="15" t="s">
        <v>674</v>
      </c>
      <c r="B14" s="159" t="s">
        <v>675</v>
      </c>
      <c r="C14" s="159"/>
      <c r="D14" s="13" t="s">
        <v>676</v>
      </c>
      <c r="E14" s="13" t="s">
        <v>420</v>
      </c>
      <c r="F14" s="17">
        <v>433800</v>
      </c>
      <c r="G14" s="18">
        <v>2455.31</v>
      </c>
      <c r="H14" s="19">
        <v>3.1399999999999997E-2</v>
      </c>
      <c r="I14" s="21"/>
      <c r="J14" s="21"/>
      <c r="K14" s="3"/>
    </row>
    <row r="15" spans="1:11" ht="13.05" customHeight="1">
      <c r="A15" s="15" t="s">
        <v>417</v>
      </c>
      <c r="B15" s="159" t="s">
        <v>418</v>
      </c>
      <c r="C15" s="159"/>
      <c r="D15" s="13" t="s">
        <v>419</v>
      </c>
      <c r="E15" s="13" t="s">
        <v>420</v>
      </c>
      <c r="F15" s="17">
        <v>670000</v>
      </c>
      <c r="G15" s="18">
        <v>2284.37</v>
      </c>
      <c r="H15" s="19">
        <v>2.92E-2</v>
      </c>
      <c r="I15" s="21"/>
      <c r="J15" s="21"/>
      <c r="K15" s="3"/>
    </row>
    <row r="16" spans="1:11" ht="13.05" customHeight="1">
      <c r="A16" s="15" t="s">
        <v>524</v>
      </c>
      <c r="B16" s="159" t="s">
        <v>525</v>
      </c>
      <c r="C16" s="159"/>
      <c r="D16" s="13" t="s">
        <v>526</v>
      </c>
      <c r="E16" s="13" t="s">
        <v>527</v>
      </c>
      <c r="F16" s="17">
        <v>55000</v>
      </c>
      <c r="G16" s="18">
        <v>2258.3000000000002</v>
      </c>
      <c r="H16" s="19">
        <v>2.8899999999999999E-2</v>
      </c>
      <c r="I16" s="21"/>
      <c r="J16" s="21"/>
      <c r="K16" s="3"/>
    </row>
    <row r="17" spans="1:11" ht="13.05" customHeight="1">
      <c r="A17" s="15" t="s">
        <v>497</v>
      </c>
      <c r="B17" s="159" t="s">
        <v>498</v>
      </c>
      <c r="C17" s="159"/>
      <c r="D17" s="13" t="s">
        <v>499</v>
      </c>
      <c r="E17" s="13" t="s">
        <v>440</v>
      </c>
      <c r="F17" s="17">
        <v>33300</v>
      </c>
      <c r="G17" s="18">
        <v>2105.56</v>
      </c>
      <c r="H17" s="19">
        <v>2.69E-2</v>
      </c>
      <c r="I17" s="21"/>
      <c r="J17" s="21"/>
      <c r="K17" s="3"/>
    </row>
    <row r="18" spans="1:11" ht="13.05" customHeight="1">
      <c r="A18" s="15" t="s">
        <v>1566</v>
      </c>
      <c r="B18" s="159" t="s">
        <v>1567</v>
      </c>
      <c r="C18" s="159"/>
      <c r="D18" s="13" t="s">
        <v>1568</v>
      </c>
      <c r="E18" s="13" t="s">
        <v>496</v>
      </c>
      <c r="F18" s="17">
        <v>450000</v>
      </c>
      <c r="G18" s="18">
        <v>1949.63</v>
      </c>
      <c r="H18" s="19">
        <v>2.4899999999999999E-2</v>
      </c>
      <c r="I18" s="21"/>
      <c r="J18" s="21"/>
      <c r="K18" s="3"/>
    </row>
    <row r="19" spans="1:11" ht="13.05" customHeight="1">
      <c r="A19" s="15" t="s">
        <v>484</v>
      </c>
      <c r="B19" s="159" t="s">
        <v>485</v>
      </c>
      <c r="C19" s="159"/>
      <c r="D19" s="13" t="s">
        <v>486</v>
      </c>
      <c r="E19" s="13" t="s">
        <v>462</v>
      </c>
      <c r="F19" s="17">
        <v>4050</v>
      </c>
      <c r="G19" s="18">
        <v>1907.55</v>
      </c>
      <c r="H19" s="19">
        <v>2.4400000000000002E-2</v>
      </c>
      <c r="I19" s="21"/>
      <c r="J19" s="21"/>
      <c r="K19" s="3"/>
    </row>
    <row r="20" spans="1:11" ht="13.05" customHeight="1">
      <c r="A20" s="15" t="s">
        <v>538</v>
      </c>
      <c r="B20" s="159" t="s">
        <v>539</v>
      </c>
      <c r="C20" s="159"/>
      <c r="D20" s="13" t="s">
        <v>540</v>
      </c>
      <c r="E20" s="13" t="s">
        <v>541</v>
      </c>
      <c r="F20" s="17">
        <v>40000</v>
      </c>
      <c r="G20" s="18">
        <v>1904</v>
      </c>
      <c r="H20" s="19">
        <v>2.4299999999999999E-2</v>
      </c>
      <c r="I20" s="21"/>
      <c r="J20" s="21"/>
      <c r="K20" s="3"/>
    </row>
    <row r="21" spans="1:11" ht="13.05" customHeight="1">
      <c r="A21" s="15" t="s">
        <v>470</v>
      </c>
      <c r="B21" s="159" t="s">
        <v>471</v>
      </c>
      <c r="C21" s="159"/>
      <c r="D21" s="13" t="s">
        <v>472</v>
      </c>
      <c r="E21" s="13" t="s">
        <v>462</v>
      </c>
      <c r="F21" s="17">
        <v>75600</v>
      </c>
      <c r="G21" s="18">
        <v>1769.8</v>
      </c>
      <c r="H21" s="19">
        <v>2.2599999999999999E-2</v>
      </c>
      <c r="I21" s="21"/>
      <c r="J21" s="21"/>
      <c r="K21" s="3"/>
    </row>
    <row r="22" spans="1:11" ht="13.05" customHeight="1">
      <c r="A22" s="15" t="s">
        <v>715</v>
      </c>
      <c r="B22" s="159" t="s">
        <v>716</v>
      </c>
      <c r="C22" s="159"/>
      <c r="D22" s="13" t="s">
        <v>717</v>
      </c>
      <c r="E22" s="13" t="s">
        <v>718</v>
      </c>
      <c r="F22" s="17">
        <v>140000</v>
      </c>
      <c r="G22" s="18">
        <v>1754.76</v>
      </c>
      <c r="H22" s="19">
        <v>2.24E-2</v>
      </c>
      <c r="I22" s="21"/>
      <c r="J22" s="21"/>
      <c r="K22" s="3"/>
    </row>
    <row r="23" spans="1:11" ht="13.05" customHeight="1">
      <c r="A23" s="15" t="s">
        <v>1612</v>
      </c>
      <c r="B23" s="159" t="s">
        <v>1613</v>
      </c>
      <c r="C23" s="159"/>
      <c r="D23" s="13" t="s">
        <v>1614</v>
      </c>
      <c r="E23" s="13" t="s">
        <v>373</v>
      </c>
      <c r="F23" s="17">
        <v>25000</v>
      </c>
      <c r="G23" s="18">
        <v>1694</v>
      </c>
      <c r="H23" s="19">
        <v>2.1600000000000001E-2</v>
      </c>
      <c r="I23" s="21"/>
      <c r="J23" s="21"/>
      <c r="K23" s="3"/>
    </row>
    <row r="24" spans="1:11" ht="13.05" customHeight="1">
      <c r="A24" s="15" t="s">
        <v>722</v>
      </c>
      <c r="B24" s="159" t="s">
        <v>723</v>
      </c>
      <c r="C24" s="159"/>
      <c r="D24" s="13" t="s">
        <v>724</v>
      </c>
      <c r="E24" s="13" t="s">
        <v>527</v>
      </c>
      <c r="F24" s="17">
        <v>14000</v>
      </c>
      <c r="G24" s="18">
        <v>1675.38</v>
      </c>
      <c r="H24" s="19">
        <v>2.1399999999999999E-2</v>
      </c>
      <c r="I24" s="21"/>
      <c r="J24" s="21"/>
      <c r="K24" s="3"/>
    </row>
    <row r="25" spans="1:11" ht="13.05" customHeight="1">
      <c r="A25" s="15" t="s">
        <v>437</v>
      </c>
      <c r="B25" s="159" t="s">
        <v>438</v>
      </c>
      <c r="C25" s="159"/>
      <c r="D25" s="13" t="s">
        <v>439</v>
      </c>
      <c r="E25" s="13" t="s">
        <v>440</v>
      </c>
      <c r="F25" s="17">
        <v>20000</v>
      </c>
      <c r="G25" s="18">
        <v>1649</v>
      </c>
      <c r="H25" s="19">
        <v>2.1100000000000001E-2</v>
      </c>
      <c r="I25" s="21"/>
      <c r="J25" s="21"/>
      <c r="K25" s="3"/>
    </row>
    <row r="26" spans="1:11" ht="13.05" customHeight="1">
      <c r="A26" s="15" t="s">
        <v>378</v>
      </c>
      <c r="B26" s="159" t="s">
        <v>379</v>
      </c>
      <c r="C26" s="159"/>
      <c r="D26" s="13" t="s">
        <v>380</v>
      </c>
      <c r="E26" s="13" t="s">
        <v>381</v>
      </c>
      <c r="F26" s="17">
        <v>81000</v>
      </c>
      <c r="G26" s="18">
        <v>1560.87</v>
      </c>
      <c r="H26" s="19">
        <v>1.9900000000000001E-2</v>
      </c>
      <c r="I26" s="21"/>
      <c r="J26" s="21"/>
      <c r="K26" s="3"/>
    </row>
    <row r="27" spans="1:11" ht="13.05" customHeight="1">
      <c r="A27" s="15" t="s">
        <v>1615</v>
      </c>
      <c r="B27" s="159" t="s">
        <v>1616</v>
      </c>
      <c r="C27" s="159"/>
      <c r="D27" s="13" t="s">
        <v>1617</v>
      </c>
      <c r="E27" s="13" t="s">
        <v>527</v>
      </c>
      <c r="F27" s="17">
        <v>75000</v>
      </c>
      <c r="G27" s="18">
        <v>1523.25</v>
      </c>
      <c r="H27" s="19">
        <v>1.95E-2</v>
      </c>
      <c r="I27" s="21"/>
      <c r="J27" s="21"/>
      <c r="K27" s="3"/>
    </row>
    <row r="28" spans="1:11" ht="13.05" customHeight="1">
      <c r="A28" s="15" t="s">
        <v>693</v>
      </c>
      <c r="B28" s="159" t="s">
        <v>694</v>
      </c>
      <c r="C28" s="159"/>
      <c r="D28" s="13" t="s">
        <v>695</v>
      </c>
      <c r="E28" s="13" t="s">
        <v>527</v>
      </c>
      <c r="F28" s="17">
        <v>20500</v>
      </c>
      <c r="G28" s="18">
        <v>1465.75</v>
      </c>
      <c r="H28" s="19">
        <v>1.8700000000000001E-2</v>
      </c>
      <c r="I28" s="21"/>
      <c r="J28" s="21"/>
      <c r="K28" s="3"/>
    </row>
    <row r="29" spans="1:11" ht="13.05" customHeight="1">
      <c r="A29" s="15" t="s">
        <v>1532</v>
      </c>
      <c r="B29" s="159" t="s">
        <v>1533</v>
      </c>
      <c r="C29" s="159"/>
      <c r="D29" s="13" t="s">
        <v>1534</v>
      </c>
      <c r="E29" s="13" t="s">
        <v>381</v>
      </c>
      <c r="F29" s="17">
        <v>23400</v>
      </c>
      <c r="G29" s="18">
        <v>1447.52</v>
      </c>
      <c r="H29" s="19">
        <v>1.8499999999999999E-2</v>
      </c>
      <c r="I29" s="21"/>
      <c r="J29" s="21"/>
      <c r="K29" s="3"/>
    </row>
    <row r="30" spans="1:11" ht="13.05" customHeight="1">
      <c r="A30" s="15" t="s">
        <v>427</v>
      </c>
      <c r="B30" s="159" t="s">
        <v>428</v>
      </c>
      <c r="C30" s="159"/>
      <c r="D30" s="13" t="s">
        <v>429</v>
      </c>
      <c r="E30" s="13" t="s">
        <v>430</v>
      </c>
      <c r="F30" s="17">
        <v>504000</v>
      </c>
      <c r="G30" s="18">
        <v>1408.58</v>
      </c>
      <c r="H30" s="19">
        <v>1.7999999999999999E-2</v>
      </c>
      <c r="I30" s="21"/>
      <c r="J30" s="21"/>
      <c r="K30" s="3"/>
    </row>
    <row r="31" spans="1:11" ht="13.05" customHeight="1">
      <c r="A31" s="15" t="s">
        <v>734</v>
      </c>
      <c r="B31" s="159" t="s">
        <v>735</v>
      </c>
      <c r="C31" s="159"/>
      <c r="D31" s="13" t="s">
        <v>736</v>
      </c>
      <c r="E31" s="13" t="s">
        <v>430</v>
      </c>
      <c r="F31" s="17">
        <v>360000</v>
      </c>
      <c r="G31" s="18">
        <v>1397.88</v>
      </c>
      <c r="H31" s="19">
        <v>1.7899999999999999E-2</v>
      </c>
      <c r="I31" s="21"/>
      <c r="J31" s="21"/>
      <c r="K31" s="3"/>
    </row>
    <row r="32" spans="1:11" ht="13.05" customHeight="1">
      <c r="A32" s="15" t="s">
        <v>725</v>
      </c>
      <c r="B32" s="159" t="s">
        <v>726</v>
      </c>
      <c r="C32" s="159"/>
      <c r="D32" s="13" t="s">
        <v>727</v>
      </c>
      <c r="E32" s="13" t="s">
        <v>448</v>
      </c>
      <c r="F32" s="17">
        <v>324000</v>
      </c>
      <c r="G32" s="18">
        <v>1366.15</v>
      </c>
      <c r="H32" s="19">
        <v>1.7500000000000002E-2</v>
      </c>
      <c r="I32" s="21"/>
      <c r="J32" s="21"/>
      <c r="K32" s="3"/>
    </row>
    <row r="33" spans="1:11" ht="13.05" customHeight="1">
      <c r="A33" s="15" t="s">
        <v>459</v>
      </c>
      <c r="B33" s="159" t="s">
        <v>460</v>
      </c>
      <c r="C33" s="159"/>
      <c r="D33" s="13" t="s">
        <v>461</v>
      </c>
      <c r="E33" s="13" t="s">
        <v>462</v>
      </c>
      <c r="F33" s="17">
        <v>70000</v>
      </c>
      <c r="G33" s="18">
        <v>1348.2</v>
      </c>
      <c r="H33" s="19">
        <v>1.72E-2</v>
      </c>
      <c r="I33" s="21"/>
      <c r="J33" s="21"/>
      <c r="K33" s="3"/>
    </row>
    <row r="34" spans="1:11" ht="13.05" customHeight="1">
      <c r="A34" s="15" t="s">
        <v>712</v>
      </c>
      <c r="B34" s="159" t="s">
        <v>713</v>
      </c>
      <c r="C34" s="159"/>
      <c r="D34" s="13" t="s">
        <v>714</v>
      </c>
      <c r="E34" s="13" t="s">
        <v>527</v>
      </c>
      <c r="F34" s="17">
        <v>21500</v>
      </c>
      <c r="G34" s="18">
        <v>1126.82</v>
      </c>
      <c r="H34" s="19">
        <v>1.44E-2</v>
      </c>
      <c r="I34" s="21"/>
      <c r="J34" s="21"/>
      <c r="K34" s="3"/>
    </row>
    <row r="35" spans="1:11" ht="13.05" customHeight="1">
      <c r="A35" s="15" t="s">
        <v>821</v>
      </c>
      <c r="B35" s="159" t="s">
        <v>822</v>
      </c>
      <c r="C35" s="159"/>
      <c r="D35" s="13" t="s">
        <v>823</v>
      </c>
      <c r="E35" s="13" t="s">
        <v>462</v>
      </c>
      <c r="F35" s="17">
        <v>207000</v>
      </c>
      <c r="G35" s="18">
        <v>1052.08</v>
      </c>
      <c r="H35" s="19">
        <v>1.34E-2</v>
      </c>
      <c r="I35" s="21"/>
      <c r="J35" s="21"/>
      <c r="K35" s="3"/>
    </row>
    <row r="36" spans="1:11" ht="13.05" customHeight="1">
      <c r="A36" s="15" t="s">
        <v>744</v>
      </c>
      <c r="B36" s="159" t="s">
        <v>745</v>
      </c>
      <c r="C36" s="159"/>
      <c r="D36" s="13" t="s">
        <v>746</v>
      </c>
      <c r="E36" s="13" t="s">
        <v>747</v>
      </c>
      <c r="F36" s="17">
        <v>234000</v>
      </c>
      <c r="G36" s="18">
        <v>1049.8399999999999</v>
      </c>
      <c r="H36" s="19">
        <v>1.34E-2</v>
      </c>
      <c r="I36" s="21"/>
      <c r="J36" s="21"/>
      <c r="K36" s="3"/>
    </row>
    <row r="37" spans="1:11" ht="13.05" customHeight="1">
      <c r="A37" s="15" t="s">
        <v>535</v>
      </c>
      <c r="B37" s="159" t="s">
        <v>536</v>
      </c>
      <c r="C37" s="159"/>
      <c r="D37" s="13" t="s">
        <v>537</v>
      </c>
      <c r="E37" s="13" t="s">
        <v>448</v>
      </c>
      <c r="F37" s="17">
        <v>38000</v>
      </c>
      <c r="G37" s="18">
        <v>1031.78</v>
      </c>
      <c r="H37" s="19">
        <v>1.32E-2</v>
      </c>
      <c r="I37" s="21"/>
      <c r="J37" s="21"/>
      <c r="K37" s="3"/>
    </row>
    <row r="38" spans="1:11" ht="13.05" customHeight="1">
      <c r="A38" s="15" t="s">
        <v>605</v>
      </c>
      <c r="B38" s="159" t="s">
        <v>606</v>
      </c>
      <c r="C38" s="159"/>
      <c r="D38" s="13" t="s">
        <v>607</v>
      </c>
      <c r="E38" s="13" t="s">
        <v>462</v>
      </c>
      <c r="F38" s="17">
        <v>832685</v>
      </c>
      <c r="G38" s="18">
        <v>970.74</v>
      </c>
      <c r="H38" s="19">
        <v>1.24E-2</v>
      </c>
      <c r="I38" s="21"/>
      <c r="J38" s="21"/>
      <c r="K38" s="3"/>
    </row>
    <row r="39" spans="1:11" ht="13.05" customHeight="1">
      <c r="A39" s="15" t="s">
        <v>513</v>
      </c>
      <c r="B39" s="159" t="s">
        <v>514</v>
      </c>
      <c r="C39" s="159"/>
      <c r="D39" s="13" t="s">
        <v>515</v>
      </c>
      <c r="E39" s="13" t="s">
        <v>516</v>
      </c>
      <c r="F39" s="17">
        <v>2880</v>
      </c>
      <c r="G39" s="18">
        <v>926.21</v>
      </c>
      <c r="H39" s="19">
        <v>1.18E-2</v>
      </c>
      <c r="I39" s="21"/>
      <c r="J39" s="21"/>
      <c r="K39" s="3"/>
    </row>
    <row r="40" spans="1:11" ht="13.05" customHeight="1">
      <c r="A40" s="15" t="s">
        <v>788</v>
      </c>
      <c r="B40" s="159" t="s">
        <v>789</v>
      </c>
      <c r="C40" s="159"/>
      <c r="D40" s="13" t="s">
        <v>790</v>
      </c>
      <c r="E40" s="13" t="s">
        <v>440</v>
      </c>
      <c r="F40" s="17">
        <v>63000</v>
      </c>
      <c r="G40" s="18">
        <v>923.01</v>
      </c>
      <c r="H40" s="19">
        <v>1.18E-2</v>
      </c>
      <c r="I40" s="21"/>
      <c r="J40" s="21"/>
      <c r="K40" s="3"/>
    </row>
    <row r="41" spans="1:11" ht="13.05" customHeight="1">
      <c r="A41" s="15" t="s">
        <v>480</v>
      </c>
      <c r="B41" s="159" t="s">
        <v>481</v>
      </c>
      <c r="C41" s="159"/>
      <c r="D41" s="13" t="s">
        <v>482</v>
      </c>
      <c r="E41" s="13" t="s">
        <v>483</v>
      </c>
      <c r="F41" s="17">
        <v>50000</v>
      </c>
      <c r="G41" s="18">
        <v>861.75</v>
      </c>
      <c r="H41" s="19">
        <v>1.0999999999999999E-2</v>
      </c>
      <c r="I41" s="21"/>
      <c r="J41" s="21"/>
      <c r="K41" s="3"/>
    </row>
    <row r="42" spans="1:11" ht="13.05" customHeight="1">
      <c r="A42" s="15" t="s">
        <v>598</v>
      </c>
      <c r="B42" s="159" t="s">
        <v>599</v>
      </c>
      <c r="C42" s="159"/>
      <c r="D42" s="13" t="s">
        <v>600</v>
      </c>
      <c r="E42" s="13" t="s">
        <v>601</v>
      </c>
      <c r="F42" s="17">
        <v>58000</v>
      </c>
      <c r="G42" s="18">
        <v>762.7</v>
      </c>
      <c r="H42" s="19">
        <v>9.7000000000000003E-3</v>
      </c>
      <c r="I42" s="21"/>
      <c r="J42" s="21"/>
      <c r="K42" s="3"/>
    </row>
    <row r="43" spans="1:11" ht="13.05" customHeight="1">
      <c r="A43" s="15" t="s">
        <v>1517</v>
      </c>
      <c r="B43" s="159" t="s">
        <v>1518</v>
      </c>
      <c r="C43" s="159"/>
      <c r="D43" s="13" t="s">
        <v>1519</v>
      </c>
      <c r="E43" s="13" t="s">
        <v>448</v>
      </c>
      <c r="F43" s="17">
        <v>35000</v>
      </c>
      <c r="G43" s="18">
        <v>697.34</v>
      </c>
      <c r="H43" s="19">
        <v>8.8999999999999999E-3</v>
      </c>
      <c r="I43" s="21"/>
      <c r="J43" s="21"/>
      <c r="K43" s="3"/>
    </row>
    <row r="44" spans="1:11" ht="13.05" customHeight="1">
      <c r="A44" s="15" t="s">
        <v>625</v>
      </c>
      <c r="B44" s="159" t="s">
        <v>626</v>
      </c>
      <c r="C44" s="159"/>
      <c r="D44" s="13" t="s">
        <v>627</v>
      </c>
      <c r="E44" s="13" t="s">
        <v>628</v>
      </c>
      <c r="F44" s="17">
        <v>211541</v>
      </c>
      <c r="G44" s="18">
        <v>638.54</v>
      </c>
      <c r="H44" s="19">
        <v>8.2000000000000007E-3</v>
      </c>
      <c r="I44" s="21"/>
      <c r="J44" s="21"/>
      <c r="K44" s="3"/>
    </row>
    <row r="45" spans="1:11" ht="13.05" customHeight="1">
      <c r="A45" s="15" t="s">
        <v>1357</v>
      </c>
      <c r="B45" s="159" t="s">
        <v>1358</v>
      </c>
      <c r="C45" s="159"/>
      <c r="D45" s="13" t="s">
        <v>1359</v>
      </c>
      <c r="E45" s="13" t="s">
        <v>381</v>
      </c>
      <c r="F45" s="17">
        <v>15750</v>
      </c>
      <c r="G45" s="18">
        <v>610.36</v>
      </c>
      <c r="H45" s="19">
        <v>7.7999999999999996E-3</v>
      </c>
      <c r="I45" s="21"/>
      <c r="J45" s="21"/>
      <c r="K45" s="3"/>
    </row>
    <row r="46" spans="1:11" ht="13.05" customHeight="1">
      <c r="A46" s="15" t="s">
        <v>1446</v>
      </c>
      <c r="B46" s="159" t="s">
        <v>1447</v>
      </c>
      <c r="C46" s="159"/>
      <c r="D46" s="13" t="s">
        <v>1448</v>
      </c>
      <c r="E46" s="13" t="s">
        <v>541</v>
      </c>
      <c r="F46" s="17">
        <v>18000</v>
      </c>
      <c r="G46" s="18">
        <v>498.22</v>
      </c>
      <c r="H46" s="19">
        <v>6.4000000000000003E-3</v>
      </c>
      <c r="I46" s="21"/>
      <c r="J46" s="21"/>
      <c r="K46" s="3"/>
    </row>
    <row r="47" spans="1:11" ht="13.05" customHeight="1">
      <c r="A47" s="15" t="s">
        <v>1618</v>
      </c>
      <c r="B47" s="159" t="s">
        <v>1619</v>
      </c>
      <c r="C47" s="159"/>
      <c r="D47" s="13" t="s">
        <v>1620</v>
      </c>
      <c r="E47" s="13" t="s">
        <v>462</v>
      </c>
      <c r="F47" s="17">
        <v>2435</v>
      </c>
      <c r="G47" s="18">
        <v>29.92</v>
      </c>
      <c r="H47" s="19">
        <v>4.0000000000000002E-4</v>
      </c>
      <c r="I47" s="21"/>
      <c r="J47" s="21"/>
      <c r="K47" s="3"/>
    </row>
    <row r="48" spans="1:11" ht="13.05" customHeight="1">
      <c r="A48" s="3"/>
      <c r="B48" s="160" t="s">
        <v>176</v>
      </c>
      <c r="C48" s="160"/>
      <c r="D48" s="2"/>
      <c r="E48" s="2"/>
      <c r="F48" s="2"/>
      <c r="G48" s="23">
        <v>74119.39</v>
      </c>
      <c r="H48" s="24">
        <v>0.94699999999999995</v>
      </c>
      <c r="I48" s="25"/>
      <c r="J48" s="25"/>
      <c r="K48" s="3"/>
    </row>
    <row r="49" spans="1:11" ht="13.05" customHeight="1">
      <c r="A49" s="3"/>
      <c r="B49" s="160" t="s">
        <v>629</v>
      </c>
      <c r="C49" s="160"/>
      <c r="D49" s="2"/>
      <c r="E49" s="2"/>
      <c r="F49" s="2"/>
      <c r="G49" s="25" t="s">
        <v>178</v>
      </c>
      <c r="H49" s="25" t="s">
        <v>178</v>
      </c>
      <c r="I49" s="25"/>
      <c r="J49" s="25"/>
      <c r="K49" s="3"/>
    </row>
    <row r="50" spans="1:11" ht="13.05" customHeight="1">
      <c r="A50" s="3"/>
      <c r="B50" s="160" t="s">
        <v>176</v>
      </c>
      <c r="C50" s="160"/>
      <c r="D50" s="2"/>
      <c r="E50" s="2"/>
      <c r="F50" s="2"/>
      <c r="G50" s="25" t="s">
        <v>178</v>
      </c>
      <c r="H50" s="25" t="s">
        <v>178</v>
      </c>
      <c r="I50" s="25"/>
      <c r="J50" s="25"/>
      <c r="K50" s="3"/>
    </row>
    <row r="51" spans="1:11" ht="13.05" customHeight="1">
      <c r="A51" s="3"/>
      <c r="B51" s="160" t="s">
        <v>184</v>
      </c>
      <c r="C51" s="160"/>
      <c r="D51" s="26"/>
      <c r="E51" s="2"/>
      <c r="F51" s="26"/>
      <c r="G51" s="23">
        <v>74119.39</v>
      </c>
      <c r="H51" s="24">
        <v>0.94699999999999995</v>
      </c>
      <c r="I51" s="25"/>
      <c r="J51" s="25"/>
      <c r="K51" s="3"/>
    </row>
    <row r="52" spans="1:11" ht="13.05" customHeight="1">
      <c r="A52" s="3"/>
      <c r="B52" s="158" t="s">
        <v>761</v>
      </c>
      <c r="C52" s="158"/>
      <c r="D52" s="13"/>
      <c r="E52" s="13"/>
      <c r="F52" s="13"/>
      <c r="G52" s="13"/>
      <c r="H52" s="13"/>
      <c r="I52" s="14"/>
      <c r="J52" s="14"/>
      <c r="K52" s="3"/>
    </row>
    <row r="53" spans="1:11" ht="13.05" customHeight="1">
      <c r="A53" s="3"/>
      <c r="B53" s="158" t="s">
        <v>762</v>
      </c>
      <c r="C53" s="158"/>
      <c r="D53" s="13"/>
      <c r="E53" s="13"/>
      <c r="F53" s="13"/>
      <c r="G53" s="3"/>
      <c r="H53" s="14"/>
      <c r="I53" s="14"/>
      <c r="J53" s="14"/>
      <c r="K53" s="3"/>
    </row>
    <row r="54" spans="1:11" ht="13.05" customHeight="1">
      <c r="A54" s="15" t="s">
        <v>1128</v>
      </c>
      <c r="B54" s="159" t="s">
        <v>1129</v>
      </c>
      <c r="C54" s="159"/>
      <c r="D54" s="13"/>
      <c r="E54" s="13" t="s">
        <v>222</v>
      </c>
      <c r="F54" s="17">
        <v>10000</v>
      </c>
      <c r="G54" s="18">
        <v>424.25</v>
      </c>
      <c r="H54" s="19">
        <v>5.4000000000000003E-3</v>
      </c>
      <c r="I54" s="21"/>
      <c r="J54" s="21"/>
      <c r="K54" s="3"/>
    </row>
    <row r="55" spans="1:11" ht="13.05" customHeight="1">
      <c r="A55" s="3"/>
      <c r="B55" s="160" t="s">
        <v>176</v>
      </c>
      <c r="C55" s="160"/>
      <c r="D55" s="2"/>
      <c r="E55" s="2"/>
      <c r="F55" s="2"/>
      <c r="G55" s="23">
        <v>424.25</v>
      </c>
      <c r="H55" s="24">
        <v>5.4000000000000003E-3</v>
      </c>
      <c r="I55" s="25"/>
      <c r="J55" s="25"/>
      <c r="K55" s="3"/>
    </row>
    <row r="56" spans="1:11" ht="13.05" customHeight="1">
      <c r="A56" s="3"/>
      <c r="B56" s="160" t="s">
        <v>184</v>
      </c>
      <c r="C56" s="160"/>
      <c r="D56" s="26"/>
      <c r="E56" s="2"/>
      <c r="F56" s="26"/>
      <c r="G56" s="23">
        <v>424.25</v>
      </c>
      <c r="H56" s="24">
        <v>5.4000000000000003E-3</v>
      </c>
      <c r="I56" s="25"/>
      <c r="J56" s="25"/>
      <c r="K56" s="3"/>
    </row>
    <row r="57" spans="1:11" ht="13.05" customHeight="1">
      <c r="A57" s="3"/>
      <c r="B57" s="158" t="s">
        <v>185</v>
      </c>
      <c r="C57" s="158"/>
      <c r="D57" s="13"/>
      <c r="E57" s="13"/>
      <c r="F57" s="13"/>
      <c r="G57" s="13"/>
      <c r="H57" s="13"/>
      <c r="I57" s="14"/>
      <c r="J57" s="14"/>
      <c r="K57" s="3"/>
    </row>
    <row r="58" spans="1:11" ht="13.05" customHeight="1">
      <c r="A58" s="3"/>
      <c r="B58" s="158" t="s">
        <v>630</v>
      </c>
      <c r="C58" s="158"/>
      <c r="D58" s="13"/>
      <c r="E58" s="13"/>
      <c r="F58" s="13"/>
      <c r="G58" s="3"/>
      <c r="H58" s="14"/>
      <c r="I58" s="14"/>
      <c r="J58" s="14"/>
      <c r="K58" s="3"/>
    </row>
    <row r="59" spans="1:11" ht="13.05" customHeight="1">
      <c r="A59" s="15" t="s">
        <v>767</v>
      </c>
      <c r="B59" s="159" t="s">
        <v>768</v>
      </c>
      <c r="C59" s="159"/>
      <c r="D59" s="13" t="s">
        <v>769</v>
      </c>
      <c r="E59" s="13" t="s">
        <v>154</v>
      </c>
      <c r="F59" s="17">
        <v>1500000</v>
      </c>
      <c r="G59" s="18">
        <v>1470.81</v>
      </c>
      <c r="H59" s="19">
        <v>1.8800000000000001E-2</v>
      </c>
      <c r="I59" s="20">
        <v>5.7500000000000002E-2</v>
      </c>
      <c r="J59" s="21"/>
      <c r="K59" s="3"/>
    </row>
    <row r="60" spans="1:11" ht="13.05" customHeight="1">
      <c r="A60" s="3"/>
      <c r="B60" s="160" t="s">
        <v>176</v>
      </c>
      <c r="C60" s="160"/>
      <c r="D60" s="2"/>
      <c r="E60" s="2"/>
      <c r="F60" s="2"/>
      <c r="G60" s="23">
        <v>1470.81</v>
      </c>
      <c r="H60" s="24">
        <v>1.8800000000000001E-2</v>
      </c>
      <c r="I60" s="25"/>
      <c r="J60" s="25"/>
      <c r="K60" s="3"/>
    </row>
    <row r="61" spans="1:11" ht="13.05" customHeight="1">
      <c r="A61" s="3"/>
      <c r="B61" s="160" t="s">
        <v>184</v>
      </c>
      <c r="C61" s="160"/>
      <c r="D61" s="26"/>
      <c r="E61" s="2"/>
      <c r="F61" s="26"/>
      <c r="G61" s="23">
        <v>1470.81</v>
      </c>
      <c r="H61" s="24">
        <v>1.8800000000000001E-2</v>
      </c>
      <c r="I61" s="25"/>
      <c r="J61" s="25"/>
      <c r="K61" s="3"/>
    </row>
    <row r="62" spans="1:11" ht="13.05" customHeight="1">
      <c r="A62" s="3"/>
      <c r="B62" s="158" t="s">
        <v>223</v>
      </c>
      <c r="C62" s="158"/>
      <c r="D62" s="13"/>
      <c r="E62" s="13"/>
      <c r="F62" s="13"/>
      <c r="G62" s="13"/>
      <c r="H62" s="13"/>
      <c r="I62" s="14"/>
      <c r="J62" s="14"/>
      <c r="K62" s="3"/>
    </row>
    <row r="63" spans="1:11" ht="13.05" customHeight="1">
      <c r="A63" s="15" t="s">
        <v>224</v>
      </c>
      <c r="B63" s="159" t="s">
        <v>225</v>
      </c>
      <c r="C63" s="159"/>
      <c r="D63" s="13"/>
      <c r="E63" s="13" t="s">
        <v>222</v>
      </c>
      <c r="F63" s="17"/>
      <c r="G63" s="18">
        <v>2826.04</v>
      </c>
      <c r="H63" s="19">
        <v>3.61E-2</v>
      </c>
      <c r="I63" s="20">
        <v>5.004569857477139E-2</v>
      </c>
      <c r="J63" s="21"/>
      <c r="K63" s="3"/>
    </row>
    <row r="64" spans="1:11" ht="13.05" customHeight="1">
      <c r="A64" s="3"/>
      <c r="B64" s="160" t="s">
        <v>176</v>
      </c>
      <c r="C64" s="160"/>
      <c r="D64" s="2"/>
      <c r="E64" s="2"/>
      <c r="F64" s="2"/>
      <c r="G64" s="23">
        <v>2826.04</v>
      </c>
      <c r="H64" s="24">
        <v>3.61E-2</v>
      </c>
      <c r="I64" s="25"/>
      <c r="J64" s="25"/>
      <c r="K64" s="3"/>
    </row>
    <row r="65" spans="1:11" ht="13.05" customHeight="1">
      <c r="A65" s="3"/>
      <c r="B65" s="160" t="s">
        <v>184</v>
      </c>
      <c r="C65" s="160"/>
      <c r="D65" s="26"/>
      <c r="E65" s="2"/>
      <c r="F65" s="26"/>
      <c r="G65" s="23">
        <v>2826.04</v>
      </c>
      <c r="H65" s="24">
        <v>3.61E-2</v>
      </c>
      <c r="I65" s="25"/>
      <c r="J65" s="25"/>
      <c r="K65" s="3"/>
    </row>
    <row r="66" spans="1:11" ht="13.05" customHeight="1">
      <c r="A66" s="3"/>
      <c r="B66" s="160" t="s">
        <v>226</v>
      </c>
      <c r="C66" s="160"/>
      <c r="D66" s="13"/>
      <c r="E66" s="2"/>
      <c r="F66" s="13"/>
      <c r="G66" s="27">
        <v>-578.23</v>
      </c>
      <c r="H66" s="24">
        <v>-7.3000000000000001E-3</v>
      </c>
      <c r="I66" s="25"/>
      <c r="J66" s="25"/>
      <c r="K66" s="3"/>
    </row>
    <row r="67" spans="1:11" ht="13.05" customHeight="1">
      <c r="A67" s="3"/>
      <c r="B67" s="161" t="s">
        <v>227</v>
      </c>
      <c r="C67" s="161"/>
      <c r="D67" s="29"/>
      <c r="E67" s="29"/>
      <c r="F67" s="29"/>
      <c r="G67" s="30">
        <v>78262.259999999995</v>
      </c>
      <c r="H67" s="31">
        <v>1</v>
      </c>
      <c r="I67" s="32"/>
      <c r="J67" s="32"/>
      <c r="K67" s="3"/>
    </row>
    <row r="68" spans="1:11" ht="13.05" customHeight="1">
      <c r="A68" s="3"/>
      <c r="B68" s="162"/>
      <c r="C68" s="162"/>
      <c r="D68" s="3"/>
      <c r="E68" s="3"/>
      <c r="F68" s="3"/>
      <c r="G68" s="3"/>
      <c r="H68" s="3"/>
      <c r="I68" s="3"/>
      <c r="J68" s="3"/>
      <c r="K68" s="3"/>
    </row>
    <row r="69" spans="1:11" ht="13.05" customHeight="1">
      <c r="A69" s="3"/>
      <c r="B69" s="153"/>
      <c r="C69" s="153"/>
      <c r="D69" s="153"/>
      <c r="E69" s="153"/>
      <c r="F69" s="153"/>
      <c r="G69" s="153"/>
      <c r="H69" s="153"/>
      <c r="I69" s="153"/>
      <c r="J69" s="3"/>
      <c r="K69" s="3"/>
    </row>
    <row r="70" spans="1:11" ht="13.05" customHeight="1">
      <c r="A70" s="3"/>
      <c r="B70" s="153"/>
      <c r="C70" s="153"/>
      <c r="D70" s="153"/>
      <c r="E70" s="153"/>
      <c r="F70" s="153"/>
      <c r="G70" s="153"/>
      <c r="H70" s="153"/>
      <c r="I70" s="153"/>
      <c r="J70" s="3"/>
      <c r="K70" s="3"/>
    </row>
    <row r="71" spans="1:11" ht="13.05" customHeight="1">
      <c r="A71" s="3"/>
      <c r="B71" s="153" t="s">
        <v>222</v>
      </c>
      <c r="C71" s="153"/>
      <c r="D71" s="3"/>
      <c r="E71" s="3"/>
      <c r="F71" s="3"/>
      <c r="G71" s="3"/>
      <c r="H71" s="3"/>
      <c r="I71" s="3"/>
      <c r="J71" s="3"/>
      <c r="K71" s="3"/>
    </row>
    <row r="72" spans="1:11" ht="13.05" customHeight="1">
      <c r="A72" s="3"/>
      <c r="B72" s="153" t="s">
        <v>230</v>
      </c>
      <c r="C72" s="153"/>
      <c r="D72" s="3"/>
      <c r="E72" s="3"/>
      <c r="F72" s="3"/>
      <c r="G72" s="3"/>
      <c r="H72" s="3"/>
      <c r="I72" s="3"/>
      <c r="J72" s="3"/>
      <c r="K72" s="3"/>
    </row>
    <row r="73" spans="1:11" ht="26.1" customHeight="1">
      <c r="A73" s="3"/>
      <c r="B73" s="153" t="s">
        <v>231</v>
      </c>
      <c r="C73" s="153"/>
      <c r="D73" s="153"/>
      <c r="E73" s="153"/>
      <c r="F73" s="153"/>
      <c r="G73" s="153"/>
      <c r="H73" s="153"/>
      <c r="I73" s="153"/>
      <c r="J73" s="3"/>
      <c r="K73" s="3"/>
    </row>
    <row r="74" spans="1:11" ht="13.05" customHeight="1">
      <c r="A74" s="3"/>
      <c r="B74" s="33" t="s">
        <v>770</v>
      </c>
      <c r="C74" s="3"/>
      <c r="D74" s="3"/>
      <c r="E74" s="3"/>
      <c r="F74" s="3"/>
      <c r="G74" s="3"/>
      <c r="H74" s="3"/>
      <c r="I74" s="3"/>
      <c r="J74" s="3"/>
      <c r="K74" s="3"/>
    </row>
    <row r="75" spans="1:11" ht="40.049999999999997" customHeight="1">
      <c r="A75" s="3"/>
      <c r="B75" s="169" t="s">
        <v>771</v>
      </c>
      <c r="C75" s="169"/>
      <c r="D75" s="34" t="s">
        <v>99</v>
      </c>
      <c r="E75" s="34" t="s">
        <v>772</v>
      </c>
      <c r="F75" s="34" t="s">
        <v>773</v>
      </c>
      <c r="G75" s="34" t="s">
        <v>774</v>
      </c>
      <c r="H75" s="34" t="s">
        <v>775</v>
      </c>
      <c r="I75" s="3"/>
      <c r="J75" s="3"/>
      <c r="K75" s="3"/>
    </row>
    <row r="76" spans="1:11" ht="13.05" customHeight="1">
      <c r="A76" s="3"/>
      <c r="B76" s="170" t="s">
        <v>776</v>
      </c>
      <c r="C76" s="170"/>
      <c r="D76" s="2" t="s">
        <v>1300</v>
      </c>
      <c r="E76" s="2" t="s">
        <v>373</v>
      </c>
      <c r="F76" s="35">
        <v>10000</v>
      </c>
      <c r="G76" s="36">
        <v>424.25</v>
      </c>
      <c r="H76" s="37">
        <v>5.4000000000000003E-3</v>
      </c>
      <c r="I76" s="3"/>
      <c r="J76" s="3"/>
      <c r="K76" s="3"/>
    </row>
    <row r="80" spans="1:11">
      <c r="B80" s="47" t="s">
        <v>2434</v>
      </c>
      <c r="C80" s="48"/>
      <c r="D80" s="48"/>
      <c r="E80" s="49"/>
    </row>
    <row r="81" spans="2:5">
      <c r="B81" s="48" t="s">
        <v>2474</v>
      </c>
      <c r="C81" s="48"/>
      <c r="D81" s="48"/>
      <c r="E81" s="49"/>
    </row>
    <row r="82" spans="2:5">
      <c r="B82" s="55" t="s">
        <v>2475</v>
      </c>
      <c r="C82" s="48"/>
      <c r="D82" s="48"/>
      <c r="E82" s="49"/>
    </row>
    <row r="83" spans="2:5">
      <c r="B83" s="48" t="s">
        <v>2435</v>
      </c>
      <c r="C83" s="48"/>
      <c r="D83" s="48"/>
      <c r="E83" s="49"/>
    </row>
    <row r="84" spans="2:5">
      <c r="B84" s="48" t="s">
        <v>2436</v>
      </c>
      <c r="C84" s="48"/>
      <c r="D84" s="48"/>
      <c r="E84" s="49"/>
    </row>
    <row r="85" spans="2:5">
      <c r="B85" s="48" t="s">
        <v>2437</v>
      </c>
      <c r="C85" s="50"/>
      <c r="D85" s="50"/>
      <c r="E85" s="50"/>
    </row>
    <row r="86" spans="2:5">
      <c r="B86" s="48" t="s">
        <v>2438</v>
      </c>
      <c r="C86" s="48"/>
      <c r="D86" s="48"/>
      <c r="E86" s="49"/>
    </row>
    <row r="87" spans="2:5">
      <c r="B87" s="48" t="s">
        <v>2439</v>
      </c>
      <c r="C87" s="48"/>
      <c r="D87" s="48"/>
      <c r="E87" s="49"/>
    </row>
    <row r="88" spans="2:5">
      <c r="B88" s="48" t="s">
        <v>2440</v>
      </c>
      <c r="C88" s="48"/>
      <c r="D88" s="48"/>
      <c r="E88" s="49"/>
    </row>
    <row r="89" spans="2:5">
      <c r="B89" s="48" t="s">
        <v>2441</v>
      </c>
      <c r="C89" s="48"/>
      <c r="D89" s="48"/>
      <c r="E89" s="49"/>
    </row>
    <row r="90" spans="2:5">
      <c r="B90" s="47" t="s">
        <v>2442</v>
      </c>
      <c r="C90" s="47"/>
      <c r="D90" s="47" t="s">
        <v>2443</v>
      </c>
      <c r="E90" s="47" t="s">
        <v>2444</v>
      </c>
    </row>
    <row r="91" spans="2:5">
      <c r="B91" s="48" t="s">
        <v>2492</v>
      </c>
      <c r="C91" s="48"/>
      <c r="D91" s="51">
        <v>11.351599999999999</v>
      </c>
      <c r="E91" s="51">
        <v>10.5848</v>
      </c>
    </row>
    <row r="92" spans="2:5">
      <c r="B92" s="48" t="s">
        <v>2446</v>
      </c>
      <c r="C92" s="48"/>
      <c r="D92" s="51">
        <v>11.351599999999999</v>
      </c>
      <c r="E92" s="51">
        <v>10.5848</v>
      </c>
    </row>
    <row r="93" spans="2:5">
      <c r="B93" s="48" t="s">
        <v>2493</v>
      </c>
      <c r="C93" s="48"/>
      <c r="D93" s="51">
        <v>11.6953</v>
      </c>
      <c r="E93" s="51">
        <v>10.9153</v>
      </c>
    </row>
    <row r="94" spans="2:5">
      <c r="B94" s="48" t="s">
        <v>2454</v>
      </c>
      <c r="C94" s="48"/>
      <c r="D94" s="51">
        <v>11.6953</v>
      </c>
      <c r="E94" s="51">
        <v>10.9153</v>
      </c>
    </row>
    <row r="95" spans="2:5">
      <c r="B95" s="48"/>
      <c r="C95" s="48"/>
      <c r="D95" s="48"/>
      <c r="E95" s="49"/>
    </row>
    <row r="96" spans="2:5">
      <c r="B96" s="48" t="s">
        <v>2494</v>
      </c>
      <c r="C96" s="48"/>
      <c r="D96" s="48"/>
      <c r="E96" s="49"/>
    </row>
    <row r="97" spans="1:7">
      <c r="B97" s="48" t="s">
        <v>2718</v>
      </c>
      <c r="C97" s="48"/>
      <c r="D97" s="48"/>
      <c r="E97" s="49"/>
    </row>
    <row r="98" spans="1:7">
      <c r="B98" s="48" t="s">
        <v>2460</v>
      </c>
      <c r="C98" s="48"/>
      <c r="D98" s="48"/>
      <c r="E98" s="49"/>
    </row>
    <row r="99" spans="1:7">
      <c r="B99" s="48" t="s">
        <v>2531</v>
      </c>
      <c r="C99" s="48"/>
      <c r="D99" s="48"/>
      <c r="E99" s="49"/>
    </row>
    <row r="100" spans="1:7">
      <c r="B100" s="48" t="s">
        <v>2462</v>
      </c>
      <c r="C100" s="48"/>
      <c r="D100" s="48"/>
      <c r="E100" s="49"/>
    </row>
    <row r="101" spans="1:7">
      <c r="B101" s="48" t="s">
        <v>2481</v>
      </c>
      <c r="C101" s="48"/>
      <c r="D101" s="48"/>
      <c r="E101" s="49"/>
    </row>
    <row r="102" spans="1:7">
      <c r="B102" s="48" t="s">
        <v>2464</v>
      </c>
      <c r="C102" s="48"/>
      <c r="D102" s="48"/>
      <c r="E102" s="49"/>
    </row>
    <row r="103" spans="1:7">
      <c r="B103" s="48" t="s">
        <v>2465</v>
      </c>
      <c r="C103" s="48"/>
      <c r="D103" s="48"/>
      <c r="E103" s="49"/>
    </row>
    <row r="104" spans="1:7">
      <c r="B104" s="48" t="s">
        <v>2466</v>
      </c>
      <c r="C104" s="48"/>
      <c r="D104" s="48"/>
      <c r="E104" s="49"/>
    </row>
    <row r="105" spans="1:7">
      <c r="B105" s="48" t="s">
        <v>2467</v>
      </c>
      <c r="C105" s="48"/>
      <c r="D105" s="48"/>
      <c r="E105" s="49"/>
    </row>
    <row r="106" spans="1:7">
      <c r="B106" s="48" t="s">
        <v>2468</v>
      </c>
      <c r="C106" s="48"/>
      <c r="D106" s="48"/>
      <c r="E106" s="49"/>
    </row>
    <row r="107" spans="1:7">
      <c r="B107" s="48" t="s">
        <v>2469</v>
      </c>
      <c r="C107" s="48"/>
      <c r="D107" s="48"/>
      <c r="E107" s="49"/>
    </row>
    <row r="108" spans="1:7">
      <c r="B108" s="48" t="s">
        <v>2470</v>
      </c>
      <c r="C108" s="48"/>
      <c r="D108" s="48"/>
      <c r="E108" s="49"/>
    </row>
    <row r="110" spans="1:7">
      <c r="A110" s="136" t="s">
        <v>2670</v>
      </c>
      <c r="B110" s="137" t="s">
        <v>2690</v>
      </c>
      <c r="C110" s="138"/>
      <c r="D110" s="139"/>
      <c r="E110" s="139"/>
      <c r="F110" s="139"/>
      <c r="G110" s="139"/>
    </row>
    <row r="111" spans="1:7">
      <c r="B111" s="139"/>
      <c r="C111" s="139"/>
      <c r="D111" s="139"/>
      <c r="E111" s="139"/>
      <c r="F111" s="139"/>
      <c r="G111" s="139"/>
    </row>
    <row r="112" spans="1:7" ht="43.2">
      <c r="B112" s="140" t="s">
        <v>2671</v>
      </c>
      <c r="C112" s="140" t="s">
        <v>2672</v>
      </c>
      <c r="D112" s="141" t="s">
        <v>2673</v>
      </c>
      <c r="E112" s="140" t="s">
        <v>2674</v>
      </c>
      <c r="F112" s="140" t="s">
        <v>2675</v>
      </c>
      <c r="G112" s="140" t="s">
        <v>2676</v>
      </c>
    </row>
    <row r="113" spans="1:7">
      <c r="B113" s="166" t="s">
        <v>2558</v>
      </c>
      <c r="C113" s="167"/>
      <c r="D113" s="167"/>
      <c r="E113" s="167"/>
      <c r="F113" s="167"/>
      <c r="G113" s="168"/>
    </row>
    <row r="114" spans="1:7">
      <c r="B114" s="142"/>
      <c r="C114" s="142"/>
      <c r="D114" s="142"/>
      <c r="E114" s="142"/>
      <c r="F114" s="142"/>
      <c r="G114" s="142"/>
    </row>
    <row r="115" spans="1:7">
      <c r="B115" s="136" t="s">
        <v>2706</v>
      </c>
      <c r="C115" s="136"/>
      <c r="D115" s="136"/>
      <c r="E115" s="136"/>
      <c r="F115" s="136"/>
    </row>
    <row r="116" spans="1:7">
      <c r="B116" s="136" t="s">
        <v>2691</v>
      </c>
      <c r="C116" s="136"/>
      <c r="D116" s="136"/>
      <c r="E116" s="136"/>
      <c r="F116" s="136"/>
    </row>
    <row r="117" spans="1:7" ht="48">
      <c r="B117" s="143" t="s">
        <v>2677</v>
      </c>
      <c r="C117" s="143" t="s">
        <v>2678</v>
      </c>
      <c r="D117" s="143" t="s">
        <v>2679</v>
      </c>
      <c r="E117" s="143" t="s">
        <v>2680</v>
      </c>
      <c r="F117" s="143" t="s">
        <v>2681</v>
      </c>
    </row>
    <row r="118" spans="1:7">
      <c r="B118" s="163" t="s">
        <v>2558</v>
      </c>
      <c r="C118" s="164"/>
      <c r="D118" s="164"/>
      <c r="E118" s="164"/>
      <c r="F118" s="165"/>
    </row>
    <row r="120" spans="1:7">
      <c r="A120" s="136" t="s">
        <v>2682</v>
      </c>
      <c r="B120" s="137" t="s">
        <v>2692</v>
      </c>
      <c r="C120" s="136"/>
      <c r="D120" s="136"/>
      <c r="E120" s="136"/>
      <c r="F120" s="136"/>
      <c r="G120" s="136"/>
    </row>
    <row r="121" spans="1:7" ht="43.2">
      <c r="A121" s="136"/>
      <c r="B121" s="140" t="s">
        <v>2671</v>
      </c>
      <c r="C121" s="140" t="s">
        <v>2672</v>
      </c>
      <c r="D121" s="141" t="s">
        <v>2673</v>
      </c>
      <c r="E121" s="140" t="s">
        <v>2674</v>
      </c>
      <c r="F121" s="140" t="s">
        <v>2675</v>
      </c>
      <c r="G121" s="140" t="s">
        <v>2676</v>
      </c>
    </row>
    <row r="122" spans="1:7">
      <c r="B122" s="114" t="s">
        <v>386</v>
      </c>
      <c r="C122" s="114" t="s">
        <v>776</v>
      </c>
      <c r="D122" s="114">
        <v>80</v>
      </c>
      <c r="E122" s="114">
        <v>4207.7825000000003</v>
      </c>
      <c r="F122" s="114">
        <v>4242.5</v>
      </c>
      <c r="G122" s="114">
        <v>115.51</v>
      </c>
    </row>
    <row r="123" spans="1:7">
      <c r="B123" s="142"/>
      <c r="C123" s="142"/>
      <c r="D123" s="145"/>
      <c r="E123" s="146"/>
      <c r="F123" s="146"/>
      <c r="G123" s="147"/>
    </row>
    <row r="124" spans="1:7">
      <c r="A124" s="136"/>
      <c r="B124" s="136" t="s">
        <v>2711</v>
      </c>
      <c r="C124" s="136"/>
      <c r="D124" s="136"/>
      <c r="E124" s="136"/>
      <c r="F124" s="136"/>
      <c r="G124" s="136"/>
    </row>
    <row r="125" spans="1:7">
      <c r="A125" s="136"/>
      <c r="B125" s="136" t="s">
        <v>2693</v>
      </c>
      <c r="C125" s="136"/>
      <c r="D125" s="136"/>
      <c r="E125" s="136"/>
      <c r="F125" s="136"/>
      <c r="G125" s="136"/>
    </row>
    <row r="126" spans="1:7" ht="48">
      <c r="A126" s="136"/>
      <c r="B126" s="143" t="s">
        <v>2677</v>
      </c>
      <c r="C126" s="143" t="s">
        <v>2678</v>
      </c>
      <c r="D126" s="143" t="s">
        <v>2679</v>
      </c>
      <c r="E126" s="143" t="s">
        <v>2680</v>
      </c>
      <c r="F126" s="143" t="s">
        <v>2684</v>
      </c>
      <c r="G126" s="136"/>
    </row>
    <row r="127" spans="1:7">
      <c r="A127" s="136"/>
      <c r="B127" s="150">
        <v>80</v>
      </c>
      <c r="C127" s="150">
        <v>180</v>
      </c>
      <c r="D127" s="150">
        <v>42275875</v>
      </c>
      <c r="E127" s="150">
        <v>112782130</v>
      </c>
      <c r="F127" s="150">
        <v>-3429645</v>
      </c>
      <c r="G127" s="136"/>
    </row>
    <row r="128" spans="1:7">
      <c r="A128" s="136"/>
      <c r="B128" s="136"/>
      <c r="C128" s="136"/>
      <c r="D128" s="136"/>
      <c r="E128" s="136"/>
      <c r="F128" s="136"/>
      <c r="G128" s="136"/>
    </row>
    <row r="129" spans="1:7">
      <c r="A129" s="136" t="s">
        <v>2685</v>
      </c>
      <c r="B129" s="137" t="s">
        <v>2694</v>
      </c>
      <c r="C129" s="136"/>
      <c r="D129" s="136"/>
      <c r="E129" s="136"/>
      <c r="F129" s="136"/>
      <c r="G129" s="136"/>
    </row>
    <row r="130" spans="1:7">
      <c r="A130" s="136"/>
      <c r="B130" s="136" t="s">
        <v>2686</v>
      </c>
      <c r="C130" s="136"/>
      <c r="D130" s="136"/>
      <c r="E130" s="136"/>
      <c r="F130" s="136"/>
      <c r="G130" s="136"/>
    </row>
    <row r="131" spans="1:7">
      <c r="A131" s="136"/>
      <c r="B131" t="s">
        <v>2695</v>
      </c>
      <c r="C131" s="148"/>
      <c r="D131" s="148"/>
      <c r="E131" s="148"/>
      <c r="F131" s="149"/>
      <c r="G131" s="136"/>
    </row>
    <row r="132" spans="1:7">
      <c r="A132" s="136"/>
      <c r="B132" s="136"/>
      <c r="C132" s="136"/>
      <c r="D132" s="136"/>
      <c r="E132" s="136"/>
      <c r="F132" s="136"/>
      <c r="G132" s="136"/>
    </row>
    <row r="133" spans="1:7">
      <c r="A133" s="136" t="s">
        <v>2687</v>
      </c>
      <c r="B133" s="137" t="s">
        <v>2696</v>
      </c>
      <c r="C133" s="136"/>
      <c r="D133" s="136"/>
      <c r="E133" s="136"/>
      <c r="F133" s="136"/>
      <c r="G133" s="136"/>
    </row>
    <row r="134" spans="1:7">
      <c r="B134" t="s">
        <v>2688</v>
      </c>
    </row>
    <row r="135" spans="1:7">
      <c r="B135" t="s">
        <v>2697</v>
      </c>
    </row>
    <row r="137" spans="1:7">
      <c r="A137" s="136" t="s">
        <v>2689</v>
      </c>
      <c r="B137" s="137" t="s">
        <v>2698</v>
      </c>
      <c r="C137" s="136"/>
      <c r="D137" s="136"/>
      <c r="E137" s="136"/>
      <c r="F137" s="136"/>
      <c r="G137" s="136"/>
    </row>
    <row r="157" spans="2:2">
      <c r="B157" t="s">
        <v>2726</v>
      </c>
    </row>
  </sheetData>
  <mergeCells count="77">
    <mergeCell ref="B113:G113"/>
    <mergeCell ref="B118:F118"/>
    <mergeCell ref="B71:C71"/>
    <mergeCell ref="B72:C72"/>
    <mergeCell ref="B73:I73"/>
    <mergeCell ref="B75:C75"/>
    <mergeCell ref="B76:C76"/>
    <mergeCell ref="B66:C66"/>
    <mergeCell ref="B67:C67"/>
    <mergeCell ref="B68:C68"/>
    <mergeCell ref="B69:I69"/>
    <mergeCell ref="B70:I70"/>
    <mergeCell ref="B61:C61"/>
    <mergeCell ref="B62:C62"/>
    <mergeCell ref="B63:C63"/>
    <mergeCell ref="B64:C64"/>
    <mergeCell ref="B65:C65"/>
    <mergeCell ref="B56:C56"/>
    <mergeCell ref="B57:C57"/>
    <mergeCell ref="B58:C58"/>
    <mergeCell ref="B59:C59"/>
    <mergeCell ref="B60:C60"/>
    <mergeCell ref="B51:C51"/>
    <mergeCell ref="B52:C52"/>
    <mergeCell ref="B53:C53"/>
    <mergeCell ref="B54:C54"/>
    <mergeCell ref="B55:C55"/>
    <mergeCell ref="B46:C46"/>
    <mergeCell ref="B47:C47"/>
    <mergeCell ref="B48:C48"/>
    <mergeCell ref="B49:C49"/>
    <mergeCell ref="B50:C50"/>
    <mergeCell ref="B41:C41"/>
    <mergeCell ref="B42:C42"/>
    <mergeCell ref="B43:C43"/>
    <mergeCell ref="B44:C44"/>
    <mergeCell ref="B45:C45"/>
    <mergeCell ref="B36:C36"/>
    <mergeCell ref="B37:C37"/>
    <mergeCell ref="B38:C38"/>
    <mergeCell ref="B39:C39"/>
    <mergeCell ref="B40:C40"/>
    <mergeCell ref="B31:C31"/>
    <mergeCell ref="B32:C32"/>
    <mergeCell ref="B33:C33"/>
    <mergeCell ref="B34:C34"/>
    <mergeCell ref="B35:C35"/>
    <mergeCell ref="B26:C26"/>
    <mergeCell ref="B27:C27"/>
    <mergeCell ref="B28:C28"/>
    <mergeCell ref="B29:C29"/>
    <mergeCell ref="B30:C30"/>
    <mergeCell ref="B21:C21"/>
    <mergeCell ref="B22:C22"/>
    <mergeCell ref="B23:C23"/>
    <mergeCell ref="B24:C24"/>
    <mergeCell ref="B25:C25"/>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B1:C1"/>
    <mergeCell ref="B2:C2"/>
    <mergeCell ref="B3:C3"/>
    <mergeCell ref="B4:C4"/>
    <mergeCell ref="B5:C5"/>
  </mergeCells>
  <pageMargins left="0" right="0" top="0" bottom="0" header="0" footer="0"/>
  <pageSetup orientation="landscape"/>
  <headerFooter>
    <oddFooter xml:space="preserve">&amp;C_x000D_&amp;1#&amp;"Aptos"&amp;10&amp;K000000  For internal use only </oddFooter>
  </headerFooter>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outlinePr summaryBelow="0"/>
  </sheetPr>
  <dimension ref="A1:J119"/>
  <sheetViews>
    <sheetView topLeftCell="A98" workbookViewId="0">
      <selection activeCell="B119" sqref="B119"/>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50</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7.9" customHeight="1">
      <c r="A4" s="3"/>
      <c r="B4" s="8" t="s">
        <v>99</v>
      </c>
      <c r="C4" s="9" t="s">
        <v>100</v>
      </c>
      <c r="D4" s="10" t="s">
        <v>772</v>
      </c>
      <c r="E4" s="10" t="s">
        <v>102</v>
      </c>
      <c r="F4" s="10" t="s">
        <v>103</v>
      </c>
      <c r="G4" s="10" t="s">
        <v>104</v>
      </c>
      <c r="H4" s="10" t="s">
        <v>105</v>
      </c>
      <c r="I4" s="10" t="s">
        <v>106</v>
      </c>
      <c r="J4" s="11" t="s">
        <v>107</v>
      </c>
    </row>
    <row r="5" spans="1:10" ht="13.05" customHeight="1">
      <c r="A5" s="3"/>
      <c r="B5" s="12" t="s">
        <v>233</v>
      </c>
      <c r="C5" s="13"/>
      <c r="D5" s="13"/>
      <c r="E5" s="13"/>
      <c r="F5" s="13"/>
      <c r="G5" s="13"/>
      <c r="H5" s="14"/>
      <c r="I5" s="14"/>
      <c r="J5" s="3"/>
    </row>
    <row r="6" spans="1:10" ht="13.05" customHeight="1">
      <c r="A6" s="3"/>
      <c r="B6" s="12" t="s">
        <v>369</v>
      </c>
      <c r="C6" s="13"/>
      <c r="D6" s="13"/>
      <c r="E6" s="13"/>
      <c r="F6" s="3"/>
      <c r="G6" s="14"/>
      <c r="H6" s="14"/>
      <c r="I6" s="14"/>
      <c r="J6" s="3"/>
    </row>
    <row r="7" spans="1:10" ht="13.05" customHeight="1">
      <c r="A7" s="15" t="s">
        <v>640</v>
      </c>
      <c r="B7" s="16" t="s">
        <v>641</v>
      </c>
      <c r="C7" s="13" t="s">
        <v>642</v>
      </c>
      <c r="D7" s="13" t="s">
        <v>406</v>
      </c>
      <c r="E7" s="17">
        <v>291500</v>
      </c>
      <c r="F7" s="18">
        <v>3460.11</v>
      </c>
      <c r="G7" s="19">
        <v>6.5000000000000002E-2</v>
      </c>
      <c r="H7" s="21"/>
      <c r="I7" s="21"/>
      <c r="J7" s="3"/>
    </row>
    <row r="8" spans="1:10" ht="13.05" customHeight="1">
      <c r="A8" s="15" t="s">
        <v>634</v>
      </c>
      <c r="B8" s="16" t="s">
        <v>635</v>
      </c>
      <c r="C8" s="13" t="s">
        <v>636</v>
      </c>
      <c r="D8" s="13" t="s">
        <v>377</v>
      </c>
      <c r="E8" s="17">
        <v>221200</v>
      </c>
      <c r="F8" s="18">
        <v>2923.6</v>
      </c>
      <c r="G8" s="19">
        <v>5.4899999999999997E-2</v>
      </c>
      <c r="H8" s="21"/>
      <c r="I8" s="21"/>
      <c r="J8" s="3"/>
    </row>
    <row r="9" spans="1:10" ht="13.05" customHeight="1">
      <c r="A9" s="15" t="s">
        <v>637</v>
      </c>
      <c r="B9" s="16" t="s">
        <v>638</v>
      </c>
      <c r="C9" s="13" t="s">
        <v>639</v>
      </c>
      <c r="D9" s="13" t="s">
        <v>377</v>
      </c>
      <c r="E9" s="17">
        <v>364000</v>
      </c>
      <c r="F9" s="18">
        <v>2579.67</v>
      </c>
      <c r="G9" s="19">
        <v>4.8500000000000001E-2</v>
      </c>
      <c r="H9" s="21"/>
      <c r="I9" s="21"/>
      <c r="J9" s="3"/>
    </row>
    <row r="10" spans="1:10" ht="13.05" customHeight="1">
      <c r="A10" s="15" t="s">
        <v>643</v>
      </c>
      <c r="B10" s="16" t="s">
        <v>644</v>
      </c>
      <c r="C10" s="13" t="s">
        <v>645</v>
      </c>
      <c r="D10" s="13" t="s">
        <v>646</v>
      </c>
      <c r="E10" s="17">
        <v>67000</v>
      </c>
      <c r="F10" s="18">
        <v>2519.1999999999998</v>
      </c>
      <c r="G10" s="19">
        <v>4.7300000000000002E-2</v>
      </c>
      <c r="H10" s="21"/>
      <c r="I10" s="21"/>
      <c r="J10" s="3"/>
    </row>
    <row r="11" spans="1:10" ht="13.05" customHeight="1">
      <c r="A11" s="15" t="s">
        <v>719</v>
      </c>
      <c r="B11" s="16" t="s">
        <v>720</v>
      </c>
      <c r="C11" s="13" t="s">
        <v>721</v>
      </c>
      <c r="D11" s="13" t="s">
        <v>381</v>
      </c>
      <c r="E11" s="17">
        <v>48000</v>
      </c>
      <c r="F11" s="18">
        <v>2304</v>
      </c>
      <c r="G11" s="19">
        <v>4.3299999999999998E-2</v>
      </c>
      <c r="H11" s="21"/>
      <c r="I11" s="21"/>
      <c r="J11" s="3"/>
    </row>
    <row r="12" spans="1:10" ht="13.05" customHeight="1">
      <c r="A12" s="15" t="s">
        <v>659</v>
      </c>
      <c r="B12" s="16" t="s">
        <v>660</v>
      </c>
      <c r="C12" s="13" t="s">
        <v>661</v>
      </c>
      <c r="D12" s="13" t="s">
        <v>381</v>
      </c>
      <c r="E12" s="17">
        <v>20000</v>
      </c>
      <c r="F12" s="18">
        <v>1858.3</v>
      </c>
      <c r="G12" s="19">
        <v>3.49E-2</v>
      </c>
      <c r="H12" s="21"/>
      <c r="I12" s="21"/>
      <c r="J12" s="3"/>
    </row>
    <row r="13" spans="1:10" ht="13.05" customHeight="1">
      <c r="A13" s="15" t="s">
        <v>410</v>
      </c>
      <c r="B13" s="16" t="s">
        <v>411</v>
      </c>
      <c r="C13" s="13" t="s">
        <v>412</v>
      </c>
      <c r="D13" s="13" t="s">
        <v>381</v>
      </c>
      <c r="E13" s="17">
        <v>63000</v>
      </c>
      <c r="F13" s="18">
        <v>1744.66</v>
      </c>
      <c r="G13" s="19">
        <v>3.2800000000000003E-2</v>
      </c>
      <c r="H13" s="21"/>
      <c r="I13" s="21"/>
      <c r="J13" s="3"/>
    </row>
    <row r="14" spans="1:10" ht="13.05" customHeight="1">
      <c r="A14" s="15" t="s">
        <v>779</v>
      </c>
      <c r="B14" s="16" t="s">
        <v>780</v>
      </c>
      <c r="C14" s="13" t="s">
        <v>781</v>
      </c>
      <c r="D14" s="13" t="s">
        <v>740</v>
      </c>
      <c r="E14" s="17">
        <v>39600</v>
      </c>
      <c r="F14" s="18">
        <v>1728.94</v>
      </c>
      <c r="G14" s="19">
        <v>3.2500000000000001E-2</v>
      </c>
      <c r="H14" s="21"/>
      <c r="I14" s="21"/>
      <c r="J14" s="3"/>
    </row>
    <row r="15" spans="1:10" ht="13.05" customHeight="1">
      <c r="A15" s="15" t="s">
        <v>712</v>
      </c>
      <c r="B15" s="16" t="s">
        <v>713</v>
      </c>
      <c r="C15" s="13" t="s">
        <v>714</v>
      </c>
      <c r="D15" s="13" t="s">
        <v>527</v>
      </c>
      <c r="E15" s="17">
        <v>28941</v>
      </c>
      <c r="F15" s="18">
        <v>1516.8</v>
      </c>
      <c r="G15" s="19">
        <v>2.8500000000000001E-2</v>
      </c>
      <c r="H15" s="21"/>
      <c r="I15" s="21"/>
      <c r="J15" s="3"/>
    </row>
    <row r="16" spans="1:10" ht="13.05" customHeight="1">
      <c r="A16" s="15" t="s">
        <v>653</v>
      </c>
      <c r="B16" s="16" t="s">
        <v>654</v>
      </c>
      <c r="C16" s="13" t="s">
        <v>655</v>
      </c>
      <c r="D16" s="13" t="s">
        <v>377</v>
      </c>
      <c r="E16" s="17">
        <v>342000</v>
      </c>
      <c r="F16" s="18">
        <v>1426.14</v>
      </c>
      <c r="G16" s="19">
        <v>2.6800000000000001E-2</v>
      </c>
      <c r="H16" s="21"/>
      <c r="I16" s="21"/>
      <c r="J16" s="3"/>
    </row>
    <row r="17" spans="1:10" ht="13.05" customHeight="1">
      <c r="A17" s="15" t="s">
        <v>459</v>
      </c>
      <c r="B17" s="16" t="s">
        <v>460</v>
      </c>
      <c r="C17" s="13" t="s">
        <v>461</v>
      </c>
      <c r="D17" s="13" t="s">
        <v>462</v>
      </c>
      <c r="E17" s="17">
        <v>72000</v>
      </c>
      <c r="F17" s="18">
        <v>1386.72</v>
      </c>
      <c r="G17" s="19">
        <v>2.6100000000000002E-2</v>
      </c>
      <c r="H17" s="21"/>
      <c r="I17" s="21"/>
      <c r="J17" s="3"/>
    </row>
    <row r="18" spans="1:10" ht="13.05" customHeight="1">
      <c r="A18" s="15" t="s">
        <v>385</v>
      </c>
      <c r="B18" s="16" t="s">
        <v>386</v>
      </c>
      <c r="C18" s="13" t="s">
        <v>387</v>
      </c>
      <c r="D18" s="13" t="s">
        <v>373</v>
      </c>
      <c r="E18" s="17">
        <v>32500</v>
      </c>
      <c r="F18" s="18">
        <v>1365.33</v>
      </c>
      <c r="G18" s="19">
        <v>2.5600000000000001E-2</v>
      </c>
      <c r="H18" s="21"/>
      <c r="I18" s="21"/>
      <c r="J18" s="3"/>
    </row>
    <row r="19" spans="1:10" ht="13.05" customHeight="1">
      <c r="A19" s="15" t="s">
        <v>680</v>
      </c>
      <c r="B19" s="16" t="s">
        <v>681</v>
      </c>
      <c r="C19" s="13" t="s">
        <v>682</v>
      </c>
      <c r="D19" s="13" t="s">
        <v>683</v>
      </c>
      <c r="E19" s="17">
        <v>100000</v>
      </c>
      <c r="F19" s="18">
        <v>1310</v>
      </c>
      <c r="G19" s="19">
        <v>2.46E-2</v>
      </c>
      <c r="H19" s="21"/>
      <c r="I19" s="21"/>
      <c r="J19" s="3"/>
    </row>
    <row r="20" spans="1:10" ht="13.05" customHeight="1">
      <c r="A20" s="15" t="s">
        <v>696</v>
      </c>
      <c r="B20" s="16" t="s">
        <v>697</v>
      </c>
      <c r="C20" s="13" t="s">
        <v>698</v>
      </c>
      <c r="D20" s="13" t="s">
        <v>420</v>
      </c>
      <c r="E20" s="17">
        <v>315000</v>
      </c>
      <c r="F20" s="18">
        <v>1300.6400000000001</v>
      </c>
      <c r="G20" s="19">
        <v>2.4400000000000002E-2</v>
      </c>
      <c r="H20" s="21"/>
      <c r="I20" s="21"/>
      <c r="J20" s="3"/>
    </row>
    <row r="21" spans="1:10" ht="13.05" customHeight="1">
      <c r="A21" s="15" t="s">
        <v>702</v>
      </c>
      <c r="B21" s="16" t="s">
        <v>703</v>
      </c>
      <c r="C21" s="13" t="s">
        <v>704</v>
      </c>
      <c r="D21" s="13" t="s">
        <v>452</v>
      </c>
      <c r="E21" s="17">
        <v>135000</v>
      </c>
      <c r="F21" s="18">
        <v>1295.19</v>
      </c>
      <c r="G21" s="19">
        <v>2.4299999999999999E-2</v>
      </c>
      <c r="H21" s="21"/>
      <c r="I21" s="21"/>
      <c r="J21" s="3"/>
    </row>
    <row r="22" spans="1:10" ht="13.05" customHeight="1">
      <c r="A22" s="15" t="s">
        <v>690</v>
      </c>
      <c r="B22" s="16" t="s">
        <v>691</v>
      </c>
      <c r="C22" s="13" t="s">
        <v>692</v>
      </c>
      <c r="D22" s="13" t="s">
        <v>628</v>
      </c>
      <c r="E22" s="17">
        <v>11700</v>
      </c>
      <c r="F22" s="18">
        <v>1281.8499999999999</v>
      </c>
      <c r="G22" s="19">
        <v>2.41E-2</v>
      </c>
      <c r="H22" s="21"/>
      <c r="I22" s="21"/>
      <c r="J22" s="3"/>
    </row>
    <row r="23" spans="1:10" ht="13.05" customHeight="1">
      <c r="A23" s="15" t="s">
        <v>668</v>
      </c>
      <c r="B23" s="16" t="s">
        <v>669</v>
      </c>
      <c r="C23" s="13" t="s">
        <v>670</v>
      </c>
      <c r="D23" s="13" t="s">
        <v>416</v>
      </c>
      <c r="E23" s="17">
        <v>81000</v>
      </c>
      <c r="F23" s="18">
        <v>1234.44</v>
      </c>
      <c r="G23" s="19">
        <v>2.3199999999999998E-2</v>
      </c>
      <c r="H23" s="21"/>
      <c r="I23" s="21"/>
      <c r="J23" s="3"/>
    </row>
    <row r="24" spans="1:10" ht="13.05" customHeight="1">
      <c r="A24" s="15" t="s">
        <v>656</v>
      </c>
      <c r="B24" s="16" t="s">
        <v>657</v>
      </c>
      <c r="C24" s="13" t="s">
        <v>658</v>
      </c>
      <c r="D24" s="13" t="s">
        <v>377</v>
      </c>
      <c r="E24" s="17">
        <v>126000</v>
      </c>
      <c r="F24" s="18">
        <v>1208.97</v>
      </c>
      <c r="G24" s="19">
        <v>2.2700000000000001E-2</v>
      </c>
      <c r="H24" s="21"/>
      <c r="I24" s="21"/>
      <c r="J24" s="3"/>
    </row>
    <row r="25" spans="1:10" ht="13.05" customHeight="1">
      <c r="A25" s="15" t="s">
        <v>575</v>
      </c>
      <c r="B25" s="16" t="s">
        <v>576</v>
      </c>
      <c r="C25" s="13" t="s">
        <v>577</v>
      </c>
      <c r="D25" s="13" t="s">
        <v>416</v>
      </c>
      <c r="E25" s="17">
        <v>10440</v>
      </c>
      <c r="F25" s="18">
        <v>1109.77</v>
      </c>
      <c r="G25" s="19">
        <v>2.0799999999999999E-2</v>
      </c>
      <c r="H25" s="21"/>
      <c r="I25" s="21"/>
      <c r="J25" s="3"/>
    </row>
    <row r="26" spans="1:10" ht="13.05" customHeight="1">
      <c r="A26" s="15" t="s">
        <v>693</v>
      </c>
      <c r="B26" s="16" t="s">
        <v>694</v>
      </c>
      <c r="C26" s="13" t="s">
        <v>695</v>
      </c>
      <c r="D26" s="13" t="s">
        <v>527</v>
      </c>
      <c r="E26" s="17">
        <v>15000</v>
      </c>
      <c r="F26" s="18">
        <v>1072.5</v>
      </c>
      <c r="G26" s="19">
        <v>2.01E-2</v>
      </c>
      <c r="H26" s="21"/>
      <c r="I26" s="21"/>
      <c r="J26" s="3"/>
    </row>
    <row r="27" spans="1:10" ht="13.05" customHeight="1">
      <c r="A27" s="15" t="s">
        <v>484</v>
      </c>
      <c r="B27" s="16" t="s">
        <v>485</v>
      </c>
      <c r="C27" s="13" t="s">
        <v>486</v>
      </c>
      <c r="D27" s="13" t="s">
        <v>462</v>
      </c>
      <c r="E27" s="17">
        <v>2250</v>
      </c>
      <c r="F27" s="18">
        <v>1059.75</v>
      </c>
      <c r="G27" s="19">
        <v>1.9900000000000001E-2</v>
      </c>
      <c r="H27" s="21"/>
      <c r="I27" s="21"/>
      <c r="J27" s="3"/>
    </row>
    <row r="28" spans="1:10" ht="13.05" customHeight="1">
      <c r="A28" s="15" t="s">
        <v>821</v>
      </c>
      <c r="B28" s="16" t="s">
        <v>822</v>
      </c>
      <c r="C28" s="13" t="s">
        <v>823</v>
      </c>
      <c r="D28" s="13" t="s">
        <v>462</v>
      </c>
      <c r="E28" s="17">
        <v>189000</v>
      </c>
      <c r="F28" s="18">
        <v>960.59</v>
      </c>
      <c r="G28" s="19">
        <v>1.7999999999999999E-2</v>
      </c>
      <c r="H28" s="21"/>
      <c r="I28" s="21"/>
      <c r="J28" s="3"/>
    </row>
    <row r="29" spans="1:10" ht="13.05" customHeight="1">
      <c r="A29" s="15" t="s">
        <v>1341</v>
      </c>
      <c r="B29" s="16" t="s">
        <v>1342</v>
      </c>
      <c r="C29" s="13" t="s">
        <v>1343</v>
      </c>
      <c r="D29" s="13" t="s">
        <v>402</v>
      </c>
      <c r="E29" s="17">
        <v>90000</v>
      </c>
      <c r="F29" s="18">
        <v>927</v>
      </c>
      <c r="G29" s="19">
        <v>1.7399999999999999E-2</v>
      </c>
      <c r="H29" s="21"/>
      <c r="I29" s="21"/>
      <c r="J29" s="3"/>
    </row>
    <row r="30" spans="1:10" ht="13.05" customHeight="1">
      <c r="A30" s="15" t="s">
        <v>744</v>
      </c>
      <c r="B30" s="16" t="s">
        <v>745</v>
      </c>
      <c r="C30" s="13" t="s">
        <v>746</v>
      </c>
      <c r="D30" s="13" t="s">
        <v>747</v>
      </c>
      <c r="E30" s="17">
        <v>205000</v>
      </c>
      <c r="F30" s="18">
        <v>919.73</v>
      </c>
      <c r="G30" s="19">
        <v>1.7299999999999999E-2</v>
      </c>
      <c r="H30" s="21"/>
      <c r="I30" s="21"/>
      <c r="J30" s="3"/>
    </row>
    <row r="31" spans="1:10" ht="13.05" customHeight="1">
      <c r="A31" s="15" t="s">
        <v>674</v>
      </c>
      <c r="B31" s="16" t="s">
        <v>675</v>
      </c>
      <c r="C31" s="13" t="s">
        <v>676</v>
      </c>
      <c r="D31" s="13" t="s">
        <v>420</v>
      </c>
      <c r="E31" s="17">
        <v>157500</v>
      </c>
      <c r="F31" s="18">
        <v>891.45</v>
      </c>
      <c r="G31" s="19">
        <v>1.67E-2</v>
      </c>
      <c r="H31" s="21"/>
      <c r="I31" s="21"/>
      <c r="J31" s="3"/>
    </row>
    <row r="32" spans="1:10" ht="13.05" customHeight="1">
      <c r="A32" s="15" t="s">
        <v>487</v>
      </c>
      <c r="B32" s="16" t="s">
        <v>488</v>
      </c>
      <c r="C32" s="13" t="s">
        <v>489</v>
      </c>
      <c r="D32" s="13" t="s">
        <v>282</v>
      </c>
      <c r="E32" s="17">
        <v>1150000</v>
      </c>
      <c r="F32" s="18">
        <v>837.32</v>
      </c>
      <c r="G32" s="19">
        <v>1.5699999999999999E-2</v>
      </c>
      <c r="H32" s="21"/>
      <c r="I32" s="21"/>
      <c r="J32" s="3"/>
    </row>
    <row r="33" spans="1:10" ht="13.05" customHeight="1">
      <c r="A33" s="15" t="s">
        <v>709</v>
      </c>
      <c r="B33" s="16" t="s">
        <v>710</v>
      </c>
      <c r="C33" s="13" t="s">
        <v>711</v>
      </c>
      <c r="D33" s="13" t="s">
        <v>708</v>
      </c>
      <c r="E33" s="17">
        <v>310000</v>
      </c>
      <c r="F33" s="18">
        <v>814.53</v>
      </c>
      <c r="G33" s="19">
        <v>1.5299999999999999E-2</v>
      </c>
      <c r="H33" s="21"/>
      <c r="I33" s="21"/>
      <c r="J33" s="3"/>
    </row>
    <row r="34" spans="1:10" ht="13.05" customHeight="1">
      <c r="A34" s="15" t="s">
        <v>1585</v>
      </c>
      <c r="B34" s="16" t="s">
        <v>1586</v>
      </c>
      <c r="C34" s="13" t="s">
        <v>1587</v>
      </c>
      <c r="D34" s="13" t="s">
        <v>747</v>
      </c>
      <c r="E34" s="17">
        <v>360000</v>
      </c>
      <c r="F34" s="18">
        <v>812.88</v>
      </c>
      <c r="G34" s="19">
        <v>1.5299999999999999E-2</v>
      </c>
      <c r="H34" s="21"/>
      <c r="I34" s="21"/>
      <c r="J34" s="3"/>
    </row>
    <row r="35" spans="1:10" ht="13.05" customHeight="1">
      <c r="A35" s="15" t="s">
        <v>797</v>
      </c>
      <c r="B35" s="16" t="s">
        <v>798</v>
      </c>
      <c r="C35" s="13" t="s">
        <v>799</v>
      </c>
      <c r="D35" s="13" t="s">
        <v>452</v>
      </c>
      <c r="E35" s="17">
        <v>49500</v>
      </c>
      <c r="F35" s="18">
        <v>801.9</v>
      </c>
      <c r="G35" s="19">
        <v>1.5100000000000001E-2</v>
      </c>
      <c r="H35" s="21"/>
      <c r="I35" s="21"/>
      <c r="J35" s="3"/>
    </row>
    <row r="36" spans="1:10" ht="13.05" customHeight="1">
      <c r="A36" s="15" t="s">
        <v>417</v>
      </c>
      <c r="B36" s="16" t="s">
        <v>418</v>
      </c>
      <c r="C36" s="13" t="s">
        <v>419</v>
      </c>
      <c r="D36" s="13" t="s">
        <v>420</v>
      </c>
      <c r="E36" s="17">
        <v>231000</v>
      </c>
      <c r="F36" s="18">
        <v>787.59</v>
      </c>
      <c r="G36" s="19">
        <v>1.4800000000000001E-2</v>
      </c>
      <c r="H36" s="21"/>
      <c r="I36" s="21"/>
      <c r="J36" s="3"/>
    </row>
    <row r="37" spans="1:10" ht="13.05" customHeight="1">
      <c r="A37" s="15" t="s">
        <v>932</v>
      </c>
      <c r="B37" s="16" t="s">
        <v>933</v>
      </c>
      <c r="C37" s="13" t="s">
        <v>934</v>
      </c>
      <c r="D37" s="13" t="s">
        <v>377</v>
      </c>
      <c r="E37" s="17">
        <v>625000</v>
      </c>
      <c r="F37" s="18">
        <v>746.5</v>
      </c>
      <c r="G37" s="19">
        <v>1.4E-2</v>
      </c>
      <c r="H37" s="21"/>
      <c r="I37" s="21"/>
      <c r="J37" s="3"/>
    </row>
    <row r="38" spans="1:10" ht="13.05" customHeight="1">
      <c r="A38" s="15" t="s">
        <v>1582</v>
      </c>
      <c r="B38" s="16" t="s">
        <v>1583</v>
      </c>
      <c r="C38" s="13" t="s">
        <v>1584</v>
      </c>
      <c r="D38" s="13" t="s">
        <v>416</v>
      </c>
      <c r="E38" s="17">
        <v>54000</v>
      </c>
      <c r="F38" s="18">
        <v>664.2</v>
      </c>
      <c r="G38" s="19">
        <v>1.2500000000000001E-2</v>
      </c>
      <c r="H38" s="21"/>
      <c r="I38" s="21"/>
      <c r="J38" s="3"/>
    </row>
    <row r="39" spans="1:10" ht="13.05" customHeight="1">
      <c r="A39" s="15" t="s">
        <v>754</v>
      </c>
      <c r="B39" s="16" t="s">
        <v>755</v>
      </c>
      <c r="C39" s="13" t="s">
        <v>756</v>
      </c>
      <c r="D39" s="13" t="s">
        <v>757</v>
      </c>
      <c r="E39" s="17">
        <v>153000</v>
      </c>
      <c r="F39" s="18">
        <v>650.25</v>
      </c>
      <c r="G39" s="19">
        <v>1.2200000000000001E-2</v>
      </c>
      <c r="H39" s="21"/>
      <c r="I39" s="21"/>
      <c r="J39" s="3"/>
    </row>
    <row r="40" spans="1:10" ht="13.05" customHeight="1">
      <c r="A40" s="15" t="s">
        <v>434</v>
      </c>
      <c r="B40" s="16" t="s">
        <v>435</v>
      </c>
      <c r="C40" s="13" t="s">
        <v>436</v>
      </c>
      <c r="D40" s="13" t="s">
        <v>381</v>
      </c>
      <c r="E40" s="17">
        <v>2200</v>
      </c>
      <c r="F40" s="18">
        <v>596.75</v>
      </c>
      <c r="G40" s="19">
        <v>1.12E-2</v>
      </c>
      <c r="H40" s="21"/>
      <c r="I40" s="21"/>
      <c r="J40" s="3"/>
    </row>
    <row r="41" spans="1:10" ht="13.05" customHeight="1">
      <c r="A41" s="15" t="s">
        <v>535</v>
      </c>
      <c r="B41" s="16" t="s">
        <v>536</v>
      </c>
      <c r="C41" s="13" t="s">
        <v>537</v>
      </c>
      <c r="D41" s="13" t="s">
        <v>448</v>
      </c>
      <c r="E41" s="17">
        <v>20700</v>
      </c>
      <c r="F41" s="18">
        <v>562.04999999999995</v>
      </c>
      <c r="G41" s="19">
        <v>1.06E-2</v>
      </c>
      <c r="H41" s="21"/>
      <c r="I41" s="21"/>
      <c r="J41" s="3"/>
    </row>
    <row r="42" spans="1:10" ht="13.05" customHeight="1">
      <c r="A42" s="15" t="s">
        <v>687</v>
      </c>
      <c r="B42" s="16" t="s">
        <v>688</v>
      </c>
      <c r="C42" s="13" t="s">
        <v>689</v>
      </c>
      <c r="D42" s="13" t="s">
        <v>416</v>
      </c>
      <c r="E42" s="17">
        <v>26000</v>
      </c>
      <c r="F42" s="18">
        <v>533.16</v>
      </c>
      <c r="G42" s="19">
        <v>0.01</v>
      </c>
      <c r="H42" s="21"/>
      <c r="I42" s="21"/>
      <c r="J42" s="3"/>
    </row>
    <row r="43" spans="1:10" ht="13.05" customHeight="1">
      <c r="A43" s="15" t="s">
        <v>800</v>
      </c>
      <c r="B43" s="16" t="s">
        <v>801</v>
      </c>
      <c r="C43" s="13" t="s">
        <v>802</v>
      </c>
      <c r="D43" s="13" t="s">
        <v>683</v>
      </c>
      <c r="E43" s="17">
        <v>11000</v>
      </c>
      <c r="F43" s="18">
        <v>531.29999999999995</v>
      </c>
      <c r="G43" s="19">
        <v>0.01</v>
      </c>
      <c r="H43" s="21"/>
      <c r="I43" s="21"/>
      <c r="J43" s="3"/>
    </row>
    <row r="44" spans="1:10" ht="13.05" customHeight="1">
      <c r="A44" s="15" t="s">
        <v>647</v>
      </c>
      <c r="B44" s="16" t="s">
        <v>648</v>
      </c>
      <c r="C44" s="13" t="s">
        <v>649</v>
      </c>
      <c r="D44" s="13" t="s">
        <v>520</v>
      </c>
      <c r="E44" s="17">
        <v>30000</v>
      </c>
      <c r="F44" s="18">
        <v>527.1</v>
      </c>
      <c r="G44" s="19">
        <v>9.9000000000000008E-3</v>
      </c>
      <c r="H44" s="21"/>
      <c r="I44" s="21"/>
      <c r="J44" s="3"/>
    </row>
    <row r="45" spans="1:10" ht="13.05" customHeight="1">
      <c r="A45" s="15" t="s">
        <v>662</v>
      </c>
      <c r="B45" s="16" t="s">
        <v>663</v>
      </c>
      <c r="C45" s="13" t="s">
        <v>664</v>
      </c>
      <c r="D45" s="13" t="s">
        <v>416</v>
      </c>
      <c r="E45" s="17">
        <v>53000</v>
      </c>
      <c r="F45" s="18">
        <v>526.87</v>
      </c>
      <c r="G45" s="19">
        <v>9.9000000000000008E-3</v>
      </c>
      <c r="H45" s="21"/>
      <c r="I45" s="21"/>
      <c r="J45" s="3"/>
    </row>
    <row r="46" spans="1:10" ht="13.05" customHeight="1">
      <c r="A46" s="15" t="s">
        <v>557</v>
      </c>
      <c r="B46" s="16" t="s">
        <v>558</v>
      </c>
      <c r="C46" s="13" t="s">
        <v>559</v>
      </c>
      <c r="D46" s="13" t="s">
        <v>469</v>
      </c>
      <c r="E46" s="17">
        <v>55000</v>
      </c>
      <c r="F46" s="18">
        <v>511.39</v>
      </c>
      <c r="G46" s="19">
        <v>9.5999999999999992E-3</v>
      </c>
      <c r="H46" s="21"/>
      <c r="I46" s="21"/>
      <c r="J46" s="3"/>
    </row>
    <row r="47" spans="1:10" ht="13.05" customHeight="1">
      <c r="A47" s="15" t="s">
        <v>665</v>
      </c>
      <c r="B47" s="16" t="s">
        <v>666</v>
      </c>
      <c r="C47" s="13" t="s">
        <v>667</v>
      </c>
      <c r="D47" s="13" t="s">
        <v>381</v>
      </c>
      <c r="E47" s="17">
        <v>24000</v>
      </c>
      <c r="F47" s="18">
        <v>435.98</v>
      </c>
      <c r="G47" s="19">
        <v>8.2000000000000007E-3</v>
      </c>
      <c r="H47" s="21"/>
      <c r="I47" s="21"/>
      <c r="J47" s="3"/>
    </row>
    <row r="48" spans="1:10" ht="13.05" customHeight="1">
      <c r="A48" s="15" t="s">
        <v>1541</v>
      </c>
      <c r="B48" s="16" t="s">
        <v>1542</v>
      </c>
      <c r="C48" s="13" t="s">
        <v>1543</v>
      </c>
      <c r="D48" s="13" t="s">
        <v>462</v>
      </c>
      <c r="E48" s="17">
        <v>33500</v>
      </c>
      <c r="F48" s="18">
        <v>381.67</v>
      </c>
      <c r="G48" s="19">
        <v>7.1999999999999998E-3</v>
      </c>
      <c r="H48" s="21"/>
      <c r="I48" s="21"/>
      <c r="J48" s="3"/>
    </row>
    <row r="49" spans="1:10" ht="13.05" customHeight="1">
      <c r="A49" s="15" t="s">
        <v>741</v>
      </c>
      <c r="B49" s="16" t="s">
        <v>742</v>
      </c>
      <c r="C49" s="13" t="s">
        <v>743</v>
      </c>
      <c r="D49" s="13" t="s">
        <v>740</v>
      </c>
      <c r="E49" s="17">
        <v>40000</v>
      </c>
      <c r="F49" s="18">
        <v>172.8</v>
      </c>
      <c r="G49" s="19">
        <v>3.2000000000000002E-3</v>
      </c>
      <c r="H49" s="21"/>
      <c r="I49" s="21"/>
      <c r="J49" s="3"/>
    </row>
    <row r="50" spans="1:10" ht="13.05" customHeight="1">
      <c r="A50" s="15" t="s">
        <v>1479</v>
      </c>
      <c r="B50" s="16" t="s">
        <v>1480</v>
      </c>
      <c r="C50" s="13" t="s">
        <v>1481</v>
      </c>
      <c r="D50" s="13" t="s">
        <v>541</v>
      </c>
      <c r="E50" s="17">
        <v>10000</v>
      </c>
      <c r="F50" s="18">
        <v>145.03</v>
      </c>
      <c r="G50" s="19">
        <v>2.7000000000000001E-3</v>
      </c>
      <c r="H50" s="21"/>
      <c r="I50" s="21"/>
      <c r="J50" s="3"/>
    </row>
    <row r="51" spans="1:10" ht="13.05" customHeight="1">
      <c r="A51" s="3"/>
      <c r="B51" s="22" t="s">
        <v>176</v>
      </c>
      <c r="C51" s="2"/>
      <c r="D51" s="2"/>
      <c r="E51" s="2"/>
      <c r="F51" s="23">
        <v>50424.62</v>
      </c>
      <c r="G51" s="24">
        <v>0.94710000000000005</v>
      </c>
      <c r="H51" s="25"/>
      <c r="I51" s="25"/>
      <c r="J51" s="3"/>
    </row>
    <row r="52" spans="1:10" ht="13.05" customHeight="1">
      <c r="A52" s="3"/>
      <c r="B52" s="22" t="s">
        <v>629</v>
      </c>
      <c r="C52" s="2"/>
      <c r="D52" s="2"/>
      <c r="E52" s="2"/>
      <c r="F52" s="25" t="s">
        <v>178</v>
      </c>
      <c r="G52" s="25" t="s">
        <v>178</v>
      </c>
      <c r="H52" s="25"/>
      <c r="I52" s="25"/>
      <c r="J52" s="3"/>
    </row>
    <row r="53" spans="1:10" ht="13.05" customHeight="1">
      <c r="A53" s="3"/>
      <c r="B53" s="22" t="s">
        <v>176</v>
      </c>
      <c r="C53" s="2"/>
      <c r="D53" s="2"/>
      <c r="E53" s="2"/>
      <c r="F53" s="25" t="s">
        <v>178</v>
      </c>
      <c r="G53" s="25" t="s">
        <v>178</v>
      </c>
      <c r="H53" s="25"/>
      <c r="I53" s="25"/>
      <c r="J53" s="3"/>
    </row>
    <row r="54" spans="1:10" ht="13.05" customHeight="1">
      <c r="A54" s="3"/>
      <c r="B54" s="22" t="s">
        <v>184</v>
      </c>
      <c r="C54" s="26"/>
      <c r="D54" s="2"/>
      <c r="E54" s="26"/>
      <c r="F54" s="23">
        <v>50424.62</v>
      </c>
      <c r="G54" s="24">
        <v>0.94710000000000005</v>
      </c>
      <c r="H54" s="25"/>
      <c r="I54" s="25"/>
      <c r="J54" s="3"/>
    </row>
    <row r="55" spans="1:10" ht="13.05" customHeight="1">
      <c r="A55" s="3"/>
      <c r="B55" s="12" t="s">
        <v>223</v>
      </c>
      <c r="C55" s="13"/>
      <c r="D55" s="13"/>
      <c r="E55" s="13"/>
      <c r="F55" s="13"/>
      <c r="G55" s="13"/>
      <c r="H55" s="14"/>
      <c r="I55" s="14"/>
      <c r="J55" s="3"/>
    </row>
    <row r="56" spans="1:10" ht="13.05" customHeight="1">
      <c r="A56" s="15" t="s">
        <v>224</v>
      </c>
      <c r="B56" s="16" t="s">
        <v>225</v>
      </c>
      <c r="C56" s="13"/>
      <c r="D56" s="13" t="s">
        <v>222</v>
      </c>
      <c r="E56" s="17"/>
      <c r="F56" s="18">
        <v>2647.71</v>
      </c>
      <c r="G56" s="19">
        <v>4.9700000000000001E-2</v>
      </c>
      <c r="H56" s="20">
        <v>5.0045702731973604E-2</v>
      </c>
      <c r="I56" s="21"/>
      <c r="J56" s="3"/>
    </row>
    <row r="57" spans="1:10" ht="13.05" customHeight="1">
      <c r="A57" s="3"/>
      <c r="B57" s="22" t="s">
        <v>176</v>
      </c>
      <c r="C57" s="2"/>
      <c r="D57" s="2"/>
      <c r="E57" s="2"/>
      <c r="F57" s="23">
        <v>2647.71</v>
      </c>
      <c r="G57" s="24">
        <v>4.9700000000000001E-2</v>
      </c>
      <c r="H57" s="25"/>
      <c r="I57" s="25"/>
      <c r="J57" s="3"/>
    </row>
    <row r="58" spans="1:10" ht="13.05" customHeight="1">
      <c r="A58" s="3"/>
      <c r="B58" s="22" t="s">
        <v>184</v>
      </c>
      <c r="C58" s="26"/>
      <c r="D58" s="2"/>
      <c r="E58" s="26"/>
      <c r="F58" s="23">
        <v>2647.71</v>
      </c>
      <c r="G58" s="24">
        <v>4.9700000000000001E-2</v>
      </c>
      <c r="H58" s="25"/>
      <c r="I58" s="25"/>
      <c r="J58" s="3"/>
    </row>
    <row r="59" spans="1:10" ht="13.05" customHeight="1">
      <c r="A59" s="3"/>
      <c r="B59" s="22" t="s">
        <v>226</v>
      </c>
      <c r="C59" s="13"/>
      <c r="D59" s="2"/>
      <c r="E59" s="13"/>
      <c r="F59" s="27">
        <v>159.69</v>
      </c>
      <c r="G59" s="24">
        <v>3.2000000000000002E-3</v>
      </c>
      <c r="H59" s="25"/>
      <c r="I59" s="25"/>
      <c r="J59" s="3"/>
    </row>
    <row r="60" spans="1:10" ht="13.05" customHeight="1">
      <c r="A60" s="3"/>
      <c r="B60" s="28" t="s">
        <v>227</v>
      </c>
      <c r="C60" s="29"/>
      <c r="D60" s="29"/>
      <c r="E60" s="29"/>
      <c r="F60" s="30">
        <v>53232.02</v>
      </c>
      <c r="G60" s="31">
        <v>1</v>
      </c>
      <c r="H60" s="32"/>
      <c r="I60" s="32"/>
      <c r="J60" s="3"/>
    </row>
    <row r="61" spans="1:10" ht="13.05" customHeight="1">
      <c r="A61" s="3"/>
      <c r="B61" s="6"/>
      <c r="C61" s="3"/>
      <c r="D61" s="3"/>
      <c r="E61" s="3"/>
      <c r="F61" s="3"/>
      <c r="G61" s="3"/>
      <c r="H61" s="3"/>
      <c r="I61" s="3"/>
      <c r="J61" s="3"/>
    </row>
    <row r="62" spans="1:10" ht="13.05" customHeight="1">
      <c r="A62" s="3"/>
      <c r="B62" s="153"/>
      <c r="C62" s="153"/>
      <c r="D62" s="153"/>
      <c r="E62" s="153"/>
      <c r="F62" s="153"/>
      <c r="G62" s="153"/>
      <c r="H62" s="153"/>
      <c r="I62" s="3"/>
      <c r="J62" s="3"/>
    </row>
    <row r="63" spans="1:10" ht="13.05" customHeight="1">
      <c r="A63" s="3"/>
      <c r="B63" s="153"/>
      <c r="C63" s="153"/>
      <c r="D63" s="153"/>
      <c r="E63" s="153"/>
      <c r="F63" s="153"/>
      <c r="G63" s="153"/>
      <c r="H63" s="153"/>
      <c r="I63" s="3"/>
      <c r="J63" s="3"/>
    </row>
    <row r="64" spans="1:10" ht="13.05" customHeight="1">
      <c r="A64" s="3"/>
      <c r="B64" s="4" t="s">
        <v>222</v>
      </c>
      <c r="C64" s="3"/>
      <c r="D64" s="3"/>
      <c r="E64" s="3"/>
      <c r="F64" s="3"/>
      <c r="G64" s="3"/>
      <c r="H64" s="3"/>
      <c r="I64" s="3"/>
      <c r="J64" s="3"/>
    </row>
    <row r="65" spans="1:10" ht="13.05" customHeight="1">
      <c r="A65" s="3"/>
      <c r="B65" s="4" t="s">
        <v>230</v>
      </c>
      <c r="C65" s="3"/>
      <c r="D65" s="3"/>
      <c r="E65" s="3"/>
      <c r="F65" s="3"/>
      <c r="G65" s="3"/>
      <c r="H65" s="3"/>
      <c r="I65" s="3"/>
      <c r="J65" s="3"/>
    </row>
    <row r="66" spans="1:10" ht="26.1" customHeight="1">
      <c r="A66" s="3"/>
      <c r="B66" s="153" t="s">
        <v>231</v>
      </c>
      <c r="C66" s="153"/>
      <c r="D66" s="153"/>
      <c r="E66" s="153"/>
      <c r="F66" s="153"/>
      <c r="G66" s="153"/>
      <c r="H66" s="153"/>
      <c r="I66" s="3"/>
      <c r="J66" s="3"/>
    </row>
    <row r="70" spans="1:10">
      <c r="B70" s="47" t="s">
        <v>2434</v>
      </c>
      <c r="C70" s="48"/>
      <c r="D70" s="48"/>
      <c r="E70" s="49"/>
    </row>
    <row r="71" spans="1:10">
      <c r="B71" s="48" t="s">
        <v>2474</v>
      </c>
      <c r="C71" s="48"/>
      <c r="D71" s="48"/>
      <c r="E71" s="49"/>
    </row>
    <row r="72" spans="1:10">
      <c r="B72" s="55" t="s">
        <v>2475</v>
      </c>
      <c r="C72" s="48"/>
      <c r="D72" s="48"/>
      <c r="E72" s="49"/>
    </row>
    <row r="73" spans="1:10">
      <c r="B73" s="48" t="s">
        <v>2435</v>
      </c>
      <c r="C73" s="48"/>
      <c r="D73" s="48"/>
      <c r="E73" s="49"/>
    </row>
    <row r="74" spans="1:10">
      <c r="B74" s="48" t="s">
        <v>2436</v>
      </c>
      <c r="C74" s="48"/>
      <c r="D74" s="48"/>
      <c r="E74" s="49"/>
    </row>
    <row r="75" spans="1:10">
      <c r="B75" s="48" t="s">
        <v>2437</v>
      </c>
      <c r="C75" s="50"/>
      <c r="D75" s="50"/>
      <c r="E75" s="50"/>
    </row>
    <row r="76" spans="1:10">
      <c r="B76" s="48" t="s">
        <v>2438</v>
      </c>
      <c r="C76" s="48"/>
      <c r="D76" s="48"/>
      <c r="E76" s="49"/>
    </row>
    <row r="77" spans="1:10">
      <c r="B77" s="48" t="s">
        <v>2439</v>
      </c>
      <c r="C77" s="48"/>
      <c r="D77" s="48"/>
      <c r="E77" s="49"/>
    </row>
    <row r="78" spans="1:10">
      <c r="B78" s="48" t="s">
        <v>2440</v>
      </c>
      <c r="C78" s="48"/>
      <c r="D78" s="48"/>
      <c r="E78" s="49"/>
    </row>
    <row r="79" spans="1:10">
      <c r="B79" s="48" t="s">
        <v>2441</v>
      </c>
      <c r="C79" s="48"/>
      <c r="D79" s="48"/>
      <c r="E79" s="49"/>
    </row>
    <row r="80" spans="1:10">
      <c r="B80" s="47" t="s">
        <v>2442</v>
      </c>
      <c r="C80" s="47"/>
      <c r="D80" s="47" t="s">
        <v>2443</v>
      </c>
      <c r="E80" s="47" t="s">
        <v>2444</v>
      </c>
    </row>
    <row r="81" spans="2:5">
      <c r="B81" s="48" t="s">
        <v>2492</v>
      </c>
      <c r="C81" s="48"/>
      <c r="D81" s="51">
        <v>9.9046000000000003</v>
      </c>
      <c r="E81" s="51">
        <v>9.2896999999999998</v>
      </c>
    </row>
    <row r="82" spans="2:5">
      <c r="B82" s="48" t="s">
        <v>2446</v>
      </c>
      <c r="C82" s="48"/>
      <c r="D82" s="51">
        <v>9.9046000000000003</v>
      </c>
      <c r="E82" s="51">
        <v>9.2896999999999998</v>
      </c>
    </row>
    <row r="83" spans="2:5">
      <c r="B83" s="48" t="s">
        <v>2493</v>
      </c>
      <c r="C83" s="48"/>
      <c r="D83" s="51">
        <v>10.203099999999999</v>
      </c>
      <c r="E83" s="51">
        <v>9.5790000000000006</v>
      </c>
    </row>
    <row r="84" spans="2:5">
      <c r="B84" s="48" t="s">
        <v>2454</v>
      </c>
      <c r="C84" s="48"/>
      <c r="D84" s="51">
        <v>10.203099999999999</v>
      </c>
      <c r="E84" s="51">
        <v>9.5790000000000006</v>
      </c>
    </row>
    <row r="85" spans="2:5">
      <c r="B85" s="48"/>
      <c r="C85" s="48"/>
      <c r="D85" s="48"/>
      <c r="E85" s="49"/>
    </row>
    <row r="86" spans="2:5">
      <c r="B86" s="48" t="s">
        <v>2494</v>
      </c>
      <c r="C86" s="48"/>
      <c r="D86" s="48"/>
      <c r="E86" s="49"/>
    </row>
    <row r="87" spans="2:5">
      <c r="B87" s="48" t="s">
        <v>2459</v>
      </c>
      <c r="C87" s="48"/>
      <c r="D87" s="48"/>
      <c r="E87" s="49"/>
    </row>
    <row r="88" spans="2:5">
      <c r="B88" s="48" t="s">
        <v>2460</v>
      </c>
      <c r="C88" s="48"/>
      <c r="D88" s="48"/>
      <c r="E88" s="49"/>
    </row>
    <row r="89" spans="2:5">
      <c r="B89" s="48" t="s">
        <v>2532</v>
      </c>
      <c r="C89" s="48"/>
      <c r="D89" s="48"/>
      <c r="E89" s="49"/>
    </row>
    <row r="90" spans="2:5">
      <c r="B90" s="48" t="s">
        <v>2462</v>
      </c>
      <c r="C90" s="48"/>
      <c r="D90" s="48"/>
      <c r="E90" s="49"/>
    </row>
    <row r="91" spans="2:5">
      <c r="B91" s="48" t="s">
        <v>2481</v>
      </c>
      <c r="C91" s="48"/>
      <c r="D91" s="48"/>
      <c r="E91" s="49"/>
    </row>
    <row r="92" spans="2:5">
      <c r="B92" s="48" t="s">
        <v>2464</v>
      </c>
      <c r="C92" s="48"/>
      <c r="D92" s="48"/>
      <c r="E92" s="49"/>
    </row>
    <row r="93" spans="2:5">
      <c r="B93" s="48" t="s">
        <v>2465</v>
      </c>
      <c r="C93" s="48"/>
      <c r="D93" s="48"/>
      <c r="E93" s="49"/>
    </row>
    <row r="94" spans="2:5">
      <c r="B94" s="48" t="s">
        <v>2466</v>
      </c>
      <c r="C94" s="48"/>
      <c r="D94" s="48"/>
      <c r="E94" s="49"/>
    </row>
    <row r="95" spans="2:5">
      <c r="B95" s="48" t="s">
        <v>2467</v>
      </c>
      <c r="C95" s="48"/>
      <c r="D95" s="48"/>
      <c r="E95" s="49"/>
    </row>
    <row r="96" spans="2:5">
      <c r="B96" s="48" t="s">
        <v>2468</v>
      </c>
      <c r="C96" s="48"/>
      <c r="D96" s="48"/>
      <c r="E96" s="49"/>
    </row>
    <row r="97" spans="2:5">
      <c r="B97" s="48" t="s">
        <v>2469</v>
      </c>
      <c r="C97" s="48"/>
      <c r="D97" s="48"/>
      <c r="E97" s="49"/>
    </row>
    <row r="98" spans="2:5">
      <c r="B98" s="48" t="s">
        <v>2470</v>
      </c>
      <c r="C98" s="48"/>
      <c r="D98" s="48"/>
      <c r="E98" s="49"/>
    </row>
    <row r="119" spans="2:2">
      <c r="B119" t="s">
        <v>2726</v>
      </c>
    </row>
  </sheetData>
  <mergeCells count="3">
    <mergeCell ref="B62:H62"/>
    <mergeCell ref="B63:H63"/>
    <mergeCell ref="B66:H66"/>
  </mergeCells>
  <pageMargins left="0" right="0" top="0" bottom="0" header="0" footer="0"/>
  <pageSetup orientation="landscape"/>
  <headerFooter>
    <oddFooter xml:space="preserve">&amp;C_x000D_&amp;1#&amp;"Aptos"&amp;10&amp;K000000  For internal use only </oddFooter>
  </headerFooter>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outlinePr summaryBelow="0"/>
  </sheetPr>
  <dimension ref="A1:J102"/>
  <sheetViews>
    <sheetView topLeftCell="A80" workbookViewId="0">
      <selection activeCell="B102" sqref="B102"/>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52</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7.9" customHeight="1">
      <c r="A4" s="3"/>
      <c r="B4" s="8" t="s">
        <v>99</v>
      </c>
      <c r="C4" s="9" t="s">
        <v>100</v>
      </c>
      <c r="D4" s="10" t="s">
        <v>772</v>
      </c>
      <c r="E4" s="10" t="s">
        <v>102</v>
      </c>
      <c r="F4" s="10" t="s">
        <v>103</v>
      </c>
      <c r="G4" s="10" t="s">
        <v>104</v>
      </c>
      <c r="H4" s="10" t="s">
        <v>105</v>
      </c>
      <c r="I4" s="10" t="s">
        <v>106</v>
      </c>
      <c r="J4" s="11" t="s">
        <v>107</v>
      </c>
    </row>
    <row r="5" spans="1:10" ht="13.05" customHeight="1">
      <c r="A5" s="3"/>
      <c r="B5" s="12" t="s">
        <v>233</v>
      </c>
      <c r="C5" s="13"/>
      <c r="D5" s="13"/>
      <c r="E5" s="13"/>
      <c r="F5" s="13"/>
      <c r="G5" s="13"/>
      <c r="H5" s="14"/>
      <c r="I5" s="14"/>
      <c r="J5" s="3"/>
    </row>
    <row r="6" spans="1:10" ht="13.05" customHeight="1">
      <c r="A6" s="3"/>
      <c r="B6" s="12" t="s">
        <v>369</v>
      </c>
      <c r="C6" s="13"/>
      <c r="D6" s="13"/>
      <c r="E6" s="13"/>
      <c r="F6" s="3"/>
      <c r="G6" s="14"/>
      <c r="H6" s="14"/>
      <c r="I6" s="14"/>
      <c r="J6" s="3"/>
    </row>
    <row r="7" spans="1:10" ht="13.05" customHeight="1">
      <c r="A7" s="15" t="s">
        <v>1491</v>
      </c>
      <c r="B7" s="16" t="s">
        <v>1492</v>
      </c>
      <c r="C7" s="13" t="s">
        <v>1493</v>
      </c>
      <c r="D7" s="13" t="s">
        <v>381</v>
      </c>
      <c r="E7" s="17">
        <v>6693</v>
      </c>
      <c r="F7" s="18">
        <v>132.52000000000001</v>
      </c>
      <c r="G7" s="19">
        <v>6.4100000000000004E-2</v>
      </c>
      <c r="H7" s="21"/>
      <c r="I7" s="21"/>
      <c r="J7" s="3"/>
    </row>
    <row r="8" spans="1:10" ht="13.05" customHeight="1">
      <c r="A8" s="15" t="s">
        <v>399</v>
      </c>
      <c r="B8" s="16" t="s">
        <v>400</v>
      </c>
      <c r="C8" s="13" t="s">
        <v>401</v>
      </c>
      <c r="D8" s="13" t="s">
        <v>402</v>
      </c>
      <c r="E8" s="17">
        <v>3781</v>
      </c>
      <c r="F8" s="18">
        <v>124.79</v>
      </c>
      <c r="G8" s="19">
        <v>6.0400000000000002E-2</v>
      </c>
      <c r="H8" s="21"/>
      <c r="I8" s="21"/>
      <c r="J8" s="3"/>
    </row>
    <row r="9" spans="1:10" ht="13.05" customHeight="1">
      <c r="A9" s="15" t="s">
        <v>758</v>
      </c>
      <c r="B9" s="16" t="s">
        <v>759</v>
      </c>
      <c r="C9" s="13" t="s">
        <v>760</v>
      </c>
      <c r="D9" s="13" t="s">
        <v>452</v>
      </c>
      <c r="E9" s="17">
        <v>10535</v>
      </c>
      <c r="F9" s="18">
        <v>103.53</v>
      </c>
      <c r="G9" s="19">
        <v>5.0099999999999999E-2</v>
      </c>
      <c r="H9" s="21"/>
      <c r="I9" s="21"/>
      <c r="J9" s="3"/>
    </row>
    <row r="10" spans="1:10" ht="13.05" customHeight="1">
      <c r="A10" s="15" t="s">
        <v>791</v>
      </c>
      <c r="B10" s="16" t="s">
        <v>792</v>
      </c>
      <c r="C10" s="13" t="s">
        <v>793</v>
      </c>
      <c r="D10" s="13" t="s">
        <v>420</v>
      </c>
      <c r="E10" s="17">
        <v>10960</v>
      </c>
      <c r="F10" s="18">
        <v>103.22</v>
      </c>
      <c r="G10" s="19">
        <v>4.99E-2</v>
      </c>
      <c r="H10" s="21"/>
      <c r="I10" s="21"/>
      <c r="J10" s="3"/>
    </row>
    <row r="11" spans="1:10" ht="13.05" customHeight="1">
      <c r="A11" s="15" t="s">
        <v>969</v>
      </c>
      <c r="B11" s="16" t="s">
        <v>970</v>
      </c>
      <c r="C11" s="13" t="s">
        <v>971</v>
      </c>
      <c r="D11" s="13" t="s">
        <v>718</v>
      </c>
      <c r="E11" s="17">
        <v>55880</v>
      </c>
      <c r="F11" s="18">
        <v>102.99</v>
      </c>
      <c r="G11" s="19">
        <v>4.9799999999999997E-2</v>
      </c>
      <c r="H11" s="21"/>
      <c r="I11" s="21"/>
      <c r="J11" s="3"/>
    </row>
    <row r="12" spans="1:10" ht="13.05" customHeight="1">
      <c r="A12" s="15" t="s">
        <v>671</v>
      </c>
      <c r="B12" s="16" t="s">
        <v>672</v>
      </c>
      <c r="C12" s="13" t="s">
        <v>673</v>
      </c>
      <c r="D12" s="13" t="s">
        <v>282</v>
      </c>
      <c r="E12" s="17">
        <v>30045</v>
      </c>
      <c r="F12" s="18">
        <v>96.97</v>
      </c>
      <c r="G12" s="19">
        <v>4.6899999999999997E-2</v>
      </c>
      <c r="H12" s="21"/>
      <c r="I12" s="21"/>
      <c r="J12" s="3"/>
    </row>
    <row r="13" spans="1:10" ht="13.05" customHeight="1">
      <c r="A13" s="15" t="s">
        <v>945</v>
      </c>
      <c r="B13" s="16" t="s">
        <v>946</v>
      </c>
      <c r="C13" s="13" t="s">
        <v>947</v>
      </c>
      <c r="D13" s="13" t="s">
        <v>282</v>
      </c>
      <c r="E13" s="17">
        <v>47346</v>
      </c>
      <c r="F13" s="18">
        <v>96.59</v>
      </c>
      <c r="G13" s="19">
        <v>4.6699999999999998E-2</v>
      </c>
      <c r="H13" s="21"/>
      <c r="I13" s="21"/>
      <c r="J13" s="3"/>
    </row>
    <row r="14" spans="1:10" ht="13.05" customHeight="1">
      <c r="A14" s="15" t="s">
        <v>538</v>
      </c>
      <c r="B14" s="16" t="s">
        <v>539</v>
      </c>
      <c r="C14" s="13" t="s">
        <v>540</v>
      </c>
      <c r="D14" s="13" t="s">
        <v>541</v>
      </c>
      <c r="E14" s="17">
        <v>1934</v>
      </c>
      <c r="F14" s="18">
        <v>92.06</v>
      </c>
      <c r="G14" s="19">
        <v>4.4499999999999998E-2</v>
      </c>
      <c r="H14" s="21"/>
      <c r="I14" s="21"/>
      <c r="J14" s="3"/>
    </row>
    <row r="15" spans="1:10" ht="13.05" customHeight="1">
      <c r="A15" s="15" t="s">
        <v>385</v>
      </c>
      <c r="B15" s="16" t="s">
        <v>386</v>
      </c>
      <c r="C15" s="13" t="s">
        <v>387</v>
      </c>
      <c r="D15" s="13" t="s">
        <v>373</v>
      </c>
      <c r="E15" s="17">
        <v>2126</v>
      </c>
      <c r="F15" s="18">
        <v>89.31</v>
      </c>
      <c r="G15" s="19">
        <v>4.3200000000000002E-2</v>
      </c>
      <c r="H15" s="21"/>
      <c r="I15" s="21"/>
      <c r="J15" s="3"/>
    </row>
    <row r="16" spans="1:10" ht="13.05" customHeight="1">
      <c r="A16" s="15" t="s">
        <v>1621</v>
      </c>
      <c r="B16" s="16" t="s">
        <v>1622</v>
      </c>
      <c r="C16" s="13" t="s">
        <v>1623</v>
      </c>
      <c r="D16" s="13" t="s">
        <v>1624</v>
      </c>
      <c r="E16" s="17">
        <v>33936</v>
      </c>
      <c r="F16" s="18">
        <v>87.89</v>
      </c>
      <c r="G16" s="19">
        <v>4.2500000000000003E-2</v>
      </c>
      <c r="H16" s="21"/>
      <c r="I16" s="21"/>
      <c r="J16" s="3"/>
    </row>
    <row r="17" spans="1:10" ht="13.05" customHeight="1">
      <c r="A17" s="15" t="s">
        <v>424</v>
      </c>
      <c r="B17" s="16" t="s">
        <v>425</v>
      </c>
      <c r="C17" s="13" t="s">
        <v>426</v>
      </c>
      <c r="D17" s="13" t="s">
        <v>402</v>
      </c>
      <c r="E17" s="17">
        <v>2769</v>
      </c>
      <c r="F17" s="18">
        <v>85.62</v>
      </c>
      <c r="G17" s="19">
        <v>4.1399999999999999E-2</v>
      </c>
      <c r="H17" s="21"/>
      <c r="I17" s="21"/>
      <c r="J17" s="3"/>
    </row>
    <row r="18" spans="1:10" ht="13.05" customHeight="1">
      <c r="A18" s="15" t="s">
        <v>595</v>
      </c>
      <c r="B18" s="16" t="s">
        <v>596</v>
      </c>
      <c r="C18" s="13" t="s">
        <v>597</v>
      </c>
      <c r="D18" s="13" t="s">
        <v>377</v>
      </c>
      <c r="E18" s="17">
        <v>23744</v>
      </c>
      <c r="F18" s="18">
        <v>75.36</v>
      </c>
      <c r="G18" s="19">
        <v>3.6499999999999998E-2</v>
      </c>
      <c r="H18" s="21"/>
      <c r="I18" s="21"/>
      <c r="J18" s="3"/>
    </row>
    <row r="19" spans="1:10" ht="13.05" customHeight="1">
      <c r="A19" s="15" t="s">
        <v>370</v>
      </c>
      <c r="B19" s="16" t="s">
        <v>371</v>
      </c>
      <c r="C19" s="13" t="s">
        <v>372</v>
      </c>
      <c r="D19" s="13" t="s">
        <v>373</v>
      </c>
      <c r="E19" s="17">
        <v>18126</v>
      </c>
      <c r="F19" s="18">
        <v>75.31</v>
      </c>
      <c r="G19" s="19">
        <v>3.6400000000000002E-2</v>
      </c>
      <c r="H19" s="21"/>
      <c r="I19" s="21"/>
      <c r="J19" s="3"/>
    </row>
    <row r="20" spans="1:10" ht="13.05" customHeight="1">
      <c r="A20" s="15" t="s">
        <v>1027</v>
      </c>
      <c r="B20" s="16" t="s">
        <v>1028</v>
      </c>
      <c r="C20" s="13" t="s">
        <v>1029</v>
      </c>
      <c r="D20" s="13" t="s">
        <v>462</v>
      </c>
      <c r="E20" s="17">
        <v>42299</v>
      </c>
      <c r="F20" s="18">
        <v>69.06</v>
      </c>
      <c r="G20" s="19">
        <v>3.3399999999999999E-2</v>
      </c>
      <c r="H20" s="21"/>
      <c r="I20" s="21"/>
      <c r="J20" s="3"/>
    </row>
    <row r="21" spans="1:10" ht="13.05" customHeight="1">
      <c r="A21" s="15" t="s">
        <v>459</v>
      </c>
      <c r="B21" s="16" t="s">
        <v>460</v>
      </c>
      <c r="C21" s="13" t="s">
        <v>461</v>
      </c>
      <c r="D21" s="13" t="s">
        <v>462</v>
      </c>
      <c r="E21" s="17">
        <v>3424</v>
      </c>
      <c r="F21" s="18">
        <v>65.95</v>
      </c>
      <c r="G21" s="19">
        <v>3.1899999999999998E-2</v>
      </c>
      <c r="H21" s="21"/>
      <c r="I21" s="21"/>
      <c r="J21" s="3"/>
    </row>
    <row r="22" spans="1:10" ht="13.05" customHeight="1">
      <c r="A22" s="15" t="s">
        <v>1625</v>
      </c>
      <c r="B22" s="16" t="s">
        <v>1626</v>
      </c>
      <c r="C22" s="13" t="s">
        <v>1627</v>
      </c>
      <c r="D22" s="13" t="s">
        <v>373</v>
      </c>
      <c r="E22" s="17">
        <v>7313</v>
      </c>
      <c r="F22" s="18">
        <v>62.47</v>
      </c>
      <c r="G22" s="19">
        <v>3.0200000000000001E-2</v>
      </c>
      <c r="H22" s="21"/>
      <c r="I22" s="21"/>
      <c r="J22" s="3"/>
    </row>
    <row r="23" spans="1:10" ht="13.05" customHeight="1">
      <c r="A23" s="15" t="s">
        <v>456</v>
      </c>
      <c r="B23" s="16" t="s">
        <v>457</v>
      </c>
      <c r="C23" s="13" t="s">
        <v>458</v>
      </c>
      <c r="D23" s="13" t="s">
        <v>373</v>
      </c>
      <c r="E23" s="17">
        <v>197</v>
      </c>
      <c r="F23" s="18">
        <v>60.34</v>
      </c>
      <c r="G23" s="19">
        <v>2.92E-2</v>
      </c>
      <c r="H23" s="21"/>
      <c r="I23" s="21"/>
      <c r="J23" s="3"/>
    </row>
    <row r="24" spans="1:10" ht="13.05" customHeight="1">
      <c r="A24" s="15" t="s">
        <v>719</v>
      </c>
      <c r="B24" s="16" t="s">
        <v>720</v>
      </c>
      <c r="C24" s="13" t="s">
        <v>721</v>
      </c>
      <c r="D24" s="13" t="s">
        <v>381</v>
      </c>
      <c r="E24" s="17">
        <v>1220</v>
      </c>
      <c r="F24" s="18">
        <v>58.56</v>
      </c>
      <c r="G24" s="19">
        <v>2.8299999999999999E-2</v>
      </c>
      <c r="H24" s="21"/>
      <c r="I24" s="21"/>
      <c r="J24" s="3"/>
    </row>
    <row r="25" spans="1:10" ht="13.05" customHeight="1">
      <c r="A25" s="15" t="s">
        <v>939</v>
      </c>
      <c r="B25" s="16" t="s">
        <v>940</v>
      </c>
      <c r="C25" s="13" t="s">
        <v>941</v>
      </c>
      <c r="D25" s="13" t="s">
        <v>282</v>
      </c>
      <c r="E25" s="17">
        <v>4412</v>
      </c>
      <c r="F25" s="18">
        <v>58</v>
      </c>
      <c r="G25" s="19">
        <v>2.81E-2</v>
      </c>
      <c r="H25" s="21"/>
      <c r="I25" s="21"/>
      <c r="J25" s="3"/>
    </row>
    <row r="26" spans="1:10" ht="13.05" customHeight="1">
      <c r="A26" s="15" t="s">
        <v>417</v>
      </c>
      <c r="B26" s="16" t="s">
        <v>418</v>
      </c>
      <c r="C26" s="13" t="s">
        <v>419</v>
      </c>
      <c r="D26" s="13" t="s">
        <v>420</v>
      </c>
      <c r="E26" s="17">
        <v>16239</v>
      </c>
      <c r="F26" s="18">
        <v>55.37</v>
      </c>
      <c r="G26" s="19">
        <v>2.6800000000000001E-2</v>
      </c>
      <c r="H26" s="21"/>
      <c r="I26" s="21"/>
      <c r="J26" s="3"/>
    </row>
    <row r="27" spans="1:10" ht="13.05" customHeight="1">
      <c r="A27" s="15" t="s">
        <v>1385</v>
      </c>
      <c r="B27" s="16" t="s">
        <v>1386</v>
      </c>
      <c r="C27" s="13" t="s">
        <v>1387</v>
      </c>
      <c r="D27" s="13" t="s">
        <v>541</v>
      </c>
      <c r="E27" s="17">
        <v>640</v>
      </c>
      <c r="F27" s="18">
        <v>51.37</v>
      </c>
      <c r="G27" s="19">
        <v>2.4799999999999999E-2</v>
      </c>
      <c r="H27" s="21"/>
      <c r="I27" s="21"/>
      <c r="J27" s="3"/>
    </row>
    <row r="28" spans="1:10" ht="13.05" customHeight="1">
      <c r="A28" s="15" t="s">
        <v>1440</v>
      </c>
      <c r="B28" s="16" t="s">
        <v>1441</v>
      </c>
      <c r="C28" s="13" t="s">
        <v>1442</v>
      </c>
      <c r="D28" s="13" t="s">
        <v>440</v>
      </c>
      <c r="E28" s="17">
        <v>229</v>
      </c>
      <c r="F28" s="18">
        <v>45.11</v>
      </c>
      <c r="G28" s="19">
        <v>2.18E-2</v>
      </c>
      <c r="H28" s="21"/>
      <c r="I28" s="21"/>
      <c r="J28" s="3"/>
    </row>
    <row r="29" spans="1:10" ht="13.05" customHeight="1">
      <c r="A29" s="15" t="s">
        <v>948</v>
      </c>
      <c r="B29" s="16" t="s">
        <v>949</v>
      </c>
      <c r="C29" s="13" t="s">
        <v>950</v>
      </c>
      <c r="D29" s="13" t="s">
        <v>282</v>
      </c>
      <c r="E29" s="17">
        <v>3448</v>
      </c>
      <c r="F29" s="18">
        <v>44.07</v>
      </c>
      <c r="G29" s="19">
        <v>2.1299999999999999E-2</v>
      </c>
      <c r="H29" s="21"/>
      <c r="I29" s="21"/>
      <c r="J29" s="3"/>
    </row>
    <row r="30" spans="1:10" ht="13.05" customHeight="1">
      <c r="A30" s="15" t="s">
        <v>929</v>
      </c>
      <c r="B30" s="16" t="s">
        <v>930</v>
      </c>
      <c r="C30" s="13" t="s">
        <v>931</v>
      </c>
      <c r="D30" s="13" t="s">
        <v>520</v>
      </c>
      <c r="E30" s="17">
        <v>332715</v>
      </c>
      <c r="F30" s="18">
        <v>43.09</v>
      </c>
      <c r="G30" s="19">
        <v>2.0799999999999999E-2</v>
      </c>
      <c r="H30" s="21"/>
      <c r="I30" s="21"/>
      <c r="J30" s="3"/>
    </row>
    <row r="31" spans="1:10" ht="13.05" customHeight="1">
      <c r="A31" s="15" t="s">
        <v>1612</v>
      </c>
      <c r="B31" s="16" t="s">
        <v>1613</v>
      </c>
      <c r="C31" s="13" t="s">
        <v>1614</v>
      </c>
      <c r="D31" s="13" t="s">
        <v>373</v>
      </c>
      <c r="E31" s="17">
        <v>560</v>
      </c>
      <c r="F31" s="18">
        <v>37.950000000000003</v>
      </c>
      <c r="G31" s="19">
        <v>1.84E-2</v>
      </c>
      <c r="H31" s="21"/>
      <c r="I31" s="21"/>
      <c r="J31" s="3"/>
    </row>
    <row r="32" spans="1:10" ht="13.05" customHeight="1">
      <c r="A32" s="15" t="s">
        <v>803</v>
      </c>
      <c r="B32" s="16" t="s">
        <v>804</v>
      </c>
      <c r="C32" s="13" t="s">
        <v>805</v>
      </c>
      <c r="D32" s="13" t="s">
        <v>381</v>
      </c>
      <c r="E32" s="17">
        <v>1551</v>
      </c>
      <c r="F32" s="18">
        <v>36.21</v>
      </c>
      <c r="G32" s="19">
        <v>1.7500000000000002E-2</v>
      </c>
      <c r="H32" s="21"/>
      <c r="I32" s="21"/>
      <c r="J32" s="3"/>
    </row>
    <row r="33" spans="1:10" ht="13.05" customHeight="1">
      <c r="A33" s="15" t="s">
        <v>951</v>
      </c>
      <c r="B33" s="16" t="s">
        <v>952</v>
      </c>
      <c r="C33" s="13" t="s">
        <v>953</v>
      </c>
      <c r="D33" s="13" t="s">
        <v>718</v>
      </c>
      <c r="E33" s="17">
        <v>18540</v>
      </c>
      <c r="F33" s="18">
        <v>33.65</v>
      </c>
      <c r="G33" s="19">
        <v>1.6299999999999999E-2</v>
      </c>
      <c r="H33" s="21"/>
      <c r="I33" s="21"/>
      <c r="J33" s="3"/>
    </row>
    <row r="34" spans="1:10" ht="13.05" customHeight="1">
      <c r="A34" s="15" t="s">
        <v>812</v>
      </c>
      <c r="B34" s="16" t="s">
        <v>813</v>
      </c>
      <c r="C34" s="13" t="s">
        <v>814</v>
      </c>
      <c r="D34" s="13" t="s">
        <v>541</v>
      </c>
      <c r="E34" s="17">
        <v>659</v>
      </c>
      <c r="F34" s="18">
        <v>29.36</v>
      </c>
      <c r="G34" s="19">
        <v>1.4200000000000001E-2</v>
      </c>
      <c r="H34" s="21"/>
      <c r="I34" s="21"/>
      <c r="J34" s="3"/>
    </row>
    <row r="35" spans="1:10" ht="13.05" customHeight="1">
      <c r="A35" s="15" t="s">
        <v>554</v>
      </c>
      <c r="B35" s="16" t="s">
        <v>555</v>
      </c>
      <c r="C35" s="13" t="s">
        <v>556</v>
      </c>
      <c r="D35" s="13" t="s">
        <v>452</v>
      </c>
      <c r="E35" s="17">
        <v>7271</v>
      </c>
      <c r="F35" s="18">
        <v>27.67</v>
      </c>
      <c r="G35" s="19">
        <v>1.34E-2</v>
      </c>
      <c r="H35" s="21"/>
      <c r="I35" s="21"/>
      <c r="J35" s="3"/>
    </row>
    <row r="36" spans="1:10" ht="13.05" customHeight="1">
      <c r="A36" s="15" t="s">
        <v>563</v>
      </c>
      <c r="B36" s="16" t="s">
        <v>564</v>
      </c>
      <c r="C36" s="13" t="s">
        <v>565</v>
      </c>
      <c r="D36" s="13" t="s">
        <v>452</v>
      </c>
      <c r="E36" s="17">
        <v>6811</v>
      </c>
      <c r="F36" s="18">
        <v>18.05</v>
      </c>
      <c r="G36" s="19">
        <v>8.6999999999999994E-3</v>
      </c>
      <c r="H36" s="21"/>
      <c r="I36" s="21"/>
      <c r="J36" s="3"/>
    </row>
    <row r="37" spans="1:10" ht="13.05" customHeight="1">
      <c r="A37" s="3"/>
      <c r="B37" s="22" t="s">
        <v>176</v>
      </c>
      <c r="C37" s="2"/>
      <c r="D37" s="2"/>
      <c r="E37" s="2"/>
      <c r="F37" s="23">
        <v>2062.44</v>
      </c>
      <c r="G37" s="24">
        <v>0.99750000000000005</v>
      </c>
      <c r="H37" s="25"/>
      <c r="I37" s="25"/>
      <c r="J37" s="3"/>
    </row>
    <row r="38" spans="1:10" ht="13.05" customHeight="1">
      <c r="A38" s="3"/>
      <c r="B38" s="22" t="s">
        <v>629</v>
      </c>
      <c r="C38" s="2"/>
      <c r="D38" s="2"/>
      <c r="E38" s="2"/>
      <c r="F38" s="25" t="s">
        <v>178</v>
      </c>
      <c r="G38" s="25" t="s">
        <v>178</v>
      </c>
      <c r="H38" s="25"/>
      <c r="I38" s="25"/>
      <c r="J38" s="3"/>
    </row>
    <row r="39" spans="1:10" ht="13.05" customHeight="1">
      <c r="A39" s="3"/>
      <c r="B39" s="22" t="s">
        <v>176</v>
      </c>
      <c r="C39" s="2"/>
      <c r="D39" s="2"/>
      <c r="E39" s="2"/>
      <c r="F39" s="25" t="s">
        <v>178</v>
      </c>
      <c r="G39" s="25" t="s">
        <v>178</v>
      </c>
      <c r="H39" s="25"/>
      <c r="I39" s="25"/>
      <c r="J39" s="3"/>
    </row>
    <row r="40" spans="1:10" ht="13.05" customHeight="1">
      <c r="A40" s="3"/>
      <c r="B40" s="22" t="s">
        <v>184</v>
      </c>
      <c r="C40" s="26"/>
      <c r="D40" s="2"/>
      <c r="E40" s="26"/>
      <c r="F40" s="23">
        <v>2062.44</v>
      </c>
      <c r="G40" s="24">
        <v>0.99750000000000005</v>
      </c>
      <c r="H40" s="25"/>
      <c r="I40" s="25"/>
      <c r="J40" s="3"/>
    </row>
    <row r="41" spans="1:10" ht="13.05" customHeight="1">
      <c r="A41" s="3"/>
      <c r="B41" s="12" t="s">
        <v>223</v>
      </c>
      <c r="C41" s="13"/>
      <c r="D41" s="13"/>
      <c r="E41" s="13"/>
      <c r="F41" s="13"/>
      <c r="G41" s="13"/>
      <c r="H41" s="14"/>
      <c r="I41" s="14"/>
      <c r="J41" s="3"/>
    </row>
    <row r="42" spans="1:10" ht="13.05" customHeight="1">
      <c r="A42" s="15" t="s">
        <v>224</v>
      </c>
      <c r="B42" s="16" t="s">
        <v>225</v>
      </c>
      <c r="C42" s="13"/>
      <c r="D42" s="13" t="s">
        <v>222</v>
      </c>
      <c r="E42" s="17"/>
      <c r="F42" s="18">
        <v>4.07</v>
      </c>
      <c r="G42" s="19">
        <v>2E-3</v>
      </c>
      <c r="H42" s="20">
        <v>5.0046466824916057E-2</v>
      </c>
      <c r="I42" s="21"/>
      <c r="J42" s="3"/>
    </row>
    <row r="43" spans="1:10" ht="13.05" customHeight="1">
      <c r="A43" s="3"/>
      <c r="B43" s="22" t="s">
        <v>176</v>
      </c>
      <c r="C43" s="2"/>
      <c r="D43" s="2"/>
      <c r="E43" s="2"/>
      <c r="F43" s="23">
        <v>4.07</v>
      </c>
      <c r="G43" s="24">
        <v>2E-3</v>
      </c>
      <c r="H43" s="25"/>
      <c r="I43" s="25"/>
      <c r="J43" s="3"/>
    </row>
    <row r="44" spans="1:10" ht="13.05" customHeight="1">
      <c r="A44" s="3"/>
      <c r="B44" s="22" t="s">
        <v>184</v>
      </c>
      <c r="C44" s="26"/>
      <c r="D44" s="2"/>
      <c r="E44" s="26"/>
      <c r="F44" s="23">
        <v>4.07</v>
      </c>
      <c r="G44" s="24">
        <v>2E-3</v>
      </c>
      <c r="H44" s="25"/>
      <c r="I44" s="25"/>
      <c r="J44" s="3"/>
    </row>
    <row r="45" spans="1:10" ht="13.05" customHeight="1">
      <c r="A45" s="3"/>
      <c r="B45" s="22" t="s">
        <v>226</v>
      </c>
      <c r="C45" s="13"/>
      <c r="D45" s="2"/>
      <c r="E45" s="13"/>
      <c r="F45" s="27">
        <v>0.61</v>
      </c>
      <c r="G45" s="24">
        <v>5.0000000000000001E-4</v>
      </c>
      <c r="H45" s="25"/>
      <c r="I45" s="25"/>
      <c r="J45" s="3"/>
    </row>
    <row r="46" spans="1:10" ht="13.05" customHeight="1">
      <c r="A46" s="3"/>
      <c r="B46" s="28" t="s">
        <v>227</v>
      </c>
      <c r="C46" s="29"/>
      <c r="D46" s="29"/>
      <c r="E46" s="29"/>
      <c r="F46" s="30">
        <v>2067.12</v>
      </c>
      <c r="G46" s="31">
        <v>1</v>
      </c>
      <c r="H46" s="32"/>
      <c r="I46" s="32"/>
      <c r="J46" s="3"/>
    </row>
    <row r="47" spans="1:10" ht="13.05" customHeight="1">
      <c r="A47" s="3"/>
      <c r="B47" s="6"/>
      <c r="C47" s="3"/>
      <c r="D47" s="3"/>
      <c r="E47" s="3"/>
      <c r="F47" s="3"/>
      <c r="G47" s="3"/>
      <c r="H47" s="3"/>
      <c r="I47" s="3"/>
      <c r="J47" s="3"/>
    </row>
    <row r="48" spans="1:10" ht="13.05" customHeight="1">
      <c r="A48" s="3"/>
      <c r="B48" s="153"/>
      <c r="C48" s="153"/>
      <c r="D48" s="153"/>
      <c r="E48" s="153"/>
      <c r="F48" s="153"/>
      <c r="G48" s="153"/>
      <c r="H48" s="153"/>
      <c r="I48" s="3"/>
      <c r="J48" s="3"/>
    </row>
    <row r="49" spans="1:10" ht="13.05" customHeight="1">
      <c r="A49" s="3"/>
      <c r="B49" s="153"/>
      <c r="C49" s="153"/>
      <c r="D49" s="153"/>
      <c r="E49" s="153"/>
      <c r="F49" s="153"/>
      <c r="G49" s="153"/>
      <c r="H49" s="153"/>
      <c r="I49" s="3"/>
      <c r="J49" s="3"/>
    </row>
    <row r="50" spans="1:10" ht="13.05" customHeight="1">
      <c r="A50" s="3"/>
      <c r="B50" s="4" t="s">
        <v>222</v>
      </c>
      <c r="C50" s="3"/>
      <c r="D50" s="3"/>
      <c r="E50" s="3"/>
      <c r="F50" s="3"/>
      <c r="G50" s="3"/>
      <c r="H50" s="3"/>
      <c r="I50" s="3"/>
      <c r="J50" s="3"/>
    </row>
    <row r="51" spans="1:10" ht="13.05" customHeight="1">
      <c r="A51" s="3"/>
      <c r="B51" s="4" t="s">
        <v>230</v>
      </c>
      <c r="C51" s="3"/>
      <c r="D51" s="3"/>
      <c r="E51" s="3"/>
      <c r="F51" s="3"/>
      <c r="G51" s="3"/>
      <c r="H51" s="3"/>
      <c r="I51" s="3"/>
      <c r="J51" s="3"/>
    </row>
    <row r="52" spans="1:10" ht="26.1" customHeight="1">
      <c r="A52" s="3"/>
      <c r="B52" s="153" t="s">
        <v>231</v>
      </c>
      <c r="C52" s="153"/>
      <c r="D52" s="153"/>
      <c r="E52" s="153"/>
      <c r="F52" s="153"/>
      <c r="G52" s="153"/>
      <c r="H52" s="153"/>
      <c r="I52" s="3"/>
      <c r="J52" s="3"/>
    </row>
    <row r="56" spans="1:10">
      <c r="B56" s="47" t="s">
        <v>2434</v>
      </c>
      <c r="C56" s="48"/>
      <c r="D56" s="48"/>
      <c r="E56" s="49"/>
    </row>
    <row r="57" spans="1:10">
      <c r="B57" s="48" t="s">
        <v>2474</v>
      </c>
      <c r="C57" s="48"/>
      <c r="D57" s="48"/>
      <c r="E57" s="49"/>
    </row>
    <row r="58" spans="1:10">
      <c r="B58" s="55" t="s">
        <v>2475</v>
      </c>
      <c r="C58" s="48"/>
      <c r="D58" s="48"/>
      <c r="E58" s="49"/>
    </row>
    <row r="59" spans="1:10">
      <c r="B59" s="48" t="s">
        <v>2435</v>
      </c>
      <c r="C59" s="48"/>
      <c r="D59" s="48"/>
      <c r="E59" s="49"/>
    </row>
    <row r="60" spans="1:10">
      <c r="B60" s="48" t="s">
        <v>2436</v>
      </c>
      <c r="C60" s="48"/>
      <c r="D60" s="48"/>
      <c r="E60" s="49"/>
    </row>
    <row r="61" spans="1:10">
      <c r="B61" s="48" t="s">
        <v>2437</v>
      </c>
      <c r="C61" s="50"/>
      <c r="D61" s="50"/>
      <c r="E61" s="50"/>
    </row>
    <row r="62" spans="1:10">
      <c r="B62" s="48" t="s">
        <v>2438</v>
      </c>
      <c r="C62" s="48"/>
      <c r="D62" s="48"/>
      <c r="E62" s="49"/>
    </row>
    <row r="63" spans="1:10">
      <c r="B63" s="48" t="s">
        <v>2439</v>
      </c>
      <c r="C63" s="48"/>
      <c r="D63" s="48"/>
      <c r="E63" s="49"/>
    </row>
    <row r="64" spans="1:10">
      <c r="B64" s="48" t="s">
        <v>2440</v>
      </c>
      <c r="C64" s="48"/>
      <c r="D64" s="48"/>
      <c r="E64" s="49"/>
    </row>
    <row r="65" spans="2:5">
      <c r="B65" s="48" t="s">
        <v>2441</v>
      </c>
      <c r="C65" s="48"/>
      <c r="D65" s="48"/>
      <c r="E65" s="49"/>
    </row>
    <row r="66" spans="2:5">
      <c r="B66" s="47" t="s">
        <v>2442</v>
      </c>
      <c r="C66" s="47"/>
      <c r="D66" s="47" t="s">
        <v>2443</v>
      </c>
      <c r="E66" s="47" t="s">
        <v>2444</v>
      </c>
    </row>
    <row r="67" spans="2:5">
      <c r="B67" s="48" t="s">
        <v>2446</v>
      </c>
      <c r="C67" s="48"/>
      <c r="D67" s="51">
        <v>8.19</v>
      </c>
      <c r="E67" s="51">
        <v>7.7095000000000002</v>
      </c>
    </row>
    <row r="68" spans="2:5">
      <c r="B68" s="48" t="s">
        <v>2454</v>
      </c>
      <c r="C68" s="48"/>
      <c r="D68" s="51">
        <v>8.2864000000000004</v>
      </c>
      <c r="E68" s="51">
        <v>7.8041999999999998</v>
      </c>
    </row>
    <row r="69" spans="2:5">
      <c r="B69" s="48"/>
      <c r="C69" s="48"/>
      <c r="D69" s="48"/>
      <c r="E69" s="49"/>
    </row>
    <row r="70" spans="2:5">
      <c r="B70" s="48" t="s">
        <v>2494</v>
      </c>
      <c r="C70" s="48"/>
      <c r="D70" s="48"/>
      <c r="E70" s="49"/>
    </row>
    <row r="71" spans="2:5">
      <c r="B71" s="48" t="s">
        <v>2459</v>
      </c>
      <c r="C71" s="48"/>
      <c r="D71" s="48"/>
      <c r="E71" s="49"/>
    </row>
    <row r="72" spans="2:5">
      <c r="B72" s="48" t="s">
        <v>2460</v>
      </c>
      <c r="C72" s="48"/>
      <c r="D72" s="48"/>
      <c r="E72" s="49"/>
    </row>
    <row r="73" spans="2:5">
      <c r="B73" s="48" t="s">
        <v>2533</v>
      </c>
      <c r="C73" s="48"/>
      <c r="D73" s="48"/>
      <c r="E73" s="49"/>
    </row>
    <row r="74" spans="2:5">
      <c r="B74" s="48" t="s">
        <v>2462</v>
      </c>
      <c r="C74" s="48"/>
      <c r="D74" s="48"/>
      <c r="E74" s="49"/>
    </row>
    <row r="75" spans="2:5">
      <c r="B75" s="48" t="s">
        <v>2481</v>
      </c>
      <c r="C75" s="48"/>
      <c r="D75" s="48"/>
      <c r="E75" s="49"/>
    </row>
    <row r="76" spans="2:5">
      <c r="B76" s="48" t="s">
        <v>2464</v>
      </c>
      <c r="C76" s="48"/>
      <c r="D76" s="48"/>
      <c r="E76" s="49"/>
    </row>
    <row r="77" spans="2:5">
      <c r="B77" s="48" t="s">
        <v>2465</v>
      </c>
      <c r="C77" s="48"/>
      <c r="D77" s="48"/>
      <c r="E77" s="49"/>
    </row>
    <row r="78" spans="2:5">
      <c r="B78" s="48" t="s">
        <v>2466</v>
      </c>
      <c r="C78" s="48"/>
      <c r="D78" s="48"/>
      <c r="E78" s="49"/>
    </row>
    <row r="79" spans="2:5">
      <c r="B79" s="48" t="s">
        <v>2467</v>
      </c>
      <c r="C79" s="48"/>
      <c r="D79" s="48"/>
      <c r="E79" s="49"/>
    </row>
    <row r="80" spans="2:5">
      <c r="B80" s="48" t="s">
        <v>2468</v>
      </c>
      <c r="C80" s="48"/>
      <c r="D80" s="48"/>
      <c r="E80" s="49"/>
    </row>
    <row r="81" spans="2:5">
      <c r="B81" s="48" t="s">
        <v>2469</v>
      </c>
      <c r="C81" s="48"/>
      <c r="D81" s="48"/>
      <c r="E81" s="49"/>
    </row>
    <row r="82" spans="2:5">
      <c r="B82" s="48" t="s">
        <v>2470</v>
      </c>
      <c r="C82" s="48"/>
      <c r="D82" s="48"/>
      <c r="E82" s="49"/>
    </row>
    <row r="102" spans="2:2">
      <c r="B102" t="s">
        <v>2726</v>
      </c>
    </row>
  </sheetData>
  <mergeCells count="3">
    <mergeCell ref="B48:H48"/>
    <mergeCell ref="B49:H49"/>
    <mergeCell ref="B52:H52"/>
  </mergeCells>
  <pageMargins left="0" right="0" top="0" bottom="0" header="0" footer="0"/>
  <pageSetup orientation="landscape"/>
  <headerFooter>
    <oddFooter xml:space="preserve">&amp;C_x000D_&amp;1#&amp;"Aptos"&amp;10&amp;K000000  For internal use only </oddFooter>
  </headerFooter>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outlinePr summaryBelow="0"/>
  </sheetPr>
  <dimension ref="A1:J227"/>
  <sheetViews>
    <sheetView topLeftCell="A204" workbookViewId="0">
      <selection activeCell="B227" sqref="B227"/>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54</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7.9" customHeight="1">
      <c r="A4" s="3"/>
      <c r="B4" s="8" t="s">
        <v>99</v>
      </c>
      <c r="C4" s="9" t="s">
        <v>100</v>
      </c>
      <c r="D4" s="10" t="s">
        <v>772</v>
      </c>
      <c r="E4" s="10" t="s">
        <v>102</v>
      </c>
      <c r="F4" s="10" t="s">
        <v>103</v>
      </c>
      <c r="G4" s="10" t="s">
        <v>104</v>
      </c>
      <c r="H4" s="10" t="s">
        <v>105</v>
      </c>
      <c r="I4" s="10" t="s">
        <v>106</v>
      </c>
      <c r="J4" s="11" t="s">
        <v>107</v>
      </c>
    </row>
    <row r="5" spans="1:10" ht="13.05" customHeight="1">
      <c r="A5" s="3"/>
      <c r="B5" s="12" t="s">
        <v>233</v>
      </c>
      <c r="C5" s="13"/>
      <c r="D5" s="13"/>
      <c r="E5" s="13"/>
      <c r="F5" s="13"/>
      <c r="G5" s="13"/>
      <c r="H5" s="14"/>
      <c r="I5" s="14"/>
      <c r="J5" s="3"/>
    </row>
    <row r="6" spans="1:10" ht="13.05" customHeight="1">
      <c r="A6" s="3"/>
      <c r="B6" s="12" t="s">
        <v>369</v>
      </c>
      <c r="C6" s="13"/>
      <c r="D6" s="13"/>
      <c r="E6" s="13"/>
      <c r="F6" s="3"/>
      <c r="G6" s="14"/>
      <c r="H6" s="14"/>
      <c r="I6" s="14"/>
      <c r="J6" s="3"/>
    </row>
    <row r="7" spans="1:10" ht="13.05" customHeight="1">
      <c r="A7" s="15" t="s">
        <v>399</v>
      </c>
      <c r="B7" s="16" t="s">
        <v>400</v>
      </c>
      <c r="C7" s="13" t="s">
        <v>401</v>
      </c>
      <c r="D7" s="13" t="s">
        <v>402</v>
      </c>
      <c r="E7" s="17">
        <v>598</v>
      </c>
      <c r="F7" s="18">
        <v>19.739999999999998</v>
      </c>
      <c r="G7" s="19">
        <v>2.01E-2</v>
      </c>
      <c r="H7" s="21"/>
      <c r="I7" s="21"/>
      <c r="J7" s="3"/>
    </row>
    <row r="8" spans="1:10" ht="13.05" customHeight="1">
      <c r="A8" s="15" t="s">
        <v>595</v>
      </c>
      <c r="B8" s="16" t="s">
        <v>596</v>
      </c>
      <c r="C8" s="13" t="s">
        <v>597</v>
      </c>
      <c r="D8" s="13" t="s">
        <v>377</v>
      </c>
      <c r="E8" s="17">
        <v>5936</v>
      </c>
      <c r="F8" s="18">
        <v>18.84</v>
      </c>
      <c r="G8" s="19">
        <v>1.9199999999999998E-2</v>
      </c>
      <c r="H8" s="21"/>
      <c r="I8" s="21"/>
      <c r="J8" s="3"/>
    </row>
    <row r="9" spans="1:10" ht="13.05" customHeight="1">
      <c r="A9" s="15" t="s">
        <v>1491</v>
      </c>
      <c r="B9" s="16" t="s">
        <v>1492</v>
      </c>
      <c r="C9" s="13" t="s">
        <v>1493</v>
      </c>
      <c r="D9" s="13" t="s">
        <v>381</v>
      </c>
      <c r="E9" s="17">
        <v>937</v>
      </c>
      <c r="F9" s="18">
        <v>18.55</v>
      </c>
      <c r="G9" s="19">
        <v>1.89E-2</v>
      </c>
      <c r="H9" s="21"/>
      <c r="I9" s="21"/>
      <c r="J9" s="3"/>
    </row>
    <row r="10" spans="1:10" ht="13.05" customHeight="1">
      <c r="A10" s="15" t="s">
        <v>395</v>
      </c>
      <c r="B10" s="16" t="s">
        <v>396</v>
      </c>
      <c r="C10" s="13" t="s">
        <v>397</v>
      </c>
      <c r="D10" s="13" t="s">
        <v>398</v>
      </c>
      <c r="E10" s="17">
        <v>1005</v>
      </c>
      <c r="F10" s="18">
        <v>16.86</v>
      </c>
      <c r="G10" s="19">
        <v>1.72E-2</v>
      </c>
      <c r="H10" s="21"/>
      <c r="I10" s="21"/>
      <c r="J10" s="3"/>
    </row>
    <row r="11" spans="1:10" ht="13.05" customHeight="1">
      <c r="A11" s="15" t="s">
        <v>712</v>
      </c>
      <c r="B11" s="16" t="s">
        <v>713</v>
      </c>
      <c r="C11" s="13" t="s">
        <v>714</v>
      </c>
      <c r="D11" s="13" t="s">
        <v>527</v>
      </c>
      <c r="E11" s="17">
        <v>319</v>
      </c>
      <c r="F11" s="18">
        <v>16.72</v>
      </c>
      <c r="G11" s="19">
        <v>1.7000000000000001E-2</v>
      </c>
      <c r="H11" s="21"/>
      <c r="I11" s="21"/>
      <c r="J11" s="3"/>
    </row>
    <row r="12" spans="1:10" ht="13.05" customHeight="1">
      <c r="A12" s="15" t="s">
        <v>1012</v>
      </c>
      <c r="B12" s="16" t="s">
        <v>1013</v>
      </c>
      <c r="C12" s="13" t="s">
        <v>1014</v>
      </c>
      <c r="D12" s="13" t="s">
        <v>611</v>
      </c>
      <c r="E12" s="17">
        <v>2074</v>
      </c>
      <c r="F12" s="18">
        <v>15.11</v>
      </c>
      <c r="G12" s="19">
        <v>1.54E-2</v>
      </c>
      <c r="H12" s="21"/>
      <c r="I12" s="21"/>
      <c r="J12" s="3"/>
    </row>
    <row r="13" spans="1:10" ht="13.05" customHeight="1">
      <c r="A13" s="15" t="s">
        <v>551</v>
      </c>
      <c r="B13" s="16" t="s">
        <v>552</v>
      </c>
      <c r="C13" s="13" t="s">
        <v>553</v>
      </c>
      <c r="D13" s="13" t="s">
        <v>416</v>
      </c>
      <c r="E13" s="17">
        <v>832</v>
      </c>
      <c r="F13" s="18">
        <v>14.55</v>
      </c>
      <c r="G13" s="19">
        <v>1.4800000000000001E-2</v>
      </c>
      <c r="H13" s="21"/>
      <c r="I13" s="21"/>
      <c r="J13" s="3"/>
    </row>
    <row r="14" spans="1:10" ht="13.05" customHeight="1">
      <c r="A14" s="15" t="s">
        <v>370</v>
      </c>
      <c r="B14" s="16" t="s">
        <v>371</v>
      </c>
      <c r="C14" s="13" t="s">
        <v>372</v>
      </c>
      <c r="D14" s="13" t="s">
        <v>373</v>
      </c>
      <c r="E14" s="17">
        <v>3486</v>
      </c>
      <c r="F14" s="18">
        <v>14.48</v>
      </c>
      <c r="G14" s="19">
        <v>1.47E-2</v>
      </c>
      <c r="H14" s="21"/>
      <c r="I14" s="21"/>
      <c r="J14" s="3"/>
    </row>
    <row r="15" spans="1:10" ht="13.05" customHeight="1">
      <c r="A15" s="15" t="s">
        <v>619</v>
      </c>
      <c r="B15" s="16" t="s">
        <v>620</v>
      </c>
      <c r="C15" s="13" t="s">
        <v>621</v>
      </c>
      <c r="D15" s="13" t="s">
        <v>377</v>
      </c>
      <c r="E15" s="17">
        <v>1604</v>
      </c>
      <c r="F15" s="18">
        <v>14.46</v>
      </c>
      <c r="G15" s="19">
        <v>1.47E-2</v>
      </c>
      <c r="H15" s="21"/>
      <c r="I15" s="21"/>
      <c r="J15" s="3"/>
    </row>
    <row r="16" spans="1:10" ht="13.05" customHeight="1">
      <c r="A16" s="15" t="s">
        <v>407</v>
      </c>
      <c r="B16" s="16" t="s">
        <v>408</v>
      </c>
      <c r="C16" s="13" t="s">
        <v>409</v>
      </c>
      <c r="D16" s="13" t="s">
        <v>377</v>
      </c>
      <c r="E16" s="17">
        <v>1404</v>
      </c>
      <c r="F16" s="18">
        <v>14.18</v>
      </c>
      <c r="G16" s="19">
        <v>1.44E-2</v>
      </c>
      <c r="H16" s="21"/>
      <c r="I16" s="21"/>
      <c r="J16" s="3"/>
    </row>
    <row r="17" spans="1:10" ht="13.05" customHeight="1">
      <c r="A17" s="15" t="s">
        <v>413</v>
      </c>
      <c r="B17" s="16" t="s">
        <v>414</v>
      </c>
      <c r="C17" s="13" t="s">
        <v>415</v>
      </c>
      <c r="D17" s="13" t="s">
        <v>416</v>
      </c>
      <c r="E17" s="17">
        <v>265</v>
      </c>
      <c r="F17" s="18">
        <v>13.99</v>
      </c>
      <c r="G17" s="19">
        <v>1.4200000000000001E-2</v>
      </c>
      <c r="H17" s="21"/>
      <c r="I17" s="21"/>
      <c r="J17" s="3"/>
    </row>
    <row r="18" spans="1:10" ht="13.05" customHeight="1">
      <c r="A18" s="15" t="s">
        <v>1415</v>
      </c>
      <c r="B18" s="16" t="s">
        <v>1416</v>
      </c>
      <c r="C18" s="13" t="s">
        <v>1417</v>
      </c>
      <c r="D18" s="13" t="s">
        <v>483</v>
      </c>
      <c r="E18" s="17">
        <v>101</v>
      </c>
      <c r="F18" s="18">
        <v>13.23</v>
      </c>
      <c r="G18" s="19">
        <v>1.35E-2</v>
      </c>
      <c r="H18" s="21"/>
      <c r="I18" s="21"/>
      <c r="J18" s="3"/>
    </row>
    <row r="19" spans="1:10" ht="13.05" customHeight="1">
      <c r="A19" s="15" t="s">
        <v>459</v>
      </c>
      <c r="B19" s="16" t="s">
        <v>460</v>
      </c>
      <c r="C19" s="13" t="s">
        <v>461</v>
      </c>
      <c r="D19" s="13" t="s">
        <v>462</v>
      </c>
      <c r="E19" s="17">
        <v>676</v>
      </c>
      <c r="F19" s="18">
        <v>13.02</v>
      </c>
      <c r="G19" s="19">
        <v>1.3299999999999999E-2</v>
      </c>
      <c r="H19" s="21"/>
      <c r="I19" s="21"/>
      <c r="J19" s="3"/>
    </row>
    <row r="20" spans="1:10" ht="13.05" customHeight="1">
      <c r="A20" s="15" t="s">
        <v>1609</v>
      </c>
      <c r="B20" s="16" t="s">
        <v>1610</v>
      </c>
      <c r="C20" s="13" t="s">
        <v>1611</v>
      </c>
      <c r="D20" s="13" t="s">
        <v>377</v>
      </c>
      <c r="E20" s="17">
        <v>15959</v>
      </c>
      <c r="F20" s="18">
        <v>13</v>
      </c>
      <c r="G20" s="19">
        <v>1.32E-2</v>
      </c>
      <c r="H20" s="21"/>
      <c r="I20" s="21"/>
      <c r="J20" s="3"/>
    </row>
    <row r="21" spans="1:10" ht="13.05" customHeight="1">
      <c r="A21" s="15" t="s">
        <v>385</v>
      </c>
      <c r="B21" s="16" t="s">
        <v>386</v>
      </c>
      <c r="C21" s="13" t="s">
        <v>387</v>
      </c>
      <c r="D21" s="13" t="s">
        <v>373</v>
      </c>
      <c r="E21" s="17">
        <v>299</v>
      </c>
      <c r="F21" s="18">
        <v>12.56</v>
      </c>
      <c r="G21" s="19">
        <v>1.2800000000000001E-2</v>
      </c>
      <c r="H21" s="21"/>
      <c r="I21" s="21"/>
      <c r="J21" s="3"/>
    </row>
    <row r="22" spans="1:10" ht="13.05" customHeight="1">
      <c r="A22" s="15" t="s">
        <v>616</v>
      </c>
      <c r="B22" s="16" t="s">
        <v>617</v>
      </c>
      <c r="C22" s="13" t="s">
        <v>618</v>
      </c>
      <c r="D22" s="13" t="s">
        <v>476</v>
      </c>
      <c r="E22" s="17">
        <v>3059</v>
      </c>
      <c r="F22" s="18">
        <v>12.09</v>
      </c>
      <c r="G22" s="19">
        <v>1.23E-2</v>
      </c>
      <c r="H22" s="21"/>
      <c r="I22" s="21"/>
      <c r="J22" s="3"/>
    </row>
    <row r="23" spans="1:10" ht="13.05" customHeight="1">
      <c r="A23" s="15" t="s">
        <v>809</v>
      </c>
      <c r="B23" s="16" t="s">
        <v>810</v>
      </c>
      <c r="C23" s="13" t="s">
        <v>811</v>
      </c>
      <c r="D23" s="13" t="s">
        <v>444</v>
      </c>
      <c r="E23" s="17">
        <v>1725</v>
      </c>
      <c r="F23" s="18">
        <v>11.82</v>
      </c>
      <c r="G23" s="19">
        <v>1.2E-2</v>
      </c>
      <c r="H23" s="21"/>
      <c r="I23" s="21"/>
      <c r="J23" s="3"/>
    </row>
    <row r="24" spans="1:10" ht="13.05" customHeight="1">
      <c r="A24" s="15" t="s">
        <v>851</v>
      </c>
      <c r="B24" s="16" t="s">
        <v>852</v>
      </c>
      <c r="C24" s="13" t="s">
        <v>853</v>
      </c>
      <c r="D24" s="13" t="s">
        <v>381</v>
      </c>
      <c r="E24" s="17">
        <v>579</v>
      </c>
      <c r="F24" s="18">
        <v>11.75</v>
      </c>
      <c r="G24" s="19">
        <v>1.2E-2</v>
      </c>
      <c r="H24" s="21"/>
      <c r="I24" s="21"/>
      <c r="J24" s="3"/>
    </row>
    <row r="25" spans="1:10" ht="13.05" customHeight="1">
      <c r="A25" s="15" t="s">
        <v>1628</v>
      </c>
      <c r="B25" s="16" t="s">
        <v>1629</v>
      </c>
      <c r="C25" s="13" t="s">
        <v>1630</v>
      </c>
      <c r="D25" s="13" t="s">
        <v>373</v>
      </c>
      <c r="E25" s="17">
        <v>29095</v>
      </c>
      <c r="F25" s="18">
        <v>11.49</v>
      </c>
      <c r="G25" s="19">
        <v>1.17E-2</v>
      </c>
      <c r="H25" s="21"/>
      <c r="I25" s="21"/>
      <c r="J25" s="3"/>
    </row>
    <row r="26" spans="1:10" ht="13.05" customHeight="1">
      <c r="A26" s="15" t="s">
        <v>978</v>
      </c>
      <c r="B26" s="16" t="s">
        <v>979</v>
      </c>
      <c r="C26" s="13" t="s">
        <v>980</v>
      </c>
      <c r="D26" s="13" t="s">
        <v>444</v>
      </c>
      <c r="E26" s="17">
        <v>938</v>
      </c>
      <c r="F26" s="18">
        <v>11.44</v>
      </c>
      <c r="G26" s="19">
        <v>1.1599999999999999E-2</v>
      </c>
      <c r="H26" s="21"/>
      <c r="I26" s="21"/>
      <c r="J26" s="3"/>
    </row>
    <row r="27" spans="1:10" ht="13.05" customHeight="1">
      <c r="A27" s="15" t="s">
        <v>954</v>
      </c>
      <c r="B27" s="16" t="s">
        <v>955</v>
      </c>
      <c r="C27" s="13" t="s">
        <v>956</v>
      </c>
      <c r="D27" s="13" t="s">
        <v>520</v>
      </c>
      <c r="E27" s="17">
        <v>2996</v>
      </c>
      <c r="F27" s="18">
        <v>11.18</v>
      </c>
      <c r="G27" s="19">
        <v>1.14E-2</v>
      </c>
      <c r="H27" s="21"/>
      <c r="I27" s="21"/>
      <c r="J27" s="3"/>
    </row>
    <row r="28" spans="1:10" ht="13.05" customHeight="1">
      <c r="A28" s="15" t="s">
        <v>1431</v>
      </c>
      <c r="B28" s="16" t="s">
        <v>1432</v>
      </c>
      <c r="C28" s="13" t="s">
        <v>1433</v>
      </c>
      <c r="D28" s="13" t="s">
        <v>381</v>
      </c>
      <c r="E28" s="17">
        <v>659</v>
      </c>
      <c r="F28" s="18">
        <v>11.02</v>
      </c>
      <c r="G28" s="19">
        <v>1.12E-2</v>
      </c>
      <c r="H28" s="21"/>
      <c r="I28" s="21"/>
      <c r="J28" s="3"/>
    </row>
    <row r="29" spans="1:10" ht="13.05" customHeight="1">
      <c r="A29" s="15" t="s">
        <v>445</v>
      </c>
      <c r="B29" s="16" t="s">
        <v>446</v>
      </c>
      <c r="C29" s="13" t="s">
        <v>447</v>
      </c>
      <c r="D29" s="13" t="s">
        <v>448</v>
      </c>
      <c r="E29" s="17">
        <v>6910</v>
      </c>
      <c r="F29" s="18">
        <v>10.65</v>
      </c>
      <c r="G29" s="19">
        <v>1.0800000000000001E-2</v>
      </c>
      <c r="H29" s="21"/>
      <c r="I29" s="21"/>
      <c r="J29" s="3"/>
    </row>
    <row r="30" spans="1:10" ht="13.05" customHeight="1">
      <c r="A30" s="15" t="s">
        <v>441</v>
      </c>
      <c r="B30" s="16" t="s">
        <v>442</v>
      </c>
      <c r="C30" s="13" t="s">
        <v>443</v>
      </c>
      <c r="D30" s="13" t="s">
        <v>444</v>
      </c>
      <c r="E30" s="17">
        <v>3262</v>
      </c>
      <c r="F30" s="18">
        <v>10.44</v>
      </c>
      <c r="G30" s="19">
        <v>1.06E-2</v>
      </c>
      <c r="H30" s="21"/>
      <c r="I30" s="21"/>
      <c r="J30" s="3"/>
    </row>
    <row r="31" spans="1:10" ht="13.05" customHeight="1">
      <c r="A31" s="15" t="s">
        <v>503</v>
      </c>
      <c r="B31" s="16" t="s">
        <v>504</v>
      </c>
      <c r="C31" s="13" t="s">
        <v>505</v>
      </c>
      <c r="D31" s="13" t="s">
        <v>506</v>
      </c>
      <c r="E31" s="17">
        <v>1293</v>
      </c>
      <c r="F31" s="18">
        <v>10.16</v>
      </c>
      <c r="G31" s="19">
        <v>1.03E-2</v>
      </c>
      <c r="H31" s="21"/>
      <c r="I31" s="21"/>
      <c r="J31" s="3"/>
    </row>
    <row r="32" spans="1:10" ht="13.05" customHeight="1">
      <c r="A32" s="15" t="s">
        <v>737</v>
      </c>
      <c r="B32" s="16" t="s">
        <v>738</v>
      </c>
      <c r="C32" s="13" t="s">
        <v>739</v>
      </c>
      <c r="D32" s="13" t="s">
        <v>740</v>
      </c>
      <c r="E32" s="17">
        <v>727</v>
      </c>
      <c r="F32" s="18">
        <v>9.84</v>
      </c>
      <c r="G32" s="19">
        <v>0.01</v>
      </c>
      <c r="H32" s="21"/>
      <c r="I32" s="21"/>
      <c r="J32" s="3"/>
    </row>
    <row r="33" spans="1:10" ht="13.05" customHeight="1">
      <c r="A33" s="15" t="s">
        <v>466</v>
      </c>
      <c r="B33" s="16" t="s">
        <v>467</v>
      </c>
      <c r="C33" s="13" t="s">
        <v>468</v>
      </c>
      <c r="D33" s="13" t="s">
        <v>469</v>
      </c>
      <c r="E33" s="17">
        <v>1265</v>
      </c>
      <c r="F33" s="18">
        <v>9.74</v>
      </c>
      <c r="G33" s="19">
        <v>9.9000000000000008E-3</v>
      </c>
      <c r="H33" s="21"/>
      <c r="I33" s="21"/>
      <c r="J33" s="3"/>
    </row>
    <row r="34" spans="1:10" ht="13.05" customHeight="1">
      <c r="A34" s="15" t="s">
        <v>431</v>
      </c>
      <c r="B34" s="16" t="s">
        <v>432</v>
      </c>
      <c r="C34" s="13" t="s">
        <v>433</v>
      </c>
      <c r="D34" s="13" t="s">
        <v>398</v>
      </c>
      <c r="E34" s="17">
        <v>897</v>
      </c>
      <c r="F34" s="18">
        <v>9.5399999999999991</v>
      </c>
      <c r="G34" s="19">
        <v>9.7000000000000003E-3</v>
      </c>
      <c r="H34" s="21"/>
      <c r="I34" s="21"/>
      <c r="J34" s="3"/>
    </row>
    <row r="35" spans="1:10" ht="13.05" customHeight="1">
      <c r="A35" s="15" t="s">
        <v>1039</v>
      </c>
      <c r="B35" s="16" t="s">
        <v>1040</v>
      </c>
      <c r="C35" s="13" t="s">
        <v>1041</v>
      </c>
      <c r="D35" s="13" t="s">
        <v>541</v>
      </c>
      <c r="E35" s="17">
        <v>434</v>
      </c>
      <c r="F35" s="18">
        <v>9.51</v>
      </c>
      <c r="G35" s="19">
        <v>9.7000000000000003E-3</v>
      </c>
      <c r="H35" s="21"/>
      <c r="I35" s="21"/>
      <c r="J35" s="3"/>
    </row>
    <row r="36" spans="1:10" ht="13.05" customHeight="1">
      <c r="A36" s="15" t="s">
        <v>510</v>
      </c>
      <c r="B36" s="16" t="s">
        <v>511</v>
      </c>
      <c r="C36" s="13" t="s">
        <v>512</v>
      </c>
      <c r="D36" s="13" t="s">
        <v>476</v>
      </c>
      <c r="E36" s="17">
        <v>594</v>
      </c>
      <c r="F36" s="18">
        <v>9.44</v>
      </c>
      <c r="G36" s="19">
        <v>9.5999999999999992E-3</v>
      </c>
      <c r="H36" s="21"/>
      <c r="I36" s="21"/>
      <c r="J36" s="3"/>
    </row>
    <row r="37" spans="1:10" ht="13.05" customHeight="1">
      <c r="A37" s="15" t="s">
        <v>1631</v>
      </c>
      <c r="B37" s="16" t="s">
        <v>1632</v>
      </c>
      <c r="C37" s="13" t="s">
        <v>1633</v>
      </c>
      <c r="D37" s="13" t="s">
        <v>452</v>
      </c>
      <c r="E37" s="17">
        <v>3071</v>
      </c>
      <c r="F37" s="18">
        <v>9.18</v>
      </c>
      <c r="G37" s="19">
        <v>9.2999999999999992E-3</v>
      </c>
      <c r="H37" s="21"/>
      <c r="I37" s="21"/>
      <c r="J37" s="3"/>
    </row>
    <row r="38" spans="1:10" ht="13.05" customHeight="1">
      <c r="A38" s="15" t="s">
        <v>473</v>
      </c>
      <c r="B38" s="16" t="s">
        <v>474</v>
      </c>
      <c r="C38" s="13" t="s">
        <v>475</v>
      </c>
      <c r="D38" s="13" t="s">
        <v>476</v>
      </c>
      <c r="E38" s="17">
        <v>661</v>
      </c>
      <c r="F38" s="18">
        <v>9.08</v>
      </c>
      <c r="G38" s="19">
        <v>9.1999999999999998E-3</v>
      </c>
      <c r="H38" s="21"/>
      <c r="I38" s="21"/>
      <c r="J38" s="3"/>
    </row>
    <row r="39" spans="1:10" ht="13.05" customHeight="1">
      <c r="A39" s="15" t="s">
        <v>1634</v>
      </c>
      <c r="B39" s="16" t="s">
        <v>1635</v>
      </c>
      <c r="C39" s="13" t="s">
        <v>1636</v>
      </c>
      <c r="D39" s="13" t="s">
        <v>444</v>
      </c>
      <c r="E39" s="17">
        <v>3628</v>
      </c>
      <c r="F39" s="18">
        <v>9.07</v>
      </c>
      <c r="G39" s="19">
        <v>9.1999999999999998E-3</v>
      </c>
      <c r="H39" s="21"/>
      <c r="I39" s="21"/>
      <c r="J39" s="3"/>
    </row>
    <row r="40" spans="1:10" ht="13.05" customHeight="1">
      <c r="A40" s="15" t="s">
        <v>477</v>
      </c>
      <c r="B40" s="16" t="s">
        <v>478</v>
      </c>
      <c r="C40" s="13" t="s">
        <v>479</v>
      </c>
      <c r="D40" s="13" t="s">
        <v>377</v>
      </c>
      <c r="E40" s="17">
        <v>42281</v>
      </c>
      <c r="F40" s="18">
        <v>8.86</v>
      </c>
      <c r="G40" s="19">
        <v>8.9999999999999993E-3</v>
      </c>
      <c r="H40" s="21"/>
      <c r="I40" s="21"/>
      <c r="J40" s="3"/>
    </row>
    <row r="41" spans="1:10" ht="13.05" customHeight="1">
      <c r="A41" s="15" t="s">
        <v>391</v>
      </c>
      <c r="B41" s="16" t="s">
        <v>392</v>
      </c>
      <c r="C41" s="13" t="s">
        <v>393</v>
      </c>
      <c r="D41" s="13" t="s">
        <v>394</v>
      </c>
      <c r="E41" s="17">
        <v>454</v>
      </c>
      <c r="F41" s="18">
        <v>8.7799999999999994</v>
      </c>
      <c r="G41" s="19">
        <v>8.8999999999999999E-3</v>
      </c>
      <c r="H41" s="21"/>
      <c r="I41" s="21"/>
      <c r="J41" s="3"/>
    </row>
    <row r="42" spans="1:10" ht="13.05" customHeight="1">
      <c r="A42" s="15" t="s">
        <v>1637</v>
      </c>
      <c r="B42" s="16" t="s">
        <v>1638</v>
      </c>
      <c r="C42" s="13" t="s">
        <v>1639</v>
      </c>
      <c r="D42" s="13" t="s">
        <v>440</v>
      </c>
      <c r="E42" s="17">
        <v>355</v>
      </c>
      <c r="F42" s="18">
        <v>8.7799999999999994</v>
      </c>
      <c r="G42" s="19">
        <v>8.8999999999999999E-3</v>
      </c>
      <c r="H42" s="21"/>
      <c r="I42" s="21"/>
      <c r="J42" s="3"/>
    </row>
    <row r="43" spans="1:10" ht="13.05" customHeight="1">
      <c r="A43" s="15" t="s">
        <v>779</v>
      </c>
      <c r="B43" s="16" t="s">
        <v>780</v>
      </c>
      <c r="C43" s="13" t="s">
        <v>781</v>
      </c>
      <c r="D43" s="13" t="s">
        <v>740</v>
      </c>
      <c r="E43" s="17">
        <v>190</v>
      </c>
      <c r="F43" s="18">
        <v>8.3000000000000007</v>
      </c>
      <c r="G43" s="19">
        <v>8.3999999999999995E-3</v>
      </c>
      <c r="H43" s="21"/>
      <c r="I43" s="21"/>
      <c r="J43" s="3"/>
    </row>
    <row r="44" spans="1:10" ht="13.05" customHeight="1">
      <c r="A44" s="15" t="s">
        <v>803</v>
      </c>
      <c r="B44" s="16" t="s">
        <v>804</v>
      </c>
      <c r="C44" s="13" t="s">
        <v>805</v>
      </c>
      <c r="D44" s="13" t="s">
        <v>381</v>
      </c>
      <c r="E44" s="17">
        <v>354</v>
      </c>
      <c r="F44" s="18">
        <v>8.26</v>
      </c>
      <c r="G44" s="19">
        <v>8.3999999999999995E-3</v>
      </c>
      <c r="H44" s="21"/>
      <c r="I44" s="21"/>
      <c r="J44" s="3"/>
    </row>
    <row r="45" spans="1:10" ht="13.05" customHeight="1">
      <c r="A45" s="15" t="s">
        <v>1640</v>
      </c>
      <c r="B45" s="16" t="s">
        <v>1641</v>
      </c>
      <c r="C45" s="13" t="s">
        <v>1642</v>
      </c>
      <c r="D45" s="13" t="s">
        <v>394</v>
      </c>
      <c r="E45" s="17">
        <v>710</v>
      </c>
      <c r="F45" s="18">
        <v>8.06</v>
      </c>
      <c r="G45" s="19">
        <v>8.2000000000000007E-3</v>
      </c>
      <c r="H45" s="21"/>
      <c r="I45" s="21"/>
      <c r="J45" s="3"/>
    </row>
    <row r="46" spans="1:10" ht="13.05" customHeight="1">
      <c r="A46" s="15" t="s">
        <v>1000</v>
      </c>
      <c r="B46" s="16" t="s">
        <v>1001</v>
      </c>
      <c r="C46" s="13" t="s">
        <v>1002</v>
      </c>
      <c r="D46" s="13" t="s">
        <v>238</v>
      </c>
      <c r="E46" s="17">
        <v>8416</v>
      </c>
      <c r="F46" s="18">
        <v>8.01</v>
      </c>
      <c r="G46" s="19">
        <v>8.0999999999999996E-3</v>
      </c>
      <c r="H46" s="21"/>
      <c r="I46" s="21"/>
      <c r="J46" s="3"/>
    </row>
    <row r="47" spans="1:10" ht="13.05" customHeight="1">
      <c r="A47" s="15" t="s">
        <v>403</v>
      </c>
      <c r="B47" s="16" t="s">
        <v>404</v>
      </c>
      <c r="C47" s="13" t="s">
        <v>405</v>
      </c>
      <c r="D47" s="13" t="s">
        <v>406</v>
      </c>
      <c r="E47" s="17">
        <v>2270</v>
      </c>
      <c r="F47" s="18">
        <v>7.95</v>
      </c>
      <c r="G47" s="19">
        <v>8.0999999999999996E-3</v>
      </c>
      <c r="H47" s="21"/>
      <c r="I47" s="21"/>
      <c r="J47" s="3"/>
    </row>
    <row r="48" spans="1:10" ht="13.05" customHeight="1">
      <c r="A48" s="15" t="s">
        <v>554</v>
      </c>
      <c r="B48" s="16" t="s">
        <v>555</v>
      </c>
      <c r="C48" s="13" t="s">
        <v>556</v>
      </c>
      <c r="D48" s="13" t="s">
        <v>452</v>
      </c>
      <c r="E48" s="17">
        <v>2055</v>
      </c>
      <c r="F48" s="18">
        <v>7.82</v>
      </c>
      <c r="G48" s="19">
        <v>8.0000000000000002E-3</v>
      </c>
      <c r="H48" s="21"/>
      <c r="I48" s="21"/>
      <c r="J48" s="3"/>
    </row>
    <row r="49" spans="1:10" ht="13.05" customHeight="1">
      <c r="A49" s="15" t="s">
        <v>1643</v>
      </c>
      <c r="B49" s="16" t="s">
        <v>1644</v>
      </c>
      <c r="C49" s="13" t="s">
        <v>1645</v>
      </c>
      <c r="D49" s="13" t="s">
        <v>373</v>
      </c>
      <c r="E49" s="17">
        <v>43</v>
      </c>
      <c r="F49" s="18">
        <v>7.48</v>
      </c>
      <c r="G49" s="19">
        <v>7.6E-3</v>
      </c>
      <c r="H49" s="21"/>
      <c r="I49" s="21"/>
      <c r="J49" s="3"/>
    </row>
    <row r="50" spans="1:10" ht="13.05" customHeight="1">
      <c r="A50" s="15" t="s">
        <v>1646</v>
      </c>
      <c r="B50" s="16" t="s">
        <v>1647</v>
      </c>
      <c r="C50" s="13" t="s">
        <v>1648</v>
      </c>
      <c r="D50" s="13" t="s">
        <v>496</v>
      </c>
      <c r="E50" s="17">
        <v>1374</v>
      </c>
      <c r="F50" s="18">
        <v>7.42</v>
      </c>
      <c r="G50" s="19">
        <v>7.4999999999999997E-3</v>
      </c>
      <c r="H50" s="21"/>
      <c r="I50" s="21"/>
      <c r="J50" s="3"/>
    </row>
    <row r="51" spans="1:10" ht="13.05" customHeight="1">
      <c r="A51" s="15" t="s">
        <v>417</v>
      </c>
      <c r="B51" s="16" t="s">
        <v>418</v>
      </c>
      <c r="C51" s="13" t="s">
        <v>419</v>
      </c>
      <c r="D51" s="13" t="s">
        <v>420</v>
      </c>
      <c r="E51" s="17">
        <v>2170</v>
      </c>
      <c r="F51" s="18">
        <v>7.4</v>
      </c>
      <c r="G51" s="19">
        <v>7.4999999999999997E-3</v>
      </c>
      <c r="H51" s="21"/>
      <c r="I51" s="21"/>
      <c r="J51" s="3"/>
    </row>
    <row r="52" spans="1:10" ht="13.05" customHeight="1">
      <c r="A52" s="15" t="s">
        <v>532</v>
      </c>
      <c r="B52" s="16" t="s">
        <v>533</v>
      </c>
      <c r="C52" s="13" t="s">
        <v>534</v>
      </c>
      <c r="D52" s="13" t="s">
        <v>381</v>
      </c>
      <c r="E52" s="17">
        <v>142</v>
      </c>
      <c r="F52" s="18">
        <v>7.33</v>
      </c>
      <c r="G52" s="19">
        <v>7.4999999999999997E-3</v>
      </c>
      <c r="H52" s="21"/>
      <c r="I52" s="21"/>
      <c r="J52" s="3"/>
    </row>
    <row r="53" spans="1:10" ht="13.05" customHeight="1">
      <c r="A53" s="15" t="s">
        <v>449</v>
      </c>
      <c r="B53" s="16" t="s">
        <v>450</v>
      </c>
      <c r="C53" s="13" t="s">
        <v>451</v>
      </c>
      <c r="D53" s="13" t="s">
        <v>452</v>
      </c>
      <c r="E53" s="17">
        <v>168</v>
      </c>
      <c r="F53" s="18">
        <v>7.32</v>
      </c>
      <c r="G53" s="19">
        <v>7.4000000000000003E-3</v>
      </c>
      <c r="H53" s="21"/>
      <c r="I53" s="21"/>
      <c r="J53" s="3"/>
    </row>
    <row r="54" spans="1:10" ht="13.05" customHeight="1">
      <c r="A54" s="15" t="s">
        <v>548</v>
      </c>
      <c r="B54" s="16" t="s">
        <v>549</v>
      </c>
      <c r="C54" s="13" t="s">
        <v>550</v>
      </c>
      <c r="D54" s="13" t="s">
        <v>282</v>
      </c>
      <c r="E54" s="17">
        <v>1467</v>
      </c>
      <c r="F54" s="18">
        <v>7.26</v>
      </c>
      <c r="G54" s="19">
        <v>7.4000000000000003E-3</v>
      </c>
      <c r="H54" s="21"/>
      <c r="I54" s="21"/>
      <c r="J54" s="3"/>
    </row>
    <row r="55" spans="1:10" ht="13.05" customHeight="1">
      <c r="A55" s="15" t="s">
        <v>1649</v>
      </c>
      <c r="B55" s="16" t="s">
        <v>1650</v>
      </c>
      <c r="C55" s="13" t="s">
        <v>1651</v>
      </c>
      <c r="D55" s="13" t="s">
        <v>628</v>
      </c>
      <c r="E55" s="17">
        <v>32</v>
      </c>
      <c r="F55" s="18">
        <v>7.15</v>
      </c>
      <c r="G55" s="19">
        <v>7.3000000000000001E-3</v>
      </c>
      <c r="H55" s="21"/>
      <c r="I55" s="21"/>
      <c r="J55" s="3"/>
    </row>
    <row r="56" spans="1:10" ht="13.05" customHeight="1">
      <c r="A56" s="15" t="s">
        <v>545</v>
      </c>
      <c r="B56" s="16" t="s">
        <v>546</v>
      </c>
      <c r="C56" s="13" t="s">
        <v>547</v>
      </c>
      <c r="D56" s="13" t="s">
        <v>416</v>
      </c>
      <c r="E56" s="17">
        <v>324</v>
      </c>
      <c r="F56" s="18">
        <v>6.98</v>
      </c>
      <c r="G56" s="19">
        <v>7.1000000000000004E-3</v>
      </c>
      <c r="H56" s="21"/>
      <c r="I56" s="21"/>
      <c r="J56" s="3"/>
    </row>
    <row r="57" spans="1:10" ht="13.05" customHeight="1">
      <c r="A57" s="15" t="s">
        <v>374</v>
      </c>
      <c r="B57" s="16" t="s">
        <v>375</v>
      </c>
      <c r="C57" s="13" t="s">
        <v>376</v>
      </c>
      <c r="D57" s="13" t="s">
        <v>377</v>
      </c>
      <c r="E57" s="17">
        <v>848</v>
      </c>
      <c r="F57" s="18">
        <v>6.83</v>
      </c>
      <c r="G57" s="19">
        <v>7.0000000000000001E-3</v>
      </c>
      <c r="H57" s="21"/>
      <c r="I57" s="21"/>
      <c r="J57" s="3"/>
    </row>
    <row r="58" spans="1:10" ht="13.05" customHeight="1">
      <c r="A58" s="15" t="s">
        <v>566</v>
      </c>
      <c r="B58" s="16" t="s">
        <v>567</v>
      </c>
      <c r="C58" s="13" t="s">
        <v>568</v>
      </c>
      <c r="D58" s="13" t="s">
        <v>444</v>
      </c>
      <c r="E58" s="17">
        <v>6706</v>
      </c>
      <c r="F58" s="18">
        <v>6.77</v>
      </c>
      <c r="G58" s="19">
        <v>6.8999999999999999E-3</v>
      </c>
      <c r="H58" s="21"/>
      <c r="I58" s="21"/>
      <c r="J58" s="3"/>
    </row>
    <row r="59" spans="1:10" ht="13.05" customHeight="1">
      <c r="A59" s="15" t="s">
        <v>487</v>
      </c>
      <c r="B59" s="16" t="s">
        <v>488</v>
      </c>
      <c r="C59" s="13" t="s">
        <v>489</v>
      </c>
      <c r="D59" s="13" t="s">
        <v>282</v>
      </c>
      <c r="E59" s="17">
        <v>9120</v>
      </c>
      <c r="F59" s="18">
        <v>6.64</v>
      </c>
      <c r="G59" s="19">
        <v>6.7999999999999996E-3</v>
      </c>
      <c r="H59" s="21"/>
      <c r="I59" s="21"/>
      <c r="J59" s="3"/>
    </row>
    <row r="60" spans="1:10" ht="13.05" customHeight="1">
      <c r="A60" s="15" t="s">
        <v>812</v>
      </c>
      <c r="B60" s="16" t="s">
        <v>813</v>
      </c>
      <c r="C60" s="13" t="s">
        <v>814</v>
      </c>
      <c r="D60" s="13" t="s">
        <v>541</v>
      </c>
      <c r="E60" s="17">
        <v>149</v>
      </c>
      <c r="F60" s="18">
        <v>6.64</v>
      </c>
      <c r="G60" s="19">
        <v>6.7999999999999996E-3</v>
      </c>
      <c r="H60" s="21"/>
      <c r="I60" s="21"/>
      <c r="J60" s="3"/>
    </row>
    <row r="61" spans="1:10" ht="13.05" customHeight="1">
      <c r="A61" s="15" t="s">
        <v>507</v>
      </c>
      <c r="B61" s="16" t="s">
        <v>508</v>
      </c>
      <c r="C61" s="13" t="s">
        <v>509</v>
      </c>
      <c r="D61" s="13" t="s">
        <v>381</v>
      </c>
      <c r="E61" s="17">
        <v>260</v>
      </c>
      <c r="F61" s="18">
        <v>6.51</v>
      </c>
      <c r="G61" s="19">
        <v>6.6E-3</v>
      </c>
      <c r="H61" s="21"/>
      <c r="I61" s="21"/>
      <c r="J61" s="3"/>
    </row>
    <row r="62" spans="1:10" ht="13.05" customHeight="1">
      <c r="A62" s="15" t="s">
        <v>1341</v>
      </c>
      <c r="B62" s="16" t="s">
        <v>1342</v>
      </c>
      <c r="C62" s="13" t="s">
        <v>1343</v>
      </c>
      <c r="D62" s="13" t="s">
        <v>402</v>
      </c>
      <c r="E62" s="17">
        <v>632</v>
      </c>
      <c r="F62" s="18">
        <v>6.51</v>
      </c>
      <c r="G62" s="19">
        <v>6.6E-3</v>
      </c>
      <c r="H62" s="21"/>
      <c r="I62" s="21"/>
      <c r="J62" s="3"/>
    </row>
    <row r="63" spans="1:10" ht="13.05" customHeight="1">
      <c r="A63" s="15" t="s">
        <v>1591</v>
      </c>
      <c r="B63" s="16" t="s">
        <v>1592</v>
      </c>
      <c r="C63" s="13" t="s">
        <v>1593</v>
      </c>
      <c r="D63" s="13" t="s">
        <v>402</v>
      </c>
      <c r="E63" s="17">
        <v>3498</v>
      </c>
      <c r="F63" s="18">
        <v>6.43</v>
      </c>
      <c r="G63" s="19">
        <v>6.4999999999999997E-3</v>
      </c>
      <c r="H63" s="21"/>
      <c r="I63" s="21"/>
      <c r="J63" s="3"/>
    </row>
    <row r="64" spans="1:10" ht="13.05" customHeight="1">
      <c r="A64" s="15" t="s">
        <v>602</v>
      </c>
      <c r="B64" s="16" t="s">
        <v>603</v>
      </c>
      <c r="C64" s="13" t="s">
        <v>604</v>
      </c>
      <c r="D64" s="13" t="s">
        <v>452</v>
      </c>
      <c r="E64" s="17">
        <v>314</v>
      </c>
      <c r="F64" s="18">
        <v>6.42</v>
      </c>
      <c r="G64" s="19">
        <v>6.4999999999999997E-3</v>
      </c>
      <c r="H64" s="21"/>
      <c r="I64" s="21"/>
      <c r="J64" s="3"/>
    </row>
    <row r="65" spans="1:10" ht="13.05" customHeight="1">
      <c r="A65" s="15" t="s">
        <v>935</v>
      </c>
      <c r="B65" s="16" t="s">
        <v>936</v>
      </c>
      <c r="C65" s="13" t="s">
        <v>937</v>
      </c>
      <c r="D65" s="13" t="s">
        <v>938</v>
      </c>
      <c r="E65" s="17">
        <v>8304</v>
      </c>
      <c r="F65" s="18">
        <v>6.36</v>
      </c>
      <c r="G65" s="19">
        <v>6.4999999999999997E-3</v>
      </c>
      <c r="H65" s="21"/>
      <c r="I65" s="21"/>
      <c r="J65" s="3"/>
    </row>
    <row r="66" spans="1:10" ht="13.05" customHeight="1">
      <c r="A66" s="15" t="s">
        <v>1652</v>
      </c>
      <c r="B66" s="16" t="s">
        <v>1653</v>
      </c>
      <c r="C66" s="13" t="s">
        <v>1654</v>
      </c>
      <c r="D66" s="13" t="s">
        <v>483</v>
      </c>
      <c r="E66" s="17">
        <v>622</v>
      </c>
      <c r="F66" s="18">
        <v>6.32</v>
      </c>
      <c r="G66" s="19">
        <v>6.4000000000000003E-3</v>
      </c>
      <c r="H66" s="21"/>
      <c r="I66" s="21"/>
      <c r="J66" s="3"/>
    </row>
    <row r="67" spans="1:10" ht="13.05" customHeight="1">
      <c r="A67" s="15" t="s">
        <v>951</v>
      </c>
      <c r="B67" s="16" t="s">
        <v>952</v>
      </c>
      <c r="C67" s="13" t="s">
        <v>953</v>
      </c>
      <c r="D67" s="13" t="s">
        <v>718</v>
      </c>
      <c r="E67" s="17">
        <v>3465</v>
      </c>
      <c r="F67" s="18">
        <v>6.29</v>
      </c>
      <c r="G67" s="19">
        <v>6.4000000000000003E-3</v>
      </c>
      <c r="H67" s="21"/>
      <c r="I67" s="21"/>
      <c r="J67" s="3"/>
    </row>
    <row r="68" spans="1:10" ht="13.05" customHeight="1">
      <c r="A68" s="15" t="s">
        <v>378</v>
      </c>
      <c r="B68" s="16" t="s">
        <v>379</v>
      </c>
      <c r="C68" s="13" t="s">
        <v>380</v>
      </c>
      <c r="D68" s="13" t="s">
        <v>381</v>
      </c>
      <c r="E68" s="17">
        <v>326</v>
      </c>
      <c r="F68" s="18">
        <v>6.28</v>
      </c>
      <c r="G68" s="19">
        <v>6.4000000000000003E-3</v>
      </c>
      <c r="H68" s="21"/>
      <c r="I68" s="21"/>
      <c r="J68" s="3"/>
    </row>
    <row r="69" spans="1:10" ht="13.05" customHeight="1">
      <c r="A69" s="15" t="s">
        <v>575</v>
      </c>
      <c r="B69" s="16" t="s">
        <v>576</v>
      </c>
      <c r="C69" s="13" t="s">
        <v>577</v>
      </c>
      <c r="D69" s="13" t="s">
        <v>416</v>
      </c>
      <c r="E69" s="17">
        <v>59</v>
      </c>
      <c r="F69" s="18">
        <v>6.27</v>
      </c>
      <c r="G69" s="19">
        <v>6.4000000000000003E-3</v>
      </c>
      <c r="H69" s="21"/>
      <c r="I69" s="21"/>
      <c r="J69" s="3"/>
    </row>
    <row r="70" spans="1:10" ht="13.05" customHeight="1">
      <c r="A70" s="15" t="s">
        <v>1655</v>
      </c>
      <c r="B70" s="16" t="s">
        <v>1656</v>
      </c>
      <c r="C70" s="13" t="s">
        <v>1657</v>
      </c>
      <c r="D70" s="13" t="s">
        <v>462</v>
      </c>
      <c r="E70" s="17">
        <v>5</v>
      </c>
      <c r="F70" s="18">
        <v>6.26</v>
      </c>
      <c r="G70" s="19">
        <v>6.4000000000000003E-3</v>
      </c>
      <c r="H70" s="21"/>
      <c r="I70" s="21"/>
      <c r="J70" s="3"/>
    </row>
    <row r="71" spans="1:10" ht="13.05" customHeight="1">
      <c r="A71" s="15" t="s">
        <v>560</v>
      </c>
      <c r="B71" s="16" t="s">
        <v>561</v>
      </c>
      <c r="C71" s="13" t="s">
        <v>562</v>
      </c>
      <c r="D71" s="13" t="s">
        <v>394</v>
      </c>
      <c r="E71" s="17">
        <v>416</v>
      </c>
      <c r="F71" s="18">
        <v>6.16</v>
      </c>
      <c r="G71" s="19">
        <v>6.3E-3</v>
      </c>
      <c r="H71" s="21"/>
      <c r="I71" s="21"/>
      <c r="J71" s="3"/>
    </row>
    <row r="72" spans="1:10" ht="13.05" customHeight="1">
      <c r="A72" s="15" t="s">
        <v>1006</v>
      </c>
      <c r="B72" s="16" t="s">
        <v>1007</v>
      </c>
      <c r="C72" s="13" t="s">
        <v>1008</v>
      </c>
      <c r="D72" s="13" t="s">
        <v>381</v>
      </c>
      <c r="E72" s="17">
        <v>1657</v>
      </c>
      <c r="F72" s="18">
        <v>6.14</v>
      </c>
      <c r="G72" s="19">
        <v>6.1999999999999998E-3</v>
      </c>
      <c r="H72" s="21"/>
      <c r="I72" s="21"/>
      <c r="J72" s="3"/>
    </row>
    <row r="73" spans="1:10" ht="13.05" customHeight="1">
      <c r="A73" s="15" t="s">
        <v>1658</v>
      </c>
      <c r="B73" s="16" t="s">
        <v>1659</v>
      </c>
      <c r="C73" s="13" t="s">
        <v>1660</v>
      </c>
      <c r="D73" s="13" t="s">
        <v>462</v>
      </c>
      <c r="E73" s="17">
        <v>258</v>
      </c>
      <c r="F73" s="18">
        <v>6.13</v>
      </c>
      <c r="G73" s="19">
        <v>6.1999999999999998E-3</v>
      </c>
      <c r="H73" s="21"/>
      <c r="I73" s="21"/>
      <c r="J73" s="3"/>
    </row>
    <row r="74" spans="1:10" ht="13.05" customHeight="1">
      <c r="A74" s="15" t="s">
        <v>1661</v>
      </c>
      <c r="B74" s="16" t="s">
        <v>1662</v>
      </c>
      <c r="C74" s="13" t="s">
        <v>1663</v>
      </c>
      <c r="D74" s="13" t="s">
        <v>483</v>
      </c>
      <c r="E74" s="17">
        <v>566</v>
      </c>
      <c r="F74" s="18">
        <v>6.06</v>
      </c>
      <c r="G74" s="19">
        <v>6.1999999999999998E-3</v>
      </c>
      <c r="H74" s="21"/>
      <c r="I74" s="21"/>
      <c r="J74" s="3"/>
    </row>
    <row r="75" spans="1:10" ht="13.05" customHeight="1">
      <c r="A75" s="15" t="s">
        <v>1664</v>
      </c>
      <c r="B75" s="16" t="s">
        <v>1665</v>
      </c>
      <c r="C75" s="13" t="s">
        <v>1666</v>
      </c>
      <c r="D75" s="13" t="s">
        <v>938</v>
      </c>
      <c r="E75" s="17">
        <v>317</v>
      </c>
      <c r="F75" s="18">
        <v>5.97</v>
      </c>
      <c r="G75" s="19">
        <v>6.1000000000000004E-3</v>
      </c>
      <c r="H75" s="21"/>
      <c r="I75" s="21"/>
      <c r="J75" s="3"/>
    </row>
    <row r="76" spans="1:10" ht="13.05" customHeight="1">
      <c r="A76" s="15" t="s">
        <v>744</v>
      </c>
      <c r="B76" s="16" t="s">
        <v>745</v>
      </c>
      <c r="C76" s="13" t="s">
        <v>746</v>
      </c>
      <c r="D76" s="13" t="s">
        <v>747</v>
      </c>
      <c r="E76" s="17">
        <v>1316</v>
      </c>
      <c r="F76" s="18">
        <v>5.9</v>
      </c>
      <c r="G76" s="19">
        <v>6.0000000000000001E-3</v>
      </c>
      <c r="H76" s="21"/>
      <c r="I76" s="21"/>
      <c r="J76" s="3"/>
    </row>
    <row r="77" spans="1:10" ht="13.05" customHeight="1">
      <c r="A77" s="15" t="s">
        <v>1667</v>
      </c>
      <c r="B77" s="16" t="s">
        <v>1668</v>
      </c>
      <c r="C77" s="13" t="s">
        <v>1669</v>
      </c>
      <c r="D77" s="13" t="s">
        <v>282</v>
      </c>
      <c r="E77" s="17">
        <v>460</v>
      </c>
      <c r="F77" s="18">
        <v>5.73</v>
      </c>
      <c r="G77" s="19">
        <v>5.7999999999999996E-3</v>
      </c>
      <c r="H77" s="21"/>
      <c r="I77" s="21"/>
      <c r="J77" s="3"/>
    </row>
    <row r="78" spans="1:10" ht="13.05" customHeight="1">
      <c r="A78" s="15" t="s">
        <v>1021</v>
      </c>
      <c r="B78" s="16" t="s">
        <v>1022</v>
      </c>
      <c r="C78" s="13" t="s">
        <v>1023</v>
      </c>
      <c r="D78" s="13" t="s">
        <v>615</v>
      </c>
      <c r="E78" s="17">
        <v>322</v>
      </c>
      <c r="F78" s="18">
        <v>5.68</v>
      </c>
      <c r="G78" s="19">
        <v>5.7999999999999996E-3</v>
      </c>
      <c r="H78" s="21"/>
      <c r="I78" s="21"/>
      <c r="J78" s="3"/>
    </row>
    <row r="79" spans="1:10" ht="13.05" customHeight="1">
      <c r="A79" s="15" t="s">
        <v>563</v>
      </c>
      <c r="B79" s="16" t="s">
        <v>564</v>
      </c>
      <c r="C79" s="13" t="s">
        <v>565</v>
      </c>
      <c r="D79" s="13" t="s">
        <v>452</v>
      </c>
      <c r="E79" s="17">
        <v>2127</v>
      </c>
      <c r="F79" s="18">
        <v>5.64</v>
      </c>
      <c r="G79" s="19">
        <v>5.7000000000000002E-3</v>
      </c>
      <c r="H79" s="21"/>
      <c r="I79" s="21"/>
      <c r="J79" s="3"/>
    </row>
    <row r="80" spans="1:10" ht="13.05" customHeight="1">
      <c r="A80" s="15" t="s">
        <v>1670</v>
      </c>
      <c r="B80" s="16" t="s">
        <v>1671</v>
      </c>
      <c r="C80" s="13" t="s">
        <v>1672</v>
      </c>
      <c r="D80" s="13" t="s">
        <v>718</v>
      </c>
      <c r="E80" s="17">
        <v>753</v>
      </c>
      <c r="F80" s="18">
        <v>5.63</v>
      </c>
      <c r="G80" s="19">
        <v>5.7000000000000002E-3</v>
      </c>
      <c r="H80" s="21"/>
      <c r="I80" s="21"/>
      <c r="J80" s="3"/>
    </row>
    <row r="81" spans="1:10" ht="13.05" customHeight="1">
      <c r="A81" s="15" t="s">
        <v>1673</v>
      </c>
      <c r="B81" s="16" t="s">
        <v>1674</v>
      </c>
      <c r="C81" s="13" t="s">
        <v>1675</v>
      </c>
      <c r="D81" s="13" t="s">
        <v>373</v>
      </c>
      <c r="E81" s="17">
        <v>235</v>
      </c>
      <c r="F81" s="18">
        <v>5.58</v>
      </c>
      <c r="G81" s="19">
        <v>5.7000000000000002E-3</v>
      </c>
      <c r="H81" s="21"/>
      <c r="I81" s="21"/>
      <c r="J81" s="3"/>
    </row>
    <row r="82" spans="1:10" ht="13.05" customHeight="1">
      <c r="A82" s="15" t="s">
        <v>1676</v>
      </c>
      <c r="B82" s="16" t="s">
        <v>1677</v>
      </c>
      <c r="C82" s="13" t="s">
        <v>1678</v>
      </c>
      <c r="D82" s="13" t="s">
        <v>1575</v>
      </c>
      <c r="E82" s="17">
        <v>15</v>
      </c>
      <c r="F82" s="18">
        <v>5.46</v>
      </c>
      <c r="G82" s="19">
        <v>5.5999999999999999E-3</v>
      </c>
      <c r="H82" s="21"/>
      <c r="I82" s="21"/>
      <c r="J82" s="3"/>
    </row>
    <row r="83" spans="1:10" ht="13.05" customHeight="1">
      <c r="A83" s="15" t="s">
        <v>1679</v>
      </c>
      <c r="B83" s="16" t="s">
        <v>1680</v>
      </c>
      <c r="C83" s="13" t="s">
        <v>1681</v>
      </c>
      <c r="D83" s="13" t="s">
        <v>615</v>
      </c>
      <c r="E83" s="17">
        <v>1428</v>
      </c>
      <c r="F83" s="18">
        <v>5.43</v>
      </c>
      <c r="G83" s="19">
        <v>5.4999999999999997E-3</v>
      </c>
      <c r="H83" s="21"/>
      <c r="I83" s="21"/>
      <c r="J83" s="3"/>
    </row>
    <row r="84" spans="1:10" ht="13.05" customHeight="1">
      <c r="A84" s="15" t="s">
        <v>997</v>
      </c>
      <c r="B84" s="16" t="s">
        <v>998</v>
      </c>
      <c r="C84" s="13" t="s">
        <v>999</v>
      </c>
      <c r="D84" s="13" t="s">
        <v>394</v>
      </c>
      <c r="E84" s="17">
        <v>329</v>
      </c>
      <c r="F84" s="18">
        <v>5.36</v>
      </c>
      <c r="G84" s="19">
        <v>5.4999999999999997E-3</v>
      </c>
      <c r="H84" s="21"/>
      <c r="I84" s="21"/>
      <c r="J84" s="3"/>
    </row>
    <row r="85" spans="1:10" ht="13.05" customHeight="1">
      <c r="A85" s="15" t="s">
        <v>1682</v>
      </c>
      <c r="B85" s="16" t="s">
        <v>1683</v>
      </c>
      <c r="C85" s="13" t="s">
        <v>1684</v>
      </c>
      <c r="D85" s="13" t="s">
        <v>541</v>
      </c>
      <c r="E85" s="17">
        <v>155</v>
      </c>
      <c r="F85" s="18">
        <v>5.35</v>
      </c>
      <c r="G85" s="19">
        <v>5.4000000000000003E-3</v>
      </c>
      <c r="H85" s="21"/>
      <c r="I85" s="21"/>
      <c r="J85" s="3"/>
    </row>
    <row r="86" spans="1:10" ht="13.05" customHeight="1">
      <c r="A86" s="15" t="s">
        <v>493</v>
      </c>
      <c r="B86" s="16" t="s">
        <v>494</v>
      </c>
      <c r="C86" s="13" t="s">
        <v>495</v>
      </c>
      <c r="D86" s="13" t="s">
        <v>496</v>
      </c>
      <c r="E86" s="17">
        <v>299</v>
      </c>
      <c r="F86" s="18">
        <v>5.26</v>
      </c>
      <c r="G86" s="19">
        <v>5.4000000000000003E-3</v>
      </c>
      <c r="H86" s="21"/>
      <c r="I86" s="21"/>
      <c r="J86" s="3"/>
    </row>
    <row r="87" spans="1:10" ht="13.05" customHeight="1">
      <c r="A87" s="15" t="s">
        <v>1685</v>
      </c>
      <c r="B87" s="16" t="s">
        <v>1686</v>
      </c>
      <c r="C87" s="13" t="s">
        <v>1687</v>
      </c>
      <c r="D87" s="13" t="s">
        <v>1356</v>
      </c>
      <c r="E87" s="17">
        <v>1846</v>
      </c>
      <c r="F87" s="18">
        <v>5.25</v>
      </c>
      <c r="G87" s="19">
        <v>5.3E-3</v>
      </c>
      <c r="H87" s="21"/>
      <c r="I87" s="21"/>
      <c r="J87" s="3"/>
    </row>
    <row r="88" spans="1:10" ht="13.05" customHeight="1">
      <c r="A88" s="15" t="s">
        <v>1688</v>
      </c>
      <c r="B88" s="16" t="s">
        <v>1689</v>
      </c>
      <c r="C88" s="13" t="s">
        <v>1690</v>
      </c>
      <c r="D88" s="13" t="s">
        <v>452</v>
      </c>
      <c r="E88" s="17">
        <v>1604</v>
      </c>
      <c r="F88" s="18">
        <v>5.21</v>
      </c>
      <c r="G88" s="19">
        <v>5.3E-3</v>
      </c>
      <c r="H88" s="21"/>
      <c r="I88" s="21"/>
      <c r="J88" s="3"/>
    </row>
    <row r="89" spans="1:10" ht="13.05" customHeight="1">
      <c r="A89" s="15" t="s">
        <v>1691</v>
      </c>
      <c r="B89" s="16" t="s">
        <v>1692</v>
      </c>
      <c r="C89" s="13" t="s">
        <v>1693</v>
      </c>
      <c r="D89" s="13" t="s">
        <v>628</v>
      </c>
      <c r="E89" s="17">
        <v>102</v>
      </c>
      <c r="F89" s="18">
        <v>5.18</v>
      </c>
      <c r="G89" s="19">
        <v>5.3E-3</v>
      </c>
      <c r="H89" s="21"/>
      <c r="I89" s="21"/>
      <c r="J89" s="3"/>
    </row>
    <row r="90" spans="1:10" ht="13.05" customHeight="1">
      <c r="A90" s="15" t="s">
        <v>1694</v>
      </c>
      <c r="B90" s="16" t="s">
        <v>1695</v>
      </c>
      <c r="C90" s="13" t="s">
        <v>1696</v>
      </c>
      <c r="D90" s="13" t="s">
        <v>394</v>
      </c>
      <c r="E90" s="17">
        <v>291</v>
      </c>
      <c r="F90" s="18">
        <v>5.14</v>
      </c>
      <c r="G90" s="19">
        <v>5.1999999999999998E-3</v>
      </c>
      <c r="H90" s="21"/>
      <c r="I90" s="21"/>
      <c r="J90" s="3"/>
    </row>
    <row r="91" spans="1:10" ht="13.05" customHeight="1">
      <c r="A91" s="15" t="s">
        <v>542</v>
      </c>
      <c r="B91" s="16" t="s">
        <v>543</v>
      </c>
      <c r="C91" s="13" t="s">
        <v>544</v>
      </c>
      <c r="D91" s="13" t="s">
        <v>462</v>
      </c>
      <c r="E91" s="17">
        <v>439</v>
      </c>
      <c r="F91" s="18">
        <v>5.14</v>
      </c>
      <c r="G91" s="19">
        <v>5.1999999999999998E-3</v>
      </c>
      <c r="H91" s="21"/>
      <c r="I91" s="21"/>
      <c r="J91" s="3"/>
    </row>
    <row r="92" spans="1:10" ht="13.05" customHeight="1">
      <c r="A92" s="15" t="s">
        <v>1697</v>
      </c>
      <c r="B92" s="16" t="s">
        <v>1698</v>
      </c>
      <c r="C92" s="13" t="s">
        <v>1699</v>
      </c>
      <c r="D92" s="13" t="s">
        <v>238</v>
      </c>
      <c r="E92" s="17">
        <v>1422</v>
      </c>
      <c r="F92" s="18">
        <v>5.07</v>
      </c>
      <c r="G92" s="19">
        <v>5.1999999999999998E-3</v>
      </c>
      <c r="H92" s="21"/>
      <c r="I92" s="21"/>
      <c r="J92" s="3"/>
    </row>
    <row r="93" spans="1:10" ht="13.05" customHeight="1">
      <c r="A93" s="15" t="s">
        <v>1048</v>
      </c>
      <c r="B93" s="16" t="s">
        <v>1049</v>
      </c>
      <c r="C93" s="13" t="s">
        <v>1050</v>
      </c>
      <c r="D93" s="13" t="s">
        <v>483</v>
      </c>
      <c r="E93" s="17">
        <v>912</v>
      </c>
      <c r="F93" s="18">
        <v>5.04</v>
      </c>
      <c r="G93" s="19">
        <v>5.1000000000000004E-3</v>
      </c>
      <c r="H93" s="21"/>
      <c r="I93" s="21"/>
      <c r="J93" s="3"/>
    </row>
    <row r="94" spans="1:10" ht="13.05" customHeight="1">
      <c r="A94" s="15" t="s">
        <v>1443</v>
      </c>
      <c r="B94" s="16" t="s">
        <v>1444</v>
      </c>
      <c r="C94" s="13" t="s">
        <v>1445</v>
      </c>
      <c r="D94" s="13" t="s">
        <v>483</v>
      </c>
      <c r="E94" s="17">
        <v>319</v>
      </c>
      <c r="F94" s="18">
        <v>4.84</v>
      </c>
      <c r="G94" s="19">
        <v>4.8999999999999998E-3</v>
      </c>
      <c r="H94" s="21"/>
      <c r="I94" s="21"/>
      <c r="J94" s="3"/>
    </row>
    <row r="95" spans="1:10" ht="13.05" customHeight="1">
      <c r="A95" s="15" t="s">
        <v>1700</v>
      </c>
      <c r="B95" s="16" t="s">
        <v>1701</v>
      </c>
      <c r="C95" s="13" t="s">
        <v>1702</v>
      </c>
      <c r="D95" s="13" t="s">
        <v>444</v>
      </c>
      <c r="E95" s="17">
        <v>2121</v>
      </c>
      <c r="F95" s="18">
        <v>4.83</v>
      </c>
      <c r="G95" s="19">
        <v>4.8999999999999998E-3</v>
      </c>
      <c r="H95" s="21"/>
      <c r="I95" s="21"/>
      <c r="J95" s="3"/>
    </row>
    <row r="96" spans="1:10" ht="13.05" customHeight="1">
      <c r="A96" s="15" t="s">
        <v>421</v>
      </c>
      <c r="B96" s="16" t="s">
        <v>422</v>
      </c>
      <c r="C96" s="13" t="s">
        <v>423</v>
      </c>
      <c r="D96" s="13" t="s">
        <v>402</v>
      </c>
      <c r="E96" s="17">
        <v>438</v>
      </c>
      <c r="F96" s="18">
        <v>4.6900000000000004</v>
      </c>
      <c r="G96" s="19">
        <v>4.7999999999999996E-3</v>
      </c>
      <c r="H96" s="21"/>
      <c r="I96" s="21"/>
      <c r="J96" s="3"/>
    </row>
    <row r="97" spans="1:10" ht="13.05" customHeight="1">
      <c r="A97" s="15" t="s">
        <v>1703</v>
      </c>
      <c r="B97" s="16" t="s">
        <v>1704</v>
      </c>
      <c r="C97" s="13" t="s">
        <v>1705</v>
      </c>
      <c r="D97" s="13" t="s">
        <v>520</v>
      </c>
      <c r="E97" s="17">
        <v>279</v>
      </c>
      <c r="F97" s="18">
        <v>4.62</v>
      </c>
      <c r="G97" s="19">
        <v>4.7000000000000002E-3</v>
      </c>
      <c r="H97" s="21"/>
      <c r="I97" s="21"/>
      <c r="J97" s="3"/>
    </row>
    <row r="98" spans="1:10" ht="13.05" customHeight="1">
      <c r="A98" s="15" t="s">
        <v>1706</v>
      </c>
      <c r="B98" s="16" t="s">
        <v>1707</v>
      </c>
      <c r="C98" s="13" t="s">
        <v>1708</v>
      </c>
      <c r="D98" s="13" t="s">
        <v>496</v>
      </c>
      <c r="E98" s="17">
        <v>198</v>
      </c>
      <c r="F98" s="18">
        <v>4.57</v>
      </c>
      <c r="G98" s="19">
        <v>4.7000000000000002E-3</v>
      </c>
      <c r="H98" s="21"/>
      <c r="I98" s="21"/>
      <c r="J98" s="3"/>
    </row>
    <row r="99" spans="1:10" ht="13.05" customHeight="1">
      <c r="A99" s="15" t="s">
        <v>1709</v>
      </c>
      <c r="B99" s="16" t="s">
        <v>1710</v>
      </c>
      <c r="C99" s="13" t="s">
        <v>1711</v>
      </c>
      <c r="D99" s="13" t="s">
        <v>462</v>
      </c>
      <c r="E99" s="17">
        <v>1091</v>
      </c>
      <c r="F99" s="18">
        <v>4.5</v>
      </c>
      <c r="G99" s="19">
        <v>4.5999999999999999E-3</v>
      </c>
      <c r="H99" s="21"/>
      <c r="I99" s="21"/>
      <c r="J99" s="3"/>
    </row>
    <row r="100" spans="1:10" ht="13.05" customHeight="1">
      <c r="A100" s="15" t="s">
        <v>521</v>
      </c>
      <c r="B100" s="16" t="s">
        <v>522</v>
      </c>
      <c r="C100" s="13" t="s">
        <v>523</v>
      </c>
      <c r="D100" s="13" t="s">
        <v>469</v>
      </c>
      <c r="E100" s="17">
        <v>639</v>
      </c>
      <c r="F100" s="18">
        <v>4.45</v>
      </c>
      <c r="G100" s="19">
        <v>4.4999999999999997E-3</v>
      </c>
      <c r="H100" s="21"/>
      <c r="I100" s="21"/>
      <c r="J100" s="3"/>
    </row>
    <row r="101" spans="1:10" ht="13.05" customHeight="1">
      <c r="A101" s="15" t="s">
        <v>1712</v>
      </c>
      <c r="B101" s="16" t="s">
        <v>1713</v>
      </c>
      <c r="C101" s="13" t="s">
        <v>1714</v>
      </c>
      <c r="D101" s="13" t="s">
        <v>440</v>
      </c>
      <c r="E101" s="17">
        <v>101</v>
      </c>
      <c r="F101" s="18">
        <v>4.45</v>
      </c>
      <c r="G101" s="19">
        <v>4.4999999999999997E-3</v>
      </c>
      <c r="H101" s="21"/>
      <c r="I101" s="21"/>
      <c r="J101" s="3"/>
    </row>
    <row r="102" spans="1:10" ht="13.05" customHeight="1">
      <c r="A102" s="15" t="s">
        <v>1715</v>
      </c>
      <c r="B102" s="16" t="s">
        <v>1716</v>
      </c>
      <c r="C102" s="13" t="s">
        <v>1717</v>
      </c>
      <c r="D102" s="13" t="s">
        <v>402</v>
      </c>
      <c r="E102" s="17">
        <v>141</v>
      </c>
      <c r="F102" s="18">
        <v>4.42</v>
      </c>
      <c r="G102" s="19">
        <v>4.4999999999999997E-3</v>
      </c>
      <c r="H102" s="21"/>
      <c r="I102" s="21"/>
      <c r="J102" s="3"/>
    </row>
    <row r="103" spans="1:10" ht="13.05" customHeight="1">
      <c r="A103" s="15" t="s">
        <v>1718</v>
      </c>
      <c r="B103" s="16" t="s">
        <v>1719</v>
      </c>
      <c r="C103" s="13" t="s">
        <v>1720</v>
      </c>
      <c r="D103" s="13" t="s">
        <v>611</v>
      </c>
      <c r="E103" s="17">
        <v>968</v>
      </c>
      <c r="F103" s="18">
        <v>4.42</v>
      </c>
      <c r="G103" s="19">
        <v>4.4999999999999997E-3</v>
      </c>
      <c r="H103" s="21"/>
      <c r="I103" s="21"/>
      <c r="J103" s="3"/>
    </row>
    <row r="104" spans="1:10" ht="13.05" customHeight="1">
      <c r="A104" s="15" t="s">
        <v>1721</v>
      </c>
      <c r="B104" s="16" t="s">
        <v>1722</v>
      </c>
      <c r="C104" s="13" t="s">
        <v>1723</v>
      </c>
      <c r="D104" s="13" t="s">
        <v>420</v>
      </c>
      <c r="E104" s="17">
        <v>934</v>
      </c>
      <c r="F104" s="18">
        <v>4.41</v>
      </c>
      <c r="G104" s="19">
        <v>4.4999999999999997E-3</v>
      </c>
      <c r="H104" s="21"/>
      <c r="I104" s="21"/>
      <c r="J104" s="3"/>
    </row>
    <row r="105" spans="1:10" ht="13.05" customHeight="1">
      <c r="A105" s="15" t="s">
        <v>608</v>
      </c>
      <c r="B105" s="16" t="s">
        <v>609</v>
      </c>
      <c r="C105" s="13" t="s">
        <v>610</v>
      </c>
      <c r="D105" s="13" t="s">
        <v>611</v>
      </c>
      <c r="E105" s="17">
        <v>2658</v>
      </c>
      <c r="F105" s="18">
        <v>4.3600000000000003</v>
      </c>
      <c r="G105" s="19">
        <v>4.4000000000000003E-3</v>
      </c>
      <c r="H105" s="21"/>
      <c r="I105" s="21"/>
      <c r="J105" s="3"/>
    </row>
    <row r="106" spans="1:10" ht="13.05" customHeight="1">
      <c r="A106" s="15" t="s">
        <v>1724</v>
      </c>
      <c r="B106" s="16" t="s">
        <v>1725</v>
      </c>
      <c r="C106" s="13" t="s">
        <v>1726</v>
      </c>
      <c r="D106" s="13" t="s">
        <v>476</v>
      </c>
      <c r="E106" s="17">
        <v>971</v>
      </c>
      <c r="F106" s="18">
        <v>4.3099999999999996</v>
      </c>
      <c r="G106" s="19">
        <v>4.4000000000000003E-3</v>
      </c>
      <c r="H106" s="21"/>
      <c r="I106" s="21"/>
      <c r="J106" s="3"/>
    </row>
    <row r="107" spans="1:10" ht="13.05" customHeight="1">
      <c r="A107" s="15" t="s">
        <v>480</v>
      </c>
      <c r="B107" s="16" t="s">
        <v>481</v>
      </c>
      <c r="C107" s="13" t="s">
        <v>482</v>
      </c>
      <c r="D107" s="13" t="s">
        <v>483</v>
      </c>
      <c r="E107" s="17">
        <v>243</v>
      </c>
      <c r="F107" s="18">
        <v>4.1900000000000004</v>
      </c>
      <c r="G107" s="19">
        <v>4.3E-3</v>
      </c>
      <c r="H107" s="21"/>
      <c r="I107" s="21"/>
      <c r="J107" s="3"/>
    </row>
    <row r="108" spans="1:10" ht="13.05" customHeight="1">
      <c r="A108" s="15" t="s">
        <v>1727</v>
      </c>
      <c r="B108" s="16" t="s">
        <v>1728</v>
      </c>
      <c r="C108" s="13" t="s">
        <v>1729</v>
      </c>
      <c r="D108" s="13" t="s">
        <v>452</v>
      </c>
      <c r="E108" s="17">
        <v>719</v>
      </c>
      <c r="F108" s="18">
        <v>4.16</v>
      </c>
      <c r="G108" s="19">
        <v>4.1999999999999997E-3</v>
      </c>
      <c r="H108" s="21"/>
      <c r="I108" s="21"/>
      <c r="J108" s="3"/>
    </row>
    <row r="109" spans="1:10" ht="13.05" customHeight="1">
      <c r="A109" s="15" t="s">
        <v>1730</v>
      </c>
      <c r="B109" s="16" t="s">
        <v>1731</v>
      </c>
      <c r="C109" s="13" t="s">
        <v>1732</v>
      </c>
      <c r="D109" s="13" t="s">
        <v>462</v>
      </c>
      <c r="E109" s="17">
        <v>195</v>
      </c>
      <c r="F109" s="18">
        <v>4.13</v>
      </c>
      <c r="G109" s="19">
        <v>4.1999999999999997E-3</v>
      </c>
      <c r="H109" s="21"/>
      <c r="I109" s="21"/>
      <c r="J109" s="3"/>
    </row>
    <row r="110" spans="1:10" ht="13.05" customHeight="1">
      <c r="A110" s="15" t="s">
        <v>569</v>
      </c>
      <c r="B110" s="16" t="s">
        <v>570</v>
      </c>
      <c r="C110" s="13" t="s">
        <v>571</v>
      </c>
      <c r="D110" s="13" t="s">
        <v>541</v>
      </c>
      <c r="E110" s="17">
        <v>292</v>
      </c>
      <c r="F110" s="18">
        <v>4</v>
      </c>
      <c r="G110" s="19">
        <v>4.1000000000000003E-3</v>
      </c>
      <c r="H110" s="21"/>
      <c r="I110" s="21"/>
      <c r="J110" s="3"/>
    </row>
    <row r="111" spans="1:10" ht="13.05" customHeight="1">
      <c r="A111" s="15" t="s">
        <v>1733</v>
      </c>
      <c r="B111" s="16" t="s">
        <v>1734</v>
      </c>
      <c r="C111" s="13" t="s">
        <v>1735</v>
      </c>
      <c r="D111" s="13" t="s">
        <v>1356</v>
      </c>
      <c r="E111" s="17">
        <v>664</v>
      </c>
      <c r="F111" s="18">
        <v>3.94</v>
      </c>
      <c r="G111" s="19">
        <v>4.0000000000000001E-3</v>
      </c>
      <c r="H111" s="21"/>
      <c r="I111" s="21"/>
      <c r="J111" s="3"/>
    </row>
    <row r="112" spans="1:10" ht="13.05" customHeight="1">
      <c r="A112" s="15" t="s">
        <v>1434</v>
      </c>
      <c r="B112" s="16" t="s">
        <v>1435</v>
      </c>
      <c r="C112" s="13" t="s">
        <v>1436</v>
      </c>
      <c r="D112" s="13" t="s">
        <v>381</v>
      </c>
      <c r="E112" s="17">
        <v>108</v>
      </c>
      <c r="F112" s="18">
        <v>3.91</v>
      </c>
      <c r="G112" s="19">
        <v>4.0000000000000001E-3</v>
      </c>
      <c r="H112" s="21"/>
      <c r="I112" s="21"/>
      <c r="J112" s="3"/>
    </row>
    <row r="113" spans="1:10" ht="13.05" customHeight="1">
      <c r="A113" s="15" t="s">
        <v>463</v>
      </c>
      <c r="B113" s="16" t="s">
        <v>464</v>
      </c>
      <c r="C113" s="13" t="s">
        <v>465</v>
      </c>
      <c r="D113" s="13" t="s">
        <v>377</v>
      </c>
      <c r="E113" s="17">
        <v>4926</v>
      </c>
      <c r="F113" s="18">
        <v>3.91</v>
      </c>
      <c r="G113" s="19">
        <v>4.0000000000000001E-3</v>
      </c>
      <c r="H113" s="21"/>
      <c r="I113" s="21"/>
      <c r="J113" s="3"/>
    </row>
    <row r="114" spans="1:10" ht="13.05" customHeight="1">
      <c r="A114" s="15" t="s">
        <v>1015</v>
      </c>
      <c r="B114" s="16" t="s">
        <v>1016</v>
      </c>
      <c r="C114" s="13" t="s">
        <v>1017</v>
      </c>
      <c r="D114" s="13" t="s">
        <v>452</v>
      </c>
      <c r="E114" s="17">
        <v>730</v>
      </c>
      <c r="F114" s="18">
        <v>3.87</v>
      </c>
      <c r="G114" s="19">
        <v>3.8999999999999998E-3</v>
      </c>
      <c r="H114" s="21"/>
      <c r="I114" s="21"/>
      <c r="J114" s="3"/>
    </row>
    <row r="115" spans="1:10" ht="13.05" customHeight="1">
      <c r="A115" s="15" t="s">
        <v>1736</v>
      </c>
      <c r="B115" s="16" t="s">
        <v>1737</v>
      </c>
      <c r="C115" s="13" t="s">
        <v>1738</v>
      </c>
      <c r="D115" s="13" t="s">
        <v>402</v>
      </c>
      <c r="E115" s="17">
        <v>383</v>
      </c>
      <c r="F115" s="18">
        <v>3.81</v>
      </c>
      <c r="G115" s="19">
        <v>3.8999999999999998E-3</v>
      </c>
      <c r="H115" s="21"/>
      <c r="I115" s="21"/>
      <c r="J115" s="3"/>
    </row>
    <row r="116" spans="1:10" ht="13.05" customHeight="1">
      <c r="A116" s="15" t="s">
        <v>490</v>
      </c>
      <c r="B116" s="16" t="s">
        <v>491</v>
      </c>
      <c r="C116" s="13" t="s">
        <v>492</v>
      </c>
      <c r="D116" s="13" t="s">
        <v>462</v>
      </c>
      <c r="E116" s="17">
        <v>97</v>
      </c>
      <c r="F116" s="18">
        <v>3.78</v>
      </c>
      <c r="G116" s="19">
        <v>3.8E-3</v>
      </c>
      <c r="H116" s="21"/>
      <c r="I116" s="21"/>
      <c r="J116" s="3"/>
    </row>
    <row r="117" spans="1:10" ht="13.05" customHeight="1">
      <c r="A117" s="15" t="s">
        <v>1033</v>
      </c>
      <c r="B117" s="16" t="s">
        <v>1034</v>
      </c>
      <c r="C117" s="13" t="s">
        <v>1035</v>
      </c>
      <c r="D117" s="13" t="s">
        <v>377</v>
      </c>
      <c r="E117" s="17">
        <v>2866</v>
      </c>
      <c r="F117" s="18">
        <v>3.73</v>
      </c>
      <c r="G117" s="19">
        <v>3.8E-3</v>
      </c>
      <c r="H117" s="21"/>
      <c r="I117" s="21"/>
      <c r="J117" s="3"/>
    </row>
    <row r="118" spans="1:10" ht="13.05" customHeight="1">
      <c r="A118" s="15" t="s">
        <v>966</v>
      </c>
      <c r="B118" s="16" t="s">
        <v>967</v>
      </c>
      <c r="C118" s="13" t="s">
        <v>968</v>
      </c>
      <c r="D118" s="13" t="s">
        <v>531</v>
      </c>
      <c r="E118" s="17">
        <v>829</v>
      </c>
      <c r="F118" s="18">
        <v>3.71</v>
      </c>
      <c r="G118" s="19">
        <v>3.8E-3</v>
      </c>
      <c r="H118" s="21"/>
      <c r="I118" s="21"/>
      <c r="J118" s="3"/>
    </row>
    <row r="119" spans="1:10" ht="13.05" customHeight="1">
      <c r="A119" s="15" t="s">
        <v>1739</v>
      </c>
      <c r="B119" s="16" t="s">
        <v>1740</v>
      </c>
      <c r="C119" s="13" t="s">
        <v>1741</v>
      </c>
      <c r="D119" s="13" t="s">
        <v>541</v>
      </c>
      <c r="E119" s="17">
        <v>93</v>
      </c>
      <c r="F119" s="18">
        <v>3.6</v>
      </c>
      <c r="G119" s="19">
        <v>3.7000000000000002E-3</v>
      </c>
      <c r="H119" s="21"/>
      <c r="I119" s="21"/>
      <c r="J119" s="3"/>
    </row>
    <row r="120" spans="1:10" ht="13.05" customHeight="1">
      <c r="A120" s="15" t="s">
        <v>1742</v>
      </c>
      <c r="B120" s="16" t="s">
        <v>1743</v>
      </c>
      <c r="C120" s="13" t="s">
        <v>1744</v>
      </c>
      <c r="D120" s="13" t="s">
        <v>452</v>
      </c>
      <c r="E120" s="17">
        <v>627</v>
      </c>
      <c r="F120" s="18">
        <v>3.43</v>
      </c>
      <c r="G120" s="19">
        <v>3.5000000000000001E-3</v>
      </c>
      <c r="H120" s="21"/>
      <c r="I120" s="21"/>
      <c r="J120" s="3"/>
    </row>
    <row r="121" spans="1:10" ht="13.05" customHeight="1">
      <c r="A121" s="15" t="s">
        <v>1745</v>
      </c>
      <c r="B121" s="16" t="s">
        <v>1746</v>
      </c>
      <c r="C121" s="13" t="s">
        <v>1747</v>
      </c>
      <c r="D121" s="13" t="s">
        <v>611</v>
      </c>
      <c r="E121" s="17">
        <v>726</v>
      </c>
      <c r="F121" s="18">
        <v>3.31</v>
      </c>
      <c r="G121" s="19">
        <v>3.3999999999999998E-3</v>
      </c>
      <c r="H121" s="21"/>
      <c r="I121" s="21"/>
      <c r="J121" s="3"/>
    </row>
    <row r="122" spans="1:10" ht="13.05" customHeight="1">
      <c r="A122" s="15" t="s">
        <v>434</v>
      </c>
      <c r="B122" s="16" t="s">
        <v>435</v>
      </c>
      <c r="C122" s="13" t="s">
        <v>436</v>
      </c>
      <c r="D122" s="13" t="s">
        <v>381</v>
      </c>
      <c r="E122" s="17">
        <v>12</v>
      </c>
      <c r="F122" s="18">
        <v>3.26</v>
      </c>
      <c r="G122" s="19">
        <v>3.3E-3</v>
      </c>
      <c r="H122" s="21"/>
      <c r="I122" s="21"/>
      <c r="J122" s="3"/>
    </row>
    <row r="123" spans="1:10" ht="13.05" customHeight="1">
      <c r="A123" s="15" t="s">
        <v>1748</v>
      </c>
      <c r="B123" s="16" t="s">
        <v>1749</v>
      </c>
      <c r="C123" s="13" t="s">
        <v>1750</v>
      </c>
      <c r="D123" s="13" t="s">
        <v>476</v>
      </c>
      <c r="E123" s="17">
        <v>977</v>
      </c>
      <c r="F123" s="18">
        <v>3.24</v>
      </c>
      <c r="G123" s="19">
        <v>3.3E-3</v>
      </c>
      <c r="H123" s="21"/>
      <c r="I123" s="21"/>
      <c r="J123" s="3"/>
    </row>
    <row r="124" spans="1:10" ht="13.05" customHeight="1">
      <c r="A124" s="15" t="s">
        <v>1751</v>
      </c>
      <c r="B124" s="16" t="s">
        <v>1752</v>
      </c>
      <c r="C124" s="13" t="s">
        <v>1753</v>
      </c>
      <c r="D124" s="13" t="s">
        <v>373</v>
      </c>
      <c r="E124" s="17">
        <v>95</v>
      </c>
      <c r="F124" s="18">
        <v>3.22</v>
      </c>
      <c r="G124" s="19">
        <v>3.3E-3</v>
      </c>
      <c r="H124" s="21"/>
      <c r="I124" s="21"/>
      <c r="J124" s="3"/>
    </row>
    <row r="125" spans="1:10" ht="13.05" customHeight="1">
      <c r="A125" s="15" t="s">
        <v>1754</v>
      </c>
      <c r="B125" s="16" t="s">
        <v>1755</v>
      </c>
      <c r="C125" s="13" t="s">
        <v>1756</v>
      </c>
      <c r="D125" s="13" t="s">
        <v>628</v>
      </c>
      <c r="E125" s="17">
        <v>190</v>
      </c>
      <c r="F125" s="18">
        <v>3.2</v>
      </c>
      <c r="G125" s="19">
        <v>3.3E-3</v>
      </c>
      <c r="H125" s="21"/>
      <c r="I125" s="21"/>
      <c r="J125" s="3"/>
    </row>
    <row r="126" spans="1:10" ht="13.05" customHeight="1">
      <c r="A126" s="15" t="s">
        <v>1757</v>
      </c>
      <c r="B126" s="16" t="s">
        <v>1758</v>
      </c>
      <c r="C126" s="13" t="s">
        <v>1759</v>
      </c>
      <c r="D126" s="13" t="s">
        <v>373</v>
      </c>
      <c r="E126" s="17">
        <v>366</v>
      </c>
      <c r="F126" s="18">
        <v>3.18</v>
      </c>
      <c r="G126" s="19">
        <v>3.2000000000000002E-3</v>
      </c>
      <c r="H126" s="21"/>
      <c r="I126" s="21"/>
      <c r="J126" s="3"/>
    </row>
    <row r="127" spans="1:10" ht="13.05" customHeight="1">
      <c r="A127" s="15" t="s">
        <v>1760</v>
      </c>
      <c r="B127" s="16" t="s">
        <v>1761</v>
      </c>
      <c r="C127" s="13" t="s">
        <v>1762</v>
      </c>
      <c r="D127" s="13" t="s">
        <v>452</v>
      </c>
      <c r="E127" s="17">
        <v>511</v>
      </c>
      <c r="F127" s="18">
        <v>3.17</v>
      </c>
      <c r="G127" s="19">
        <v>3.2000000000000002E-3</v>
      </c>
      <c r="H127" s="21"/>
      <c r="I127" s="21"/>
      <c r="J127" s="3"/>
    </row>
    <row r="128" spans="1:10" ht="13.05" customHeight="1">
      <c r="A128" s="15" t="s">
        <v>1045</v>
      </c>
      <c r="B128" s="16" t="s">
        <v>1046</v>
      </c>
      <c r="C128" s="13" t="s">
        <v>1047</v>
      </c>
      <c r="D128" s="13" t="s">
        <v>506</v>
      </c>
      <c r="E128" s="17">
        <v>873</v>
      </c>
      <c r="F128" s="18">
        <v>3.17</v>
      </c>
      <c r="G128" s="19">
        <v>3.2000000000000002E-3</v>
      </c>
      <c r="H128" s="21"/>
      <c r="I128" s="21"/>
      <c r="J128" s="3"/>
    </row>
    <row r="129" spans="1:10" ht="13.05" customHeight="1">
      <c r="A129" s="15" t="s">
        <v>497</v>
      </c>
      <c r="B129" s="16" t="s">
        <v>498</v>
      </c>
      <c r="C129" s="13" t="s">
        <v>499</v>
      </c>
      <c r="D129" s="13" t="s">
        <v>440</v>
      </c>
      <c r="E129" s="17">
        <v>50</v>
      </c>
      <c r="F129" s="18">
        <v>3.16</v>
      </c>
      <c r="G129" s="19">
        <v>3.2000000000000002E-3</v>
      </c>
      <c r="H129" s="21"/>
      <c r="I129" s="21"/>
      <c r="J129" s="3"/>
    </row>
    <row r="130" spans="1:10" ht="13.05" customHeight="1">
      <c r="A130" s="15" t="s">
        <v>1763</v>
      </c>
      <c r="B130" s="16" t="s">
        <v>1764</v>
      </c>
      <c r="C130" s="13" t="s">
        <v>1765</v>
      </c>
      <c r="D130" s="13" t="s">
        <v>483</v>
      </c>
      <c r="E130" s="17">
        <v>690</v>
      </c>
      <c r="F130" s="18">
        <v>3.14</v>
      </c>
      <c r="G130" s="19">
        <v>3.2000000000000002E-3</v>
      </c>
      <c r="H130" s="21"/>
      <c r="I130" s="21"/>
      <c r="J130" s="3"/>
    </row>
    <row r="131" spans="1:10" ht="13.05" customHeight="1">
      <c r="A131" s="15" t="s">
        <v>598</v>
      </c>
      <c r="B131" s="16" t="s">
        <v>599</v>
      </c>
      <c r="C131" s="13" t="s">
        <v>600</v>
      </c>
      <c r="D131" s="13" t="s">
        <v>601</v>
      </c>
      <c r="E131" s="17">
        <v>237</v>
      </c>
      <c r="F131" s="18">
        <v>3.12</v>
      </c>
      <c r="G131" s="19">
        <v>3.2000000000000002E-3</v>
      </c>
      <c r="H131" s="21"/>
      <c r="I131" s="21"/>
      <c r="J131" s="3"/>
    </row>
    <row r="132" spans="1:10" ht="13.05" customHeight="1">
      <c r="A132" s="15" t="s">
        <v>1766</v>
      </c>
      <c r="B132" s="16" t="s">
        <v>1767</v>
      </c>
      <c r="C132" s="13" t="s">
        <v>1768</v>
      </c>
      <c r="D132" s="13" t="s">
        <v>1575</v>
      </c>
      <c r="E132" s="17">
        <v>269</v>
      </c>
      <c r="F132" s="18">
        <v>2.97</v>
      </c>
      <c r="G132" s="19">
        <v>3.0000000000000001E-3</v>
      </c>
      <c r="H132" s="21"/>
      <c r="I132" s="21"/>
      <c r="J132" s="3"/>
    </row>
    <row r="133" spans="1:10" ht="13.05" customHeight="1">
      <c r="A133" s="15" t="s">
        <v>1769</v>
      </c>
      <c r="B133" s="16" t="s">
        <v>1770</v>
      </c>
      <c r="C133" s="13" t="s">
        <v>1771</v>
      </c>
      <c r="D133" s="13" t="s">
        <v>469</v>
      </c>
      <c r="E133" s="17">
        <v>215</v>
      </c>
      <c r="F133" s="18">
        <v>2.93</v>
      </c>
      <c r="G133" s="19">
        <v>3.0000000000000001E-3</v>
      </c>
      <c r="H133" s="21"/>
      <c r="I133" s="21"/>
      <c r="J133" s="3"/>
    </row>
    <row r="134" spans="1:10" ht="13.05" customHeight="1">
      <c r="A134" s="15" t="s">
        <v>1406</v>
      </c>
      <c r="B134" s="16" t="s">
        <v>1407</v>
      </c>
      <c r="C134" s="13" t="s">
        <v>1408</v>
      </c>
      <c r="D134" s="13" t="s">
        <v>469</v>
      </c>
      <c r="E134" s="17">
        <v>162</v>
      </c>
      <c r="F134" s="18">
        <v>2.9</v>
      </c>
      <c r="G134" s="19">
        <v>3.0000000000000001E-3</v>
      </c>
      <c r="H134" s="21"/>
      <c r="I134" s="21"/>
      <c r="J134" s="3"/>
    </row>
    <row r="135" spans="1:10" ht="13.05" customHeight="1">
      <c r="A135" s="15" t="s">
        <v>410</v>
      </c>
      <c r="B135" s="16" t="s">
        <v>411</v>
      </c>
      <c r="C135" s="13" t="s">
        <v>412</v>
      </c>
      <c r="D135" s="13" t="s">
        <v>381</v>
      </c>
      <c r="E135" s="17">
        <v>102</v>
      </c>
      <c r="F135" s="18">
        <v>2.82</v>
      </c>
      <c r="G135" s="19">
        <v>2.8999999999999998E-3</v>
      </c>
      <c r="H135" s="21"/>
      <c r="I135" s="21"/>
      <c r="J135" s="3"/>
    </row>
    <row r="136" spans="1:10" ht="13.05" customHeight="1">
      <c r="A136" s="15" t="s">
        <v>1772</v>
      </c>
      <c r="B136" s="16" t="s">
        <v>1773</v>
      </c>
      <c r="C136" s="13" t="s">
        <v>1774</v>
      </c>
      <c r="D136" s="13" t="s">
        <v>646</v>
      </c>
      <c r="E136" s="17">
        <v>1387</v>
      </c>
      <c r="F136" s="18">
        <v>2.8</v>
      </c>
      <c r="G136" s="19">
        <v>2.8E-3</v>
      </c>
      <c r="H136" s="21"/>
      <c r="I136" s="21"/>
      <c r="J136" s="3"/>
    </row>
    <row r="137" spans="1:10" ht="13.05" customHeight="1">
      <c r="A137" s="15" t="s">
        <v>1775</v>
      </c>
      <c r="B137" s="16" t="s">
        <v>1776</v>
      </c>
      <c r="C137" s="13" t="s">
        <v>1777</v>
      </c>
      <c r="D137" s="13" t="s">
        <v>452</v>
      </c>
      <c r="E137" s="17">
        <v>60</v>
      </c>
      <c r="F137" s="18">
        <v>2.67</v>
      </c>
      <c r="G137" s="19">
        <v>2.7000000000000001E-3</v>
      </c>
      <c r="H137" s="21"/>
      <c r="I137" s="21"/>
      <c r="J137" s="3"/>
    </row>
    <row r="138" spans="1:10" ht="13.05" customHeight="1">
      <c r="A138" s="15" t="s">
        <v>517</v>
      </c>
      <c r="B138" s="16" t="s">
        <v>518</v>
      </c>
      <c r="C138" s="13" t="s">
        <v>519</v>
      </c>
      <c r="D138" s="13" t="s">
        <v>520</v>
      </c>
      <c r="E138" s="17">
        <v>181</v>
      </c>
      <c r="F138" s="18">
        <v>2.58</v>
      </c>
      <c r="G138" s="19">
        <v>2.5999999999999999E-3</v>
      </c>
      <c r="H138" s="21"/>
      <c r="I138" s="21"/>
      <c r="J138" s="3"/>
    </row>
    <row r="139" spans="1:10" ht="13.05" customHeight="1">
      <c r="A139" s="15" t="s">
        <v>1778</v>
      </c>
      <c r="B139" s="16" t="s">
        <v>1779</v>
      </c>
      <c r="C139" s="13" t="s">
        <v>1780</v>
      </c>
      <c r="D139" s="13" t="s">
        <v>430</v>
      </c>
      <c r="E139" s="17">
        <v>225</v>
      </c>
      <c r="F139" s="18">
        <v>2.5</v>
      </c>
      <c r="G139" s="19">
        <v>2.5000000000000001E-3</v>
      </c>
      <c r="H139" s="21"/>
      <c r="I139" s="21"/>
      <c r="J139" s="3"/>
    </row>
    <row r="140" spans="1:10" ht="13.05" customHeight="1">
      <c r="A140" s="15" t="s">
        <v>500</v>
      </c>
      <c r="B140" s="16" t="s">
        <v>501</v>
      </c>
      <c r="C140" s="13" t="s">
        <v>502</v>
      </c>
      <c r="D140" s="13" t="s">
        <v>282</v>
      </c>
      <c r="E140" s="17">
        <v>864</v>
      </c>
      <c r="F140" s="18">
        <v>2.2599999999999998</v>
      </c>
      <c r="G140" s="19">
        <v>2.3E-3</v>
      </c>
      <c r="H140" s="21"/>
      <c r="I140" s="21"/>
      <c r="J140" s="3"/>
    </row>
    <row r="141" spans="1:10" ht="13.05" customHeight="1">
      <c r="A141" s="15" t="s">
        <v>1781</v>
      </c>
      <c r="B141" s="16" t="s">
        <v>1782</v>
      </c>
      <c r="C141" s="13" t="s">
        <v>1783</v>
      </c>
      <c r="D141" s="13" t="s">
        <v>462</v>
      </c>
      <c r="E141" s="17">
        <v>84</v>
      </c>
      <c r="F141" s="18">
        <v>2.23</v>
      </c>
      <c r="G141" s="19">
        <v>2.3E-3</v>
      </c>
      <c r="H141" s="21"/>
      <c r="I141" s="21"/>
      <c r="J141" s="3"/>
    </row>
    <row r="142" spans="1:10" ht="13.05" customHeight="1">
      <c r="A142" s="15" t="s">
        <v>1784</v>
      </c>
      <c r="B142" s="16" t="s">
        <v>1785</v>
      </c>
      <c r="C142" s="13" t="s">
        <v>1786</v>
      </c>
      <c r="D142" s="13" t="s">
        <v>594</v>
      </c>
      <c r="E142" s="17">
        <v>69</v>
      </c>
      <c r="F142" s="18">
        <v>2.23</v>
      </c>
      <c r="G142" s="19">
        <v>2.3E-3</v>
      </c>
      <c r="H142" s="21"/>
      <c r="I142" s="21"/>
      <c r="J142" s="3"/>
    </row>
    <row r="143" spans="1:10" ht="13.05" customHeight="1">
      <c r="A143" s="15" t="s">
        <v>1787</v>
      </c>
      <c r="B143" s="16" t="s">
        <v>1788</v>
      </c>
      <c r="C143" s="13" t="s">
        <v>1789</v>
      </c>
      <c r="D143" s="13" t="s">
        <v>452</v>
      </c>
      <c r="E143" s="17">
        <v>2682</v>
      </c>
      <c r="F143" s="18">
        <v>2.2000000000000002</v>
      </c>
      <c r="G143" s="19">
        <v>2.2000000000000001E-3</v>
      </c>
      <c r="H143" s="21"/>
      <c r="I143" s="21"/>
      <c r="J143" s="3"/>
    </row>
    <row r="144" spans="1:10" ht="13.05" customHeight="1">
      <c r="A144" s="15" t="s">
        <v>1790</v>
      </c>
      <c r="B144" s="16" t="s">
        <v>1791</v>
      </c>
      <c r="C144" s="13" t="s">
        <v>1792</v>
      </c>
      <c r="D144" s="13" t="s">
        <v>452</v>
      </c>
      <c r="E144" s="17">
        <v>1955</v>
      </c>
      <c r="F144" s="18">
        <v>2.1800000000000002</v>
      </c>
      <c r="G144" s="19">
        <v>2.2000000000000001E-3</v>
      </c>
      <c r="H144" s="21"/>
      <c r="I144" s="21"/>
      <c r="J144" s="3"/>
    </row>
    <row r="145" spans="1:10" ht="13.05" customHeight="1">
      <c r="A145" s="15" t="s">
        <v>1793</v>
      </c>
      <c r="B145" s="16" t="s">
        <v>1794</v>
      </c>
      <c r="C145" s="13" t="s">
        <v>1795</v>
      </c>
      <c r="D145" s="13" t="s">
        <v>381</v>
      </c>
      <c r="E145" s="17">
        <v>253</v>
      </c>
      <c r="F145" s="18">
        <v>2.17</v>
      </c>
      <c r="G145" s="19">
        <v>2.2000000000000001E-3</v>
      </c>
      <c r="H145" s="21"/>
      <c r="I145" s="21"/>
      <c r="J145" s="3"/>
    </row>
    <row r="146" spans="1:10" ht="13.05" customHeight="1">
      <c r="A146" s="15" t="s">
        <v>535</v>
      </c>
      <c r="B146" s="16" t="s">
        <v>536</v>
      </c>
      <c r="C146" s="13" t="s">
        <v>537</v>
      </c>
      <c r="D146" s="13" t="s">
        <v>448</v>
      </c>
      <c r="E146" s="17">
        <v>80</v>
      </c>
      <c r="F146" s="18">
        <v>2.17</v>
      </c>
      <c r="G146" s="19">
        <v>2.2000000000000001E-3</v>
      </c>
      <c r="H146" s="21"/>
      <c r="I146" s="21"/>
      <c r="J146" s="3"/>
    </row>
    <row r="147" spans="1:10" ht="13.05" customHeight="1">
      <c r="A147" s="15" t="s">
        <v>1796</v>
      </c>
      <c r="B147" s="16" t="s">
        <v>1797</v>
      </c>
      <c r="C147" s="13" t="s">
        <v>1798</v>
      </c>
      <c r="D147" s="13" t="s">
        <v>282</v>
      </c>
      <c r="E147" s="17">
        <v>2264</v>
      </c>
      <c r="F147" s="18">
        <v>2.11</v>
      </c>
      <c r="G147" s="19">
        <v>2.2000000000000001E-3</v>
      </c>
      <c r="H147" s="21"/>
      <c r="I147" s="21"/>
      <c r="J147" s="3"/>
    </row>
    <row r="148" spans="1:10" ht="13.05" customHeight="1">
      <c r="A148" s="15" t="s">
        <v>1799</v>
      </c>
      <c r="B148" s="16" t="s">
        <v>1800</v>
      </c>
      <c r="C148" s="13" t="s">
        <v>1801</v>
      </c>
      <c r="D148" s="13" t="s">
        <v>452</v>
      </c>
      <c r="E148" s="17">
        <v>1230</v>
      </c>
      <c r="F148" s="18">
        <v>2.0499999999999998</v>
      </c>
      <c r="G148" s="19">
        <v>2.0999999999999999E-3</v>
      </c>
      <c r="H148" s="21"/>
      <c r="I148" s="21"/>
      <c r="J148" s="3"/>
    </row>
    <row r="149" spans="1:10" ht="13.05" customHeight="1">
      <c r="A149" s="15" t="s">
        <v>1802</v>
      </c>
      <c r="B149" s="16" t="s">
        <v>1803</v>
      </c>
      <c r="C149" s="13" t="s">
        <v>1804</v>
      </c>
      <c r="D149" s="13" t="s">
        <v>740</v>
      </c>
      <c r="E149" s="17">
        <v>174</v>
      </c>
      <c r="F149" s="18">
        <v>2.02</v>
      </c>
      <c r="G149" s="19">
        <v>2.0999999999999999E-3</v>
      </c>
      <c r="H149" s="21"/>
      <c r="I149" s="21"/>
      <c r="J149" s="3"/>
    </row>
    <row r="150" spans="1:10" ht="13.05" customHeight="1">
      <c r="A150" s="15" t="s">
        <v>1805</v>
      </c>
      <c r="B150" s="16" t="s">
        <v>1806</v>
      </c>
      <c r="C150" s="13" t="s">
        <v>1807</v>
      </c>
      <c r="D150" s="13" t="s">
        <v>452</v>
      </c>
      <c r="E150" s="17">
        <v>320</v>
      </c>
      <c r="F150" s="18">
        <v>1.98</v>
      </c>
      <c r="G150" s="19">
        <v>2E-3</v>
      </c>
      <c r="H150" s="21"/>
      <c r="I150" s="21"/>
      <c r="J150" s="3"/>
    </row>
    <row r="151" spans="1:10" ht="13.05" customHeight="1">
      <c r="A151" s="15" t="s">
        <v>1808</v>
      </c>
      <c r="B151" s="16" t="s">
        <v>1809</v>
      </c>
      <c r="C151" s="13" t="s">
        <v>1810</v>
      </c>
      <c r="D151" s="13" t="s">
        <v>1811</v>
      </c>
      <c r="E151" s="17">
        <v>100</v>
      </c>
      <c r="F151" s="18">
        <v>1.89</v>
      </c>
      <c r="G151" s="19">
        <v>1.9E-3</v>
      </c>
      <c r="H151" s="21"/>
      <c r="I151" s="21"/>
      <c r="J151" s="3"/>
    </row>
    <row r="152" spans="1:10" ht="13.05" customHeight="1">
      <c r="A152" s="15" t="s">
        <v>1812</v>
      </c>
      <c r="B152" s="16" t="s">
        <v>1813</v>
      </c>
      <c r="C152" s="13" t="s">
        <v>1814</v>
      </c>
      <c r="D152" s="13" t="s">
        <v>416</v>
      </c>
      <c r="E152" s="17">
        <v>362</v>
      </c>
      <c r="F152" s="18">
        <v>1.79</v>
      </c>
      <c r="G152" s="19">
        <v>1.8E-3</v>
      </c>
      <c r="H152" s="21"/>
      <c r="I152" s="21"/>
      <c r="J152" s="3"/>
    </row>
    <row r="153" spans="1:10" ht="13.05" customHeight="1">
      <c r="A153" s="15" t="s">
        <v>1815</v>
      </c>
      <c r="B153" s="16" t="s">
        <v>1816</v>
      </c>
      <c r="C153" s="13" t="s">
        <v>1817</v>
      </c>
      <c r="D153" s="13" t="s">
        <v>496</v>
      </c>
      <c r="E153" s="17">
        <v>148</v>
      </c>
      <c r="F153" s="18">
        <v>1.1200000000000001</v>
      </c>
      <c r="G153" s="19">
        <v>1.1000000000000001E-3</v>
      </c>
      <c r="H153" s="21"/>
      <c r="I153" s="21"/>
      <c r="J153" s="3"/>
    </row>
    <row r="154" spans="1:10" ht="13.05" customHeight="1">
      <c r="A154" s="15" t="s">
        <v>1818</v>
      </c>
      <c r="B154" s="16" t="s">
        <v>1819</v>
      </c>
      <c r="C154" s="13" t="s">
        <v>1820</v>
      </c>
      <c r="D154" s="13" t="s">
        <v>516</v>
      </c>
      <c r="E154" s="17">
        <v>105</v>
      </c>
      <c r="F154" s="18">
        <v>1.0900000000000001</v>
      </c>
      <c r="G154" s="19">
        <v>1.1000000000000001E-3</v>
      </c>
      <c r="H154" s="21"/>
      <c r="I154" s="21"/>
      <c r="J154" s="3"/>
    </row>
    <row r="155" spans="1:10" ht="13.05" customHeight="1">
      <c r="A155" s="15" t="s">
        <v>1821</v>
      </c>
      <c r="B155" s="16" t="s">
        <v>1822</v>
      </c>
      <c r="C155" s="13" t="s">
        <v>1823</v>
      </c>
      <c r="D155" s="13" t="s">
        <v>377</v>
      </c>
      <c r="E155" s="17">
        <v>3490</v>
      </c>
      <c r="F155" s="18">
        <v>1.08</v>
      </c>
      <c r="G155" s="19">
        <v>1.1000000000000001E-3</v>
      </c>
      <c r="H155" s="21"/>
      <c r="I155" s="21"/>
      <c r="J155" s="3"/>
    </row>
    <row r="156" spans="1:10" ht="13.05" customHeight="1">
      <c r="A156" s="3"/>
      <c r="B156" s="22" t="s">
        <v>176</v>
      </c>
      <c r="C156" s="2"/>
      <c r="D156" s="2"/>
      <c r="E156" s="2"/>
      <c r="F156" s="23">
        <v>968.88</v>
      </c>
      <c r="G156" s="24">
        <v>0.98560000000000003</v>
      </c>
      <c r="H156" s="25"/>
      <c r="I156" s="25"/>
      <c r="J156" s="3"/>
    </row>
    <row r="157" spans="1:10" ht="13.05" customHeight="1">
      <c r="A157" s="3"/>
      <c r="B157" s="12" t="s">
        <v>1824</v>
      </c>
      <c r="C157" s="13"/>
      <c r="D157" s="13"/>
      <c r="E157" s="13"/>
      <c r="F157" s="3"/>
      <c r="G157" s="14"/>
      <c r="H157" s="14"/>
      <c r="I157" s="14"/>
      <c r="J157" s="3"/>
    </row>
    <row r="158" spans="1:10" ht="13.05" customHeight="1">
      <c r="A158" s="15" t="s">
        <v>1825</v>
      </c>
      <c r="B158" s="16" t="s">
        <v>1826</v>
      </c>
      <c r="C158" s="13" t="s">
        <v>1827</v>
      </c>
      <c r="D158" s="13" t="s">
        <v>394</v>
      </c>
      <c r="E158" s="17">
        <v>2120</v>
      </c>
      <c r="F158" s="18">
        <v>9.2100000000000009</v>
      </c>
      <c r="G158" s="19">
        <v>9.4000000000000004E-3</v>
      </c>
      <c r="H158" s="21"/>
      <c r="I158" s="21"/>
      <c r="J158" s="3"/>
    </row>
    <row r="159" spans="1:10" ht="13.05" customHeight="1">
      <c r="A159" s="3"/>
      <c r="B159" s="22" t="s">
        <v>176</v>
      </c>
      <c r="C159" s="2"/>
      <c r="D159" s="2"/>
      <c r="E159" s="2"/>
      <c r="F159" s="23">
        <v>9.2100000000000009</v>
      </c>
      <c r="G159" s="24">
        <v>9.4000000000000004E-3</v>
      </c>
      <c r="H159" s="25"/>
      <c r="I159" s="25"/>
      <c r="J159" s="3"/>
    </row>
    <row r="160" spans="1:10" ht="13.05" customHeight="1">
      <c r="A160" s="3"/>
      <c r="B160" s="22" t="s">
        <v>1366</v>
      </c>
      <c r="C160" s="2"/>
      <c r="D160" s="2"/>
      <c r="E160" s="2"/>
      <c r="F160" s="25" t="s">
        <v>178</v>
      </c>
      <c r="G160" s="25" t="s">
        <v>178</v>
      </c>
      <c r="H160" s="25"/>
      <c r="I160" s="25"/>
      <c r="J160" s="3"/>
    </row>
    <row r="161" spans="1:10" ht="13.05" customHeight="1">
      <c r="A161" s="3"/>
      <c r="B161" s="22" t="s">
        <v>176</v>
      </c>
      <c r="C161" s="2"/>
      <c r="D161" s="2"/>
      <c r="E161" s="2"/>
      <c r="F161" s="25" t="s">
        <v>178</v>
      </c>
      <c r="G161" s="25" t="s">
        <v>178</v>
      </c>
      <c r="H161" s="25"/>
      <c r="I161" s="25"/>
      <c r="J161" s="3"/>
    </row>
    <row r="162" spans="1:10" ht="13.05" customHeight="1">
      <c r="A162" s="3"/>
      <c r="B162" s="22" t="s">
        <v>184</v>
      </c>
      <c r="C162" s="26"/>
      <c r="D162" s="2"/>
      <c r="E162" s="26"/>
      <c r="F162" s="23">
        <v>978.09</v>
      </c>
      <c r="G162" s="24">
        <v>0.995</v>
      </c>
      <c r="H162" s="25"/>
      <c r="I162" s="25"/>
      <c r="J162" s="3"/>
    </row>
    <row r="163" spans="1:10" ht="13.05" customHeight="1">
      <c r="A163" s="3"/>
      <c r="B163" s="12" t="s">
        <v>223</v>
      </c>
      <c r="C163" s="13"/>
      <c r="D163" s="13"/>
      <c r="E163" s="13"/>
      <c r="F163" s="13"/>
      <c r="G163" s="13"/>
      <c r="H163" s="14"/>
      <c r="I163" s="14"/>
      <c r="J163" s="3"/>
    </row>
    <row r="164" spans="1:10" ht="13.05" customHeight="1">
      <c r="A164" s="15" t="s">
        <v>224</v>
      </c>
      <c r="B164" s="16" t="s">
        <v>225</v>
      </c>
      <c r="C164" s="13"/>
      <c r="D164" s="13" t="s">
        <v>222</v>
      </c>
      <c r="E164" s="17"/>
      <c r="F164" s="18">
        <v>30.38</v>
      </c>
      <c r="G164" s="19">
        <v>3.09E-2</v>
      </c>
      <c r="H164" s="20">
        <v>5.0046144034170501E-2</v>
      </c>
      <c r="I164" s="21"/>
      <c r="J164" s="3"/>
    </row>
    <row r="165" spans="1:10" ht="13.05" customHeight="1">
      <c r="A165" s="3"/>
      <c r="B165" s="22" t="s">
        <v>176</v>
      </c>
      <c r="C165" s="2"/>
      <c r="D165" s="2"/>
      <c r="E165" s="2"/>
      <c r="F165" s="23">
        <v>30.38</v>
      </c>
      <c r="G165" s="24">
        <v>3.09E-2</v>
      </c>
      <c r="H165" s="25"/>
      <c r="I165" s="25"/>
      <c r="J165" s="3"/>
    </row>
    <row r="166" spans="1:10" ht="13.05" customHeight="1">
      <c r="A166" s="3"/>
      <c r="B166" s="22" t="s">
        <v>184</v>
      </c>
      <c r="C166" s="26"/>
      <c r="D166" s="2"/>
      <c r="E166" s="26"/>
      <c r="F166" s="23">
        <v>30.38</v>
      </c>
      <c r="G166" s="24">
        <v>3.09E-2</v>
      </c>
      <c r="H166" s="25"/>
      <c r="I166" s="25"/>
      <c r="J166" s="3"/>
    </row>
    <row r="167" spans="1:10" ht="13.05" customHeight="1">
      <c r="A167" s="3"/>
      <c r="B167" s="22" t="s">
        <v>226</v>
      </c>
      <c r="C167" s="13"/>
      <c r="D167" s="2"/>
      <c r="E167" s="13"/>
      <c r="F167" s="27">
        <v>-25.91</v>
      </c>
      <c r="G167" s="24">
        <v>-2.5899999999999999E-2</v>
      </c>
      <c r="H167" s="25"/>
      <c r="I167" s="25"/>
      <c r="J167" s="3"/>
    </row>
    <row r="168" spans="1:10" ht="13.05" customHeight="1">
      <c r="A168" s="3"/>
      <c r="B168" s="28" t="s">
        <v>227</v>
      </c>
      <c r="C168" s="29"/>
      <c r="D168" s="29"/>
      <c r="E168" s="29"/>
      <c r="F168" s="30">
        <v>982.56</v>
      </c>
      <c r="G168" s="31">
        <v>1</v>
      </c>
      <c r="H168" s="32"/>
      <c r="I168" s="32"/>
      <c r="J168" s="3"/>
    </row>
    <row r="169" spans="1:10" ht="13.05" customHeight="1">
      <c r="A169" s="3"/>
      <c r="B169" s="6"/>
      <c r="C169" s="3"/>
      <c r="D169" s="3"/>
      <c r="E169" s="3"/>
      <c r="F169" s="3"/>
      <c r="G169" s="3"/>
      <c r="H169" s="3"/>
      <c r="I169" s="3"/>
      <c r="J169" s="3"/>
    </row>
    <row r="170" spans="1:10" ht="13.05" customHeight="1">
      <c r="A170" s="3"/>
      <c r="B170" s="153"/>
      <c r="C170" s="153"/>
      <c r="D170" s="153"/>
      <c r="E170" s="153"/>
      <c r="F170" s="153"/>
      <c r="G170" s="153"/>
      <c r="H170" s="153"/>
      <c r="I170" s="3"/>
      <c r="J170" s="3"/>
    </row>
    <row r="171" spans="1:10" ht="13.05" customHeight="1">
      <c r="A171" s="3"/>
      <c r="B171" s="153"/>
      <c r="C171" s="153"/>
      <c r="D171" s="153"/>
      <c r="E171" s="153"/>
      <c r="F171" s="153"/>
      <c r="G171" s="153"/>
      <c r="H171" s="153"/>
      <c r="I171" s="3"/>
      <c r="J171" s="3"/>
    </row>
    <row r="172" spans="1:10" ht="13.05" customHeight="1">
      <c r="A172" s="3"/>
      <c r="B172" s="4" t="s">
        <v>222</v>
      </c>
      <c r="C172" s="3"/>
      <c r="D172" s="3"/>
      <c r="E172" s="3"/>
      <c r="F172" s="3"/>
      <c r="G172" s="3"/>
      <c r="H172" s="3"/>
      <c r="I172" s="3"/>
      <c r="J172" s="3"/>
    </row>
    <row r="173" spans="1:10" ht="13.05" customHeight="1">
      <c r="A173" s="3"/>
      <c r="B173" s="4" t="s">
        <v>230</v>
      </c>
      <c r="C173" s="3"/>
      <c r="D173" s="3"/>
      <c r="E173" s="3"/>
      <c r="F173" s="3"/>
      <c r="G173" s="3"/>
      <c r="H173" s="3"/>
      <c r="I173" s="3"/>
      <c r="J173" s="3"/>
    </row>
    <row r="174" spans="1:10" ht="26.1" customHeight="1">
      <c r="A174" s="3"/>
      <c r="B174" s="153" t="s">
        <v>231</v>
      </c>
      <c r="C174" s="153"/>
      <c r="D174" s="153"/>
      <c r="E174" s="153"/>
      <c r="F174" s="153"/>
      <c r="G174" s="153"/>
      <c r="H174" s="153"/>
      <c r="I174" s="3"/>
      <c r="J174" s="3"/>
    </row>
    <row r="178" spans="2:5">
      <c r="B178" s="47" t="s">
        <v>2434</v>
      </c>
      <c r="C178" s="48"/>
      <c r="D178" s="48"/>
      <c r="E178" s="49"/>
    </row>
    <row r="179" spans="2:5">
      <c r="B179" s="48" t="s">
        <v>2474</v>
      </c>
      <c r="C179" s="48"/>
      <c r="D179" s="48"/>
      <c r="E179" s="49"/>
    </row>
    <row r="180" spans="2:5">
      <c r="B180" s="55" t="s">
        <v>2475</v>
      </c>
      <c r="C180" s="48"/>
      <c r="D180" s="48"/>
      <c r="E180" s="49"/>
    </row>
    <row r="181" spans="2:5">
      <c r="B181" s="48" t="s">
        <v>2435</v>
      </c>
      <c r="C181" s="48"/>
      <c r="D181" s="48"/>
      <c r="E181" s="49"/>
    </row>
    <row r="182" spans="2:5">
      <c r="B182" s="48" t="s">
        <v>2436</v>
      </c>
      <c r="C182" s="48"/>
      <c r="D182" s="48"/>
      <c r="E182" s="49"/>
    </row>
    <row r="183" spans="2:5">
      <c r="B183" s="48" t="s">
        <v>2437</v>
      </c>
      <c r="C183" s="50"/>
      <c r="D183" s="50"/>
      <c r="E183" s="50"/>
    </row>
    <row r="184" spans="2:5">
      <c r="B184" s="48" t="s">
        <v>2438</v>
      </c>
      <c r="C184" s="48"/>
      <c r="D184" s="48"/>
      <c r="E184" s="49"/>
    </row>
    <row r="185" spans="2:5">
      <c r="B185" s="48" t="s">
        <v>2439</v>
      </c>
      <c r="C185" s="48"/>
      <c r="D185" s="48"/>
      <c r="E185" s="49"/>
    </row>
    <row r="186" spans="2:5">
      <c r="B186" s="48" t="s">
        <v>2440</v>
      </c>
      <c r="C186" s="48"/>
      <c r="D186" s="48"/>
      <c r="E186" s="49"/>
    </row>
    <row r="187" spans="2:5">
      <c r="B187" s="48" t="s">
        <v>2441</v>
      </c>
      <c r="C187" s="48"/>
      <c r="D187" s="48"/>
      <c r="E187" s="49"/>
    </row>
    <row r="188" spans="2:5">
      <c r="B188" s="47" t="s">
        <v>2442</v>
      </c>
      <c r="C188" s="47"/>
      <c r="D188" s="47" t="s">
        <v>2443</v>
      </c>
      <c r="E188" s="47" t="s">
        <v>2444</v>
      </c>
    </row>
    <row r="189" spans="2:5">
      <c r="B189" s="48" t="s">
        <v>2446</v>
      </c>
      <c r="C189" s="48"/>
      <c r="D189" s="51">
        <v>11.197699999999999</v>
      </c>
      <c r="E189" s="51">
        <v>10.377599999999999</v>
      </c>
    </row>
    <row r="190" spans="2:5">
      <c r="B190" s="48" t="s">
        <v>2454</v>
      </c>
      <c r="C190" s="48"/>
      <c r="D190" s="51">
        <v>11.338900000000001</v>
      </c>
      <c r="E190" s="51">
        <v>10.514200000000001</v>
      </c>
    </row>
    <row r="191" spans="2:5">
      <c r="B191" s="48"/>
      <c r="C191" s="48"/>
      <c r="D191" s="48"/>
      <c r="E191" s="49"/>
    </row>
    <row r="192" spans="2:5">
      <c r="B192" s="48" t="s">
        <v>2494</v>
      </c>
      <c r="C192" s="48"/>
      <c r="D192" s="48"/>
      <c r="E192" s="49"/>
    </row>
    <row r="193" spans="2:5">
      <c r="B193" s="48" t="s">
        <v>2459</v>
      </c>
      <c r="C193" s="48"/>
      <c r="D193" s="48"/>
      <c r="E193" s="49"/>
    </row>
    <row r="194" spans="2:5">
      <c r="B194" s="48" t="s">
        <v>2460</v>
      </c>
      <c r="C194" s="48"/>
      <c r="D194" s="48"/>
      <c r="E194" s="49"/>
    </row>
    <row r="195" spans="2:5">
      <c r="B195" s="48" t="s">
        <v>2534</v>
      </c>
      <c r="C195" s="48"/>
      <c r="D195" s="48"/>
      <c r="E195" s="49"/>
    </row>
    <row r="196" spans="2:5">
      <c r="B196" s="48" t="s">
        <v>2462</v>
      </c>
      <c r="C196" s="48"/>
      <c r="D196" s="48"/>
      <c r="E196" s="49"/>
    </row>
    <row r="197" spans="2:5">
      <c r="B197" s="48" t="s">
        <v>2481</v>
      </c>
      <c r="C197" s="48"/>
      <c r="D197" s="48"/>
      <c r="E197" s="49"/>
    </row>
    <row r="198" spans="2:5">
      <c r="B198" s="48" t="s">
        <v>2464</v>
      </c>
      <c r="C198" s="48"/>
      <c r="D198" s="48"/>
      <c r="E198" s="49"/>
    </row>
    <row r="199" spans="2:5">
      <c r="B199" s="48" t="s">
        <v>2465</v>
      </c>
      <c r="C199" s="48"/>
      <c r="D199" s="48"/>
      <c r="E199" s="49"/>
    </row>
    <row r="200" spans="2:5">
      <c r="B200" s="48" t="s">
        <v>2466</v>
      </c>
      <c r="C200" s="48"/>
      <c r="D200" s="48"/>
      <c r="E200" s="49"/>
    </row>
    <row r="201" spans="2:5">
      <c r="B201" s="48" t="s">
        <v>2467</v>
      </c>
      <c r="C201" s="48"/>
      <c r="D201" s="48"/>
      <c r="E201" s="49"/>
    </row>
    <row r="202" spans="2:5">
      <c r="B202" s="48" t="s">
        <v>2468</v>
      </c>
      <c r="C202" s="48"/>
      <c r="D202" s="48"/>
      <c r="E202" s="49"/>
    </row>
    <row r="203" spans="2:5">
      <c r="B203" s="48" t="s">
        <v>2469</v>
      </c>
      <c r="C203" s="48"/>
      <c r="D203" s="48"/>
      <c r="E203" s="49"/>
    </row>
    <row r="204" spans="2:5">
      <c r="B204" s="48" t="s">
        <v>2470</v>
      </c>
      <c r="C204" s="48"/>
      <c r="D204" s="48"/>
      <c r="E204" s="49"/>
    </row>
    <row r="227" spans="2:2">
      <c r="B227" t="s">
        <v>2726</v>
      </c>
    </row>
  </sheetData>
  <mergeCells count="3">
    <mergeCell ref="B170:H170"/>
    <mergeCell ref="B171:H171"/>
    <mergeCell ref="B174:H174"/>
  </mergeCells>
  <pageMargins left="0" right="0" top="0" bottom="0" header="0" footer="0"/>
  <pageSetup orientation="landscape"/>
  <headerFooter>
    <oddFooter xml:space="preserve">&amp;C_x000D_&amp;1#&amp;"Aptos"&amp;10&amp;K000000  For internal use only </oddFooter>
  </headerFooter>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outlinePr summaryBelow="0"/>
  </sheetPr>
  <dimension ref="A1:J145"/>
  <sheetViews>
    <sheetView topLeftCell="A124" workbookViewId="0">
      <selection activeCell="C147" sqref="C147"/>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56</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7.9" customHeight="1">
      <c r="A4" s="3"/>
      <c r="B4" s="8" t="s">
        <v>99</v>
      </c>
      <c r="C4" s="9" t="s">
        <v>100</v>
      </c>
      <c r="D4" s="10" t="s">
        <v>232</v>
      </c>
      <c r="E4" s="10" t="s">
        <v>102</v>
      </c>
      <c r="F4" s="10" t="s">
        <v>103</v>
      </c>
      <c r="G4" s="10" t="s">
        <v>104</v>
      </c>
      <c r="H4" s="10" t="s">
        <v>105</v>
      </c>
      <c r="I4" s="10" t="s">
        <v>106</v>
      </c>
      <c r="J4" s="11" t="s">
        <v>107</v>
      </c>
    </row>
    <row r="5" spans="1:10" ht="13.05" customHeight="1">
      <c r="A5" s="3"/>
      <c r="B5" s="12" t="s">
        <v>233</v>
      </c>
      <c r="C5" s="13"/>
      <c r="D5" s="13"/>
      <c r="E5" s="13"/>
      <c r="F5" s="13"/>
      <c r="G5" s="13"/>
      <c r="H5" s="14"/>
      <c r="I5" s="14"/>
      <c r="J5" s="3"/>
    </row>
    <row r="6" spans="1:10" ht="13.05" customHeight="1">
      <c r="A6" s="3"/>
      <c r="B6" s="12" t="s">
        <v>369</v>
      </c>
      <c r="C6" s="13"/>
      <c r="D6" s="13"/>
      <c r="E6" s="13"/>
      <c r="F6" s="3"/>
      <c r="G6" s="14"/>
      <c r="H6" s="14"/>
      <c r="I6" s="14"/>
      <c r="J6" s="3"/>
    </row>
    <row r="7" spans="1:10" ht="13.05" customHeight="1">
      <c r="A7" s="15" t="s">
        <v>640</v>
      </c>
      <c r="B7" s="16" t="s">
        <v>641</v>
      </c>
      <c r="C7" s="13" t="s">
        <v>642</v>
      </c>
      <c r="D7" s="13" t="s">
        <v>406</v>
      </c>
      <c r="E7" s="17">
        <v>30000</v>
      </c>
      <c r="F7" s="18">
        <v>356.1</v>
      </c>
      <c r="G7" s="19">
        <v>2.8899999999999999E-2</v>
      </c>
      <c r="H7" s="21"/>
      <c r="I7" s="21"/>
      <c r="J7" s="3"/>
    </row>
    <row r="8" spans="1:10" ht="13.05" customHeight="1">
      <c r="A8" s="15" t="s">
        <v>656</v>
      </c>
      <c r="B8" s="16" t="s">
        <v>657</v>
      </c>
      <c r="C8" s="13" t="s">
        <v>658</v>
      </c>
      <c r="D8" s="13" t="s">
        <v>377</v>
      </c>
      <c r="E8" s="17">
        <v>35000</v>
      </c>
      <c r="F8" s="18">
        <v>335.83</v>
      </c>
      <c r="G8" s="19">
        <v>2.7199999999999998E-2</v>
      </c>
      <c r="H8" s="21"/>
      <c r="I8" s="21"/>
      <c r="J8" s="3"/>
    </row>
    <row r="9" spans="1:10" ht="13.05" customHeight="1">
      <c r="A9" s="15" t="s">
        <v>437</v>
      </c>
      <c r="B9" s="16" t="s">
        <v>438</v>
      </c>
      <c r="C9" s="13" t="s">
        <v>439</v>
      </c>
      <c r="D9" s="13" t="s">
        <v>440</v>
      </c>
      <c r="E9" s="17">
        <v>3902</v>
      </c>
      <c r="F9" s="18">
        <v>321.72000000000003</v>
      </c>
      <c r="G9" s="19">
        <v>2.6100000000000002E-2</v>
      </c>
      <c r="H9" s="21"/>
      <c r="I9" s="21"/>
      <c r="J9" s="3"/>
    </row>
    <row r="10" spans="1:10" ht="13.05" customHeight="1">
      <c r="A10" s="15" t="s">
        <v>699</v>
      </c>
      <c r="B10" s="16" t="s">
        <v>700</v>
      </c>
      <c r="C10" s="13" t="s">
        <v>701</v>
      </c>
      <c r="D10" s="13" t="s">
        <v>483</v>
      </c>
      <c r="E10" s="17">
        <v>7000</v>
      </c>
      <c r="F10" s="18">
        <v>321.08999999999997</v>
      </c>
      <c r="G10" s="19">
        <v>2.5999999999999999E-2</v>
      </c>
      <c r="H10" s="21"/>
      <c r="I10" s="21"/>
      <c r="J10" s="3"/>
    </row>
    <row r="11" spans="1:10" ht="13.05" customHeight="1">
      <c r="A11" s="15" t="s">
        <v>643</v>
      </c>
      <c r="B11" s="16" t="s">
        <v>644</v>
      </c>
      <c r="C11" s="13" t="s">
        <v>645</v>
      </c>
      <c r="D11" s="13" t="s">
        <v>646</v>
      </c>
      <c r="E11" s="17">
        <v>7750</v>
      </c>
      <c r="F11" s="18">
        <v>291.39999999999998</v>
      </c>
      <c r="G11" s="19">
        <v>2.3599999999999999E-2</v>
      </c>
      <c r="H11" s="21"/>
      <c r="I11" s="21"/>
      <c r="J11" s="3"/>
    </row>
    <row r="12" spans="1:10" ht="13.05" customHeight="1">
      <c r="A12" s="15" t="s">
        <v>453</v>
      </c>
      <c r="B12" s="16" t="s">
        <v>454</v>
      </c>
      <c r="C12" s="13" t="s">
        <v>455</v>
      </c>
      <c r="D12" s="13" t="s">
        <v>377</v>
      </c>
      <c r="E12" s="17">
        <v>87600</v>
      </c>
      <c r="F12" s="18">
        <v>284.52</v>
      </c>
      <c r="G12" s="19">
        <v>2.3099999999999999E-2</v>
      </c>
      <c r="H12" s="21"/>
      <c r="I12" s="21"/>
      <c r="J12" s="3"/>
    </row>
    <row r="13" spans="1:10" ht="13.05" customHeight="1">
      <c r="A13" s="15" t="s">
        <v>399</v>
      </c>
      <c r="B13" s="16" t="s">
        <v>400</v>
      </c>
      <c r="C13" s="13" t="s">
        <v>401</v>
      </c>
      <c r="D13" s="13" t="s">
        <v>402</v>
      </c>
      <c r="E13" s="17">
        <v>8500</v>
      </c>
      <c r="F13" s="18">
        <v>280.52999999999997</v>
      </c>
      <c r="G13" s="19">
        <v>2.2700000000000001E-2</v>
      </c>
      <c r="H13" s="21"/>
      <c r="I13" s="21"/>
      <c r="J13" s="3"/>
    </row>
    <row r="14" spans="1:10" ht="13.05" customHeight="1">
      <c r="A14" s="15" t="s">
        <v>659</v>
      </c>
      <c r="B14" s="16" t="s">
        <v>660</v>
      </c>
      <c r="C14" s="13" t="s">
        <v>661</v>
      </c>
      <c r="D14" s="13" t="s">
        <v>381</v>
      </c>
      <c r="E14" s="17">
        <v>3000</v>
      </c>
      <c r="F14" s="18">
        <v>278.75</v>
      </c>
      <c r="G14" s="19">
        <v>2.2599999999999999E-2</v>
      </c>
      <c r="H14" s="21"/>
      <c r="I14" s="21"/>
      <c r="J14" s="3"/>
    </row>
    <row r="15" spans="1:10" ht="13.05" customHeight="1">
      <c r="A15" s="15" t="s">
        <v>702</v>
      </c>
      <c r="B15" s="16" t="s">
        <v>703</v>
      </c>
      <c r="C15" s="13" t="s">
        <v>704</v>
      </c>
      <c r="D15" s="13" t="s">
        <v>452</v>
      </c>
      <c r="E15" s="17">
        <v>28500</v>
      </c>
      <c r="F15" s="18">
        <v>273.43</v>
      </c>
      <c r="G15" s="19">
        <v>2.2200000000000001E-2</v>
      </c>
      <c r="H15" s="21"/>
      <c r="I15" s="21"/>
      <c r="J15" s="3"/>
    </row>
    <row r="16" spans="1:10" ht="13.05" customHeight="1">
      <c r="A16" s="15" t="s">
        <v>634</v>
      </c>
      <c r="B16" s="16" t="s">
        <v>635</v>
      </c>
      <c r="C16" s="13" t="s">
        <v>636</v>
      </c>
      <c r="D16" s="13" t="s">
        <v>377</v>
      </c>
      <c r="E16" s="17">
        <v>20000</v>
      </c>
      <c r="F16" s="18">
        <v>264.33999999999997</v>
      </c>
      <c r="G16" s="19">
        <v>2.1399999999999999E-2</v>
      </c>
      <c r="H16" s="21"/>
      <c r="I16" s="21"/>
      <c r="J16" s="3"/>
    </row>
    <row r="17" spans="1:10" ht="13.05" customHeight="1">
      <c r="A17" s="15" t="s">
        <v>647</v>
      </c>
      <c r="B17" s="16" t="s">
        <v>648</v>
      </c>
      <c r="C17" s="13" t="s">
        <v>649</v>
      </c>
      <c r="D17" s="13" t="s">
        <v>520</v>
      </c>
      <c r="E17" s="17">
        <v>15000</v>
      </c>
      <c r="F17" s="18">
        <v>263.55</v>
      </c>
      <c r="G17" s="19">
        <v>2.1399999999999999E-2</v>
      </c>
      <c r="H17" s="21"/>
      <c r="I17" s="21"/>
      <c r="J17" s="3"/>
    </row>
    <row r="18" spans="1:10" ht="13.05" customHeight="1">
      <c r="A18" s="15" t="s">
        <v>370</v>
      </c>
      <c r="B18" s="16" t="s">
        <v>371</v>
      </c>
      <c r="C18" s="13" t="s">
        <v>372</v>
      </c>
      <c r="D18" s="13" t="s">
        <v>373</v>
      </c>
      <c r="E18" s="17">
        <v>63173</v>
      </c>
      <c r="F18" s="18">
        <v>262.48</v>
      </c>
      <c r="G18" s="19">
        <v>2.1299999999999999E-2</v>
      </c>
      <c r="H18" s="21"/>
      <c r="I18" s="21"/>
      <c r="J18" s="3"/>
    </row>
    <row r="19" spans="1:10" ht="13.05" customHeight="1">
      <c r="A19" s="15" t="s">
        <v>595</v>
      </c>
      <c r="B19" s="16" t="s">
        <v>596</v>
      </c>
      <c r="C19" s="13" t="s">
        <v>597</v>
      </c>
      <c r="D19" s="13" t="s">
        <v>377</v>
      </c>
      <c r="E19" s="17">
        <v>80000</v>
      </c>
      <c r="F19" s="18">
        <v>253.92</v>
      </c>
      <c r="G19" s="19">
        <v>2.06E-2</v>
      </c>
      <c r="H19" s="21"/>
      <c r="I19" s="21"/>
      <c r="J19" s="3"/>
    </row>
    <row r="20" spans="1:10" ht="13.05" customHeight="1">
      <c r="A20" s="15" t="s">
        <v>403</v>
      </c>
      <c r="B20" s="16" t="s">
        <v>404</v>
      </c>
      <c r="C20" s="13" t="s">
        <v>405</v>
      </c>
      <c r="D20" s="13" t="s">
        <v>406</v>
      </c>
      <c r="E20" s="17">
        <v>70000</v>
      </c>
      <c r="F20" s="18">
        <v>245.25</v>
      </c>
      <c r="G20" s="19">
        <v>1.9900000000000001E-2</v>
      </c>
      <c r="H20" s="21"/>
      <c r="I20" s="21"/>
      <c r="J20" s="3"/>
    </row>
    <row r="21" spans="1:10" ht="13.05" customHeight="1">
      <c r="A21" s="15" t="s">
        <v>731</v>
      </c>
      <c r="B21" s="16" t="s">
        <v>732</v>
      </c>
      <c r="C21" s="13" t="s">
        <v>733</v>
      </c>
      <c r="D21" s="13" t="s">
        <v>377</v>
      </c>
      <c r="E21" s="17">
        <v>20000</v>
      </c>
      <c r="F21" s="18">
        <v>245.2</v>
      </c>
      <c r="G21" s="19">
        <v>1.9900000000000001E-2</v>
      </c>
      <c r="H21" s="21"/>
      <c r="I21" s="21"/>
      <c r="J21" s="3"/>
    </row>
    <row r="22" spans="1:10" ht="13.05" customHeight="1">
      <c r="A22" s="15" t="s">
        <v>671</v>
      </c>
      <c r="B22" s="16" t="s">
        <v>672</v>
      </c>
      <c r="C22" s="13" t="s">
        <v>673</v>
      </c>
      <c r="D22" s="13" t="s">
        <v>282</v>
      </c>
      <c r="E22" s="17">
        <v>75000</v>
      </c>
      <c r="F22" s="18">
        <v>242.06</v>
      </c>
      <c r="G22" s="19">
        <v>1.9599999999999999E-2</v>
      </c>
      <c r="H22" s="21"/>
      <c r="I22" s="21"/>
      <c r="J22" s="3"/>
    </row>
    <row r="23" spans="1:10" ht="13.05" customHeight="1">
      <c r="A23" s="15" t="s">
        <v>1385</v>
      </c>
      <c r="B23" s="16" t="s">
        <v>1386</v>
      </c>
      <c r="C23" s="13" t="s">
        <v>1387</v>
      </c>
      <c r="D23" s="13" t="s">
        <v>541</v>
      </c>
      <c r="E23" s="17">
        <v>3000</v>
      </c>
      <c r="F23" s="18">
        <v>240.78</v>
      </c>
      <c r="G23" s="19">
        <v>1.95E-2</v>
      </c>
      <c r="H23" s="21"/>
      <c r="I23" s="21"/>
      <c r="J23" s="3"/>
    </row>
    <row r="24" spans="1:10" ht="13.05" customHeight="1">
      <c r="A24" s="15" t="s">
        <v>782</v>
      </c>
      <c r="B24" s="16" t="s">
        <v>783</v>
      </c>
      <c r="C24" s="13" t="s">
        <v>784</v>
      </c>
      <c r="D24" s="13" t="s">
        <v>527</v>
      </c>
      <c r="E24" s="17">
        <v>8000</v>
      </c>
      <c r="F24" s="18">
        <v>236</v>
      </c>
      <c r="G24" s="19">
        <v>1.9099999999999999E-2</v>
      </c>
      <c r="H24" s="21"/>
      <c r="I24" s="21"/>
      <c r="J24" s="3"/>
    </row>
    <row r="25" spans="1:10" ht="13.05" customHeight="1">
      <c r="A25" s="15" t="s">
        <v>815</v>
      </c>
      <c r="B25" s="16" t="s">
        <v>816</v>
      </c>
      <c r="C25" s="13" t="s">
        <v>817</v>
      </c>
      <c r="D25" s="13" t="s">
        <v>476</v>
      </c>
      <c r="E25" s="17">
        <v>13555</v>
      </c>
      <c r="F25" s="18">
        <v>229.95</v>
      </c>
      <c r="G25" s="19">
        <v>1.8599999999999998E-2</v>
      </c>
      <c r="H25" s="21"/>
      <c r="I25" s="21"/>
      <c r="J25" s="3"/>
    </row>
    <row r="26" spans="1:10" ht="13.05" customHeight="1">
      <c r="A26" s="15" t="s">
        <v>851</v>
      </c>
      <c r="B26" s="16" t="s">
        <v>852</v>
      </c>
      <c r="C26" s="13" t="s">
        <v>853</v>
      </c>
      <c r="D26" s="13" t="s">
        <v>381</v>
      </c>
      <c r="E26" s="17">
        <v>11000</v>
      </c>
      <c r="F26" s="18">
        <v>223.32</v>
      </c>
      <c r="G26" s="19">
        <v>1.8100000000000002E-2</v>
      </c>
      <c r="H26" s="21"/>
      <c r="I26" s="21"/>
      <c r="J26" s="3"/>
    </row>
    <row r="27" spans="1:10" ht="13.05" customHeight="1">
      <c r="A27" s="15" t="s">
        <v>734</v>
      </c>
      <c r="B27" s="16" t="s">
        <v>735</v>
      </c>
      <c r="C27" s="13" t="s">
        <v>736</v>
      </c>
      <c r="D27" s="13" t="s">
        <v>430</v>
      </c>
      <c r="E27" s="17">
        <v>57500</v>
      </c>
      <c r="F27" s="18">
        <v>223.27</v>
      </c>
      <c r="G27" s="19">
        <v>1.8100000000000002E-2</v>
      </c>
      <c r="H27" s="21"/>
      <c r="I27" s="21"/>
      <c r="J27" s="3"/>
    </row>
    <row r="28" spans="1:10" ht="13.05" customHeight="1">
      <c r="A28" s="15" t="s">
        <v>388</v>
      </c>
      <c r="B28" s="16" t="s">
        <v>389</v>
      </c>
      <c r="C28" s="13" t="s">
        <v>390</v>
      </c>
      <c r="D28" s="13" t="s">
        <v>377</v>
      </c>
      <c r="E28" s="17">
        <v>306255</v>
      </c>
      <c r="F28" s="18">
        <v>206.72</v>
      </c>
      <c r="G28" s="19">
        <v>1.6799999999999999E-2</v>
      </c>
      <c r="H28" s="21"/>
      <c r="I28" s="21"/>
      <c r="J28" s="3"/>
    </row>
    <row r="29" spans="1:10" ht="13.05" customHeight="1">
      <c r="A29" s="15" t="s">
        <v>712</v>
      </c>
      <c r="B29" s="16" t="s">
        <v>713</v>
      </c>
      <c r="C29" s="13" t="s">
        <v>714</v>
      </c>
      <c r="D29" s="13" t="s">
        <v>527</v>
      </c>
      <c r="E29" s="17">
        <v>3700</v>
      </c>
      <c r="F29" s="18">
        <v>193.92</v>
      </c>
      <c r="G29" s="19">
        <v>1.5699999999999999E-2</v>
      </c>
      <c r="H29" s="21"/>
      <c r="I29" s="21"/>
      <c r="J29" s="3"/>
    </row>
    <row r="30" spans="1:10" ht="13.05" customHeight="1">
      <c r="A30" s="15" t="s">
        <v>668</v>
      </c>
      <c r="B30" s="16" t="s">
        <v>669</v>
      </c>
      <c r="C30" s="13" t="s">
        <v>670</v>
      </c>
      <c r="D30" s="13" t="s">
        <v>416</v>
      </c>
      <c r="E30" s="17">
        <v>12668</v>
      </c>
      <c r="F30" s="18">
        <v>193.06</v>
      </c>
      <c r="G30" s="19">
        <v>1.5699999999999999E-2</v>
      </c>
      <c r="H30" s="21"/>
      <c r="I30" s="21"/>
      <c r="J30" s="3"/>
    </row>
    <row r="31" spans="1:10" ht="13.05" customHeight="1">
      <c r="A31" s="15" t="s">
        <v>719</v>
      </c>
      <c r="B31" s="16" t="s">
        <v>720</v>
      </c>
      <c r="C31" s="13" t="s">
        <v>721</v>
      </c>
      <c r="D31" s="13" t="s">
        <v>381</v>
      </c>
      <c r="E31" s="17">
        <v>4000</v>
      </c>
      <c r="F31" s="18">
        <v>192</v>
      </c>
      <c r="G31" s="19">
        <v>1.5599999999999999E-2</v>
      </c>
      <c r="H31" s="21"/>
      <c r="I31" s="21"/>
      <c r="J31" s="3"/>
    </row>
    <row r="32" spans="1:10" ht="13.05" customHeight="1">
      <c r="A32" s="15" t="s">
        <v>800</v>
      </c>
      <c r="B32" s="16" t="s">
        <v>801</v>
      </c>
      <c r="C32" s="13" t="s">
        <v>802</v>
      </c>
      <c r="D32" s="13" t="s">
        <v>683</v>
      </c>
      <c r="E32" s="17">
        <v>3950</v>
      </c>
      <c r="F32" s="18">
        <v>190.79</v>
      </c>
      <c r="G32" s="19">
        <v>1.55E-2</v>
      </c>
      <c r="H32" s="21"/>
      <c r="I32" s="21"/>
      <c r="J32" s="3"/>
    </row>
    <row r="33" spans="1:10" ht="13.05" customHeight="1">
      <c r="A33" s="15" t="s">
        <v>473</v>
      </c>
      <c r="B33" s="16" t="s">
        <v>474</v>
      </c>
      <c r="C33" s="13" t="s">
        <v>475</v>
      </c>
      <c r="D33" s="13" t="s">
        <v>476</v>
      </c>
      <c r="E33" s="17">
        <v>13874</v>
      </c>
      <c r="F33" s="18">
        <v>190.55</v>
      </c>
      <c r="G33" s="19">
        <v>1.54E-2</v>
      </c>
      <c r="H33" s="21"/>
      <c r="I33" s="21"/>
      <c r="J33" s="3"/>
    </row>
    <row r="34" spans="1:10" ht="13.05" customHeight="1">
      <c r="A34" s="15" t="s">
        <v>538</v>
      </c>
      <c r="B34" s="16" t="s">
        <v>539</v>
      </c>
      <c r="C34" s="13" t="s">
        <v>540</v>
      </c>
      <c r="D34" s="13" t="s">
        <v>541</v>
      </c>
      <c r="E34" s="17">
        <v>4000</v>
      </c>
      <c r="F34" s="18">
        <v>190.4</v>
      </c>
      <c r="G34" s="19">
        <v>1.54E-2</v>
      </c>
      <c r="H34" s="21"/>
      <c r="I34" s="21"/>
      <c r="J34" s="3"/>
    </row>
    <row r="35" spans="1:10" ht="13.05" customHeight="1">
      <c r="A35" s="15" t="s">
        <v>497</v>
      </c>
      <c r="B35" s="16" t="s">
        <v>498</v>
      </c>
      <c r="C35" s="13" t="s">
        <v>499</v>
      </c>
      <c r="D35" s="13" t="s">
        <v>440</v>
      </c>
      <c r="E35" s="17">
        <v>3000</v>
      </c>
      <c r="F35" s="18">
        <v>189.69</v>
      </c>
      <c r="G35" s="19">
        <v>1.54E-2</v>
      </c>
      <c r="H35" s="21"/>
      <c r="I35" s="21"/>
      <c r="J35" s="3"/>
    </row>
    <row r="36" spans="1:10" ht="13.05" customHeight="1">
      <c r="A36" s="15" t="s">
        <v>507</v>
      </c>
      <c r="B36" s="16" t="s">
        <v>508</v>
      </c>
      <c r="C36" s="13" t="s">
        <v>509</v>
      </c>
      <c r="D36" s="13" t="s">
        <v>381</v>
      </c>
      <c r="E36" s="17">
        <v>7500</v>
      </c>
      <c r="F36" s="18">
        <v>187.79</v>
      </c>
      <c r="G36" s="19">
        <v>1.52E-2</v>
      </c>
      <c r="H36" s="21"/>
      <c r="I36" s="21"/>
      <c r="J36" s="3"/>
    </row>
    <row r="37" spans="1:10" ht="13.05" customHeight="1">
      <c r="A37" s="15" t="s">
        <v>653</v>
      </c>
      <c r="B37" s="16" t="s">
        <v>654</v>
      </c>
      <c r="C37" s="13" t="s">
        <v>655</v>
      </c>
      <c r="D37" s="13" t="s">
        <v>377</v>
      </c>
      <c r="E37" s="17">
        <v>45000</v>
      </c>
      <c r="F37" s="18">
        <v>187.65</v>
      </c>
      <c r="G37" s="19">
        <v>1.52E-2</v>
      </c>
      <c r="H37" s="21"/>
      <c r="I37" s="21"/>
      <c r="J37" s="3"/>
    </row>
    <row r="38" spans="1:10" ht="13.05" customHeight="1">
      <c r="A38" s="15" t="s">
        <v>395</v>
      </c>
      <c r="B38" s="16" t="s">
        <v>396</v>
      </c>
      <c r="C38" s="13" t="s">
        <v>397</v>
      </c>
      <c r="D38" s="13" t="s">
        <v>398</v>
      </c>
      <c r="E38" s="17">
        <v>11000</v>
      </c>
      <c r="F38" s="18">
        <v>184.58</v>
      </c>
      <c r="G38" s="19">
        <v>1.4999999999999999E-2</v>
      </c>
      <c r="H38" s="21"/>
      <c r="I38" s="21"/>
      <c r="J38" s="3"/>
    </row>
    <row r="39" spans="1:10" ht="13.05" customHeight="1">
      <c r="A39" s="15" t="s">
        <v>456</v>
      </c>
      <c r="B39" s="16" t="s">
        <v>457</v>
      </c>
      <c r="C39" s="13" t="s">
        <v>458</v>
      </c>
      <c r="D39" s="13" t="s">
        <v>373</v>
      </c>
      <c r="E39" s="17">
        <v>600</v>
      </c>
      <c r="F39" s="18">
        <v>183.78</v>
      </c>
      <c r="G39" s="19">
        <v>1.49E-2</v>
      </c>
      <c r="H39" s="21"/>
      <c r="I39" s="21"/>
      <c r="J39" s="3"/>
    </row>
    <row r="40" spans="1:10" ht="13.05" customHeight="1">
      <c r="A40" s="15" t="s">
        <v>722</v>
      </c>
      <c r="B40" s="16" t="s">
        <v>723</v>
      </c>
      <c r="C40" s="13" t="s">
        <v>724</v>
      </c>
      <c r="D40" s="13" t="s">
        <v>527</v>
      </c>
      <c r="E40" s="17">
        <v>1500</v>
      </c>
      <c r="F40" s="18">
        <v>179.51</v>
      </c>
      <c r="G40" s="19">
        <v>1.46E-2</v>
      </c>
      <c r="H40" s="21"/>
      <c r="I40" s="21"/>
      <c r="J40" s="3"/>
    </row>
    <row r="41" spans="1:10" ht="13.05" customHeight="1">
      <c r="A41" s="15" t="s">
        <v>779</v>
      </c>
      <c r="B41" s="16" t="s">
        <v>780</v>
      </c>
      <c r="C41" s="13" t="s">
        <v>781</v>
      </c>
      <c r="D41" s="13" t="s">
        <v>740</v>
      </c>
      <c r="E41" s="17">
        <v>4011</v>
      </c>
      <c r="F41" s="18">
        <v>175.12</v>
      </c>
      <c r="G41" s="19">
        <v>1.4200000000000001E-2</v>
      </c>
      <c r="H41" s="21"/>
      <c r="I41" s="21"/>
      <c r="J41" s="3"/>
    </row>
    <row r="42" spans="1:10" ht="13.05" customHeight="1">
      <c r="A42" s="15" t="s">
        <v>421</v>
      </c>
      <c r="B42" s="16" t="s">
        <v>422</v>
      </c>
      <c r="C42" s="13" t="s">
        <v>423</v>
      </c>
      <c r="D42" s="13" t="s">
        <v>402</v>
      </c>
      <c r="E42" s="17">
        <v>16000</v>
      </c>
      <c r="F42" s="18">
        <v>171.2</v>
      </c>
      <c r="G42" s="19">
        <v>1.3899999999999999E-2</v>
      </c>
      <c r="H42" s="21"/>
      <c r="I42" s="21"/>
      <c r="J42" s="3"/>
    </row>
    <row r="43" spans="1:10" ht="13.05" customHeight="1">
      <c r="A43" s="15" t="s">
        <v>725</v>
      </c>
      <c r="B43" s="16" t="s">
        <v>726</v>
      </c>
      <c r="C43" s="13" t="s">
        <v>727</v>
      </c>
      <c r="D43" s="13" t="s">
        <v>448</v>
      </c>
      <c r="E43" s="17">
        <v>40000</v>
      </c>
      <c r="F43" s="18">
        <v>168.66</v>
      </c>
      <c r="G43" s="19">
        <v>1.37E-2</v>
      </c>
      <c r="H43" s="21"/>
      <c r="I43" s="21"/>
      <c r="J43" s="3"/>
    </row>
    <row r="44" spans="1:10" ht="13.05" customHeight="1">
      <c r="A44" s="15" t="s">
        <v>806</v>
      </c>
      <c r="B44" s="16" t="s">
        <v>807</v>
      </c>
      <c r="C44" s="13" t="s">
        <v>808</v>
      </c>
      <c r="D44" s="13" t="s">
        <v>611</v>
      </c>
      <c r="E44" s="17">
        <v>13941</v>
      </c>
      <c r="F44" s="18">
        <v>167.33</v>
      </c>
      <c r="G44" s="19">
        <v>1.3599999999999999E-2</v>
      </c>
      <c r="H44" s="21"/>
      <c r="I44" s="21"/>
      <c r="J44" s="3"/>
    </row>
    <row r="45" spans="1:10" ht="13.05" customHeight="1">
      <c r="A45" s="15" t="s">
        <v>1338</v>
      </c>
      <c r="B45" s="16" t="s">
        <v>1339</v>
      </c>
      <c r="C45" s="13" t="s">
        <v>1340</v>
      </c>
      <c r="D45" s="13" t="s">
        <v>611</v>
      </c>
      <c r="E45" s="17">
        <v>29000</v>
      </c>
      <c r="F45" s="18">
        <v>166.4</v>
      </c>
      <c r="G45" s="19">
        <v>1.35E-2</v>
      </c>
      <c r="H45" s="21"/>
      <c r="I45" s="21"/>
      <c r="J45" s="3"/>
    </row>
    <row r="46" spans="1:10" ht="13.05" customHeight="1">
      <c r="A46" s="15" t="s">
        <v>487</v>
      </c>
      <c r="B46" s="16" t="s">
        <v>488</v>
      </c>
      <c r="C46" s="13" t="s">
        <v>489</v>
      </c>
      <c r="D46" s="13" t="s">
        <v>282</v>
      </c>
      <c r="E46" s="17">
        <v>225000</v>
      </c>
      <c r="F46" s="18">
        <v>163.82</v>
      </c>
      <c r="G46" s="19">
        <v>1.3299999999999999E-2</v>
      </c>
      <c r="H46" s="21"/>
      <c r="I46" s="21"/>
      <c r="J46" s="3"/>
    </row>
    <row r="47" spans="1:10" ht="13.05" customHeight="1">
      <c r="A47" s="15" t="s">
        <v>1437</v>
      </c>
      <c r="B47" s="16" t="s">
        <v>1438</v>
      </c>
      <c r="C47" s="13" t="s">
        <v>1439</v>
      </c>
      <c r="D47" s="13" t="s">
        <v>469</v>
      </c>
      <c r="E47" s="17">
        <v>30000</v>
      </c>
      <c r="F47" s="18">
        <v>162.51</v>
      </c>
      <c r="G47" s="19">
        <v>1.32E-2</v>
      </c>
      <c r="H47" s="21"/>
      <c r="I47" s="21"/>
      <c r="J47" s="3"/>
    </row>
    <row r="48" spans="1:10" ht="13.05" customHeight="1">
      <c r="A48" s="15" t="s">
        <v>797</v>
      </c>
      <c r="B48" s="16" t="s">
        <v>798</v>
      </c>
      <c r="C48" s="13" t="s">
        <v>799</v>
      </c>
      <c r="D48" s="13" t="s">
        <v>452</v>
      </c>
      <c r="E48" s="17">
        <v>10000</v>
      </c>
      <c r="F48" s="18">
        <v>162</v>
      </c>
      <c r="G48" s="19">
        <v>1.3100000000000001E-2</v>
      </c>
      <c r="H48" s="21"/>
      <c r="I48" s="21"/>
      <c r="J48" s="3"/>
    </row>
    <row r="49" spans="1:10" ht="13.05" customHeight="1">
      <c r="A49" s="15" t="s">
        <v>413</v>
      </c>
      <c r="B49" s="16" t="s">
        <v>414</v>
      </c>
      <c r="C49" s="13" t="s">
        <v>415</v>
      </c>
      <c r="D49" s="13" t="s">
        <v>416</v>
      </c>
      <c r="E49" s="17">
        <v>3000</v>
      </c>
      <c r="F49" s="18">
        <v>158.37</v>
      </c>
      <c r="G49" s="19">
        <v>1.2800000000000001E-2</v>
      </c>
      <c r="H49" s="21"/>
      <c r="I49" s="21"/>
      <c r="J49" s="3"/>
    </row>
    <row r="50" spans="1:10" ht="13.05" customHeight="1">
      <c r="A50" s="15" t="s">
        <v>524</v>
      </c>
      <c r="B50" s="16" t="s">
        <v>525</v>
      </c>
      <c r="C50" s="13" t="s">
        <v>526</v>
      </c>
      <c r="D50" s="13" t="s">
        <v>527</v>
      </c>
      <c r="E50" s="17">
        <v>3675</v>
      </c>
      <c r="F50" s="18">
        <v>150.9</v>
      </c>
      <c r="G50" s="19">
        <v>1.2200000000000001E-2</v>
      </c>
      <c r="H50" s="21"/>
      <c r="I50" s="21"/>
      <c r="J50" s="3"/>
    </row>
    <row r="51" spans="1:10" ht="13.05" customHeight="1">
      <c r="A51" s="15" t="s">
        <v>788</v>
      </c>
      <c r="B51" s="16" t="s">
        <v>789</v>
      </c>
      <c r="C51" s="13" t="s">
        <v>790</v>
      </c>
      <c r="D51" s="13" t="s">
        <v>440</v>
      </c>
      <c r="E51" s="17">
        <v>10000</v>
      </c>
      <c r="F51" s="18">
        <v>146.51</v>
      </c>
      <c r="G51" s="19">
        <v>1.1900000000000001E-2</v>
      </c>
      <c r="H51" s="21"/>
      <c r="I51" s="21"/>
      <c r="J51" s="3"/>
    </row>
    <row r="52" spans="1:10" ht="13.05" customHeight="1">
      <c r="A52" s="15" t="s">
        <v>566</v>
      </c>
      <c r="B52" s="16" t="s">
        <v>567</v>
      </c>
      <c r="C52" s="13" t="s">
        <v>568</v>
      </c>
      <c r="D52" s="13" t="s">
        <v>444</v>
      </c>
      <c r="E52" s="17">
        <v>128333</v>
      </c>
      <c r="F52" s="18">
        <v>129.62</v>
      </c>
      <c r="G52" s="19">
        <v>1.0500000000000001E-2</v>
      </c>
      <c r="H52" s="21"/>
      <c r="I52" s="21"/>
      <c r="J52" s="3"/>
    </row>
    <row r="53" spans="1:10" ht="13.05" customHeight="1">
      <c r="A53" s="15" t="s">
        <v>836</v>
      </c>
      <c r="B53" s="16" t="s">
        <v>837</v>
      </c>
      <c r="C53" s="13" t="s">
        <v>838</v>
      </c>
      <c r="D53" s="13" t="s">
        <v>377</v>
      </c>
      <c r="E53" s="17">
        <v>70000</v>
      </c>
      <c r="F53" s="18">
        <v>124.76</v>
      </c>
      <c r="G53" s="19">
        <v>1.01E-2</v>
      </c>
      <c r="H53" s="21"/>
      <c r="I53" s="21"/>
      <c r="J53" s="3"/>
    </row>
    <row r="54" spans="1:10" ht="13.05" customHeight="1">
      <c r="A54" s="15" t="s">
        <v>785</v>
      </c>
      <c r="B54" s="16" t="s">
        <v>786</v>
      </c>
      <c r="C54" s="13" t="s">
        <v>787</v>
      </c>
      <c r="D54" s="13" t="s">
        <v>594</v>
      </c>
      <c r="E54" s="17">
        <v>292180</v>
      </c>
      <c r="F54" s="18">
        <v>124.41</v>
      </c>
      <c r="G54" s="19">
        <v>1.01E-2</v>
      </c>
      <c r="H54" s="21"/>
      <c r="I54" s="21"/>
      <c r="J54" s="3"/>
    </row>
    <row r="55" spans="1:10" ht="13.05" customHeight="1">
      <c r="A55" s="15" t="s">
        <v>1497</v>
      </c>
      <c r="B55" s="16" t="s">
        <v>1498</v>
      </c>
      <c r="C55" s="13" t="s">
        <v>1499</v>
      </c>
      <c r="D55" s="13" t="s">
        <v>1500</v>
      </c>
      <c r="E55" s="17">
        <v>97000</v>
      </c>
      <c r="F55" s="18">
        <v>119.78</v>
      </c>
      <c r="G55" s="19">
        <v>9.7000000000000003E-3</v>
      </c>
      <c r="H55" s="21"/>
      <c r="I55" s="21"/>
      <c r="J55" s="3"/>
    </row>
    <row r="56" spans="1:10" ht="13.05" customHeight="1">
      <c r="A56" s="15" t="s">
        <v>503</v>
      </c>
      <c r="B56" s="16" t="s">
        <v>504</v>
      </c>
      <c r="C56" s="13" t="s">
        <v>505</v>
      </c>
      <c r="D56" s="13" t="s">
        <v>506</v>
      </c>
      <c r="E56" s="17">
        <v>15000</v>
      </c>
      <c r="F56" s="18">
        <v>117.9</v>
      </c>
      <c r="G56" s="19">
        <v>9.5999999999999992E-3</v>
      </c>
      <c r="H56" s="21"/>
      <c r="I56" s="21"/>
      <c r="J56" s="3"/>
    </row>
    <row r="57" spans="1:10" ht="13.05" customHeight="1">
      <c r="A57" s="15" t="s">
        <v>690</v>
      </c>
      <c r="B57" s="16" t="s">
        <v>691</v>
      </c>
      <c r="C57" s="13" t="s">
        <v>692</v>
      </c>
      <c r="D57" s="13" t="s">
        <v>628</v>
      </c>
      <c r="E57" s="17">
        <v>1000</v>
      </c>
      <c r="F57" s="18">
        <v>109.56</v>
      </c>
      <c r="G57" s="19">
        <v>8.8999999999999999E-3</v>
      </c>
      <c r="H57" s="21"/>
      <c r="I57" s="21"/>
      <c r="J57" s="3"/>
    </row>
    <row r="58" spans="1:10" ht="13.05" customHeight="1">
      <c r="A58" s="15" t="s">
        <v>665</v>
      </c>
      <c r="B58" s="16" t="s">
        <v>666</v>
      </c>
      <c r="C58" s="13" t="s">
        <v>667</v>
      </c>
      <c r="D58" s="13" t="s">
        <v>381</v>
      </c>
      <c r="E58" s="17">
        <v>6000</v>
      </c>
      <c r="F58" s="18">
        <v>109</v>
      </c>
      <c r="G58" s="19">
        <v>8.8000000000000005E-3</v>
      </c>
      <c r="H58" s="21"/>
      <c r="I58" s="21"/>
      <c r="J58" s="3"/>
    </row>
    <row r="59" spans="1:10" ht="13.05" customHeight="1">
      <c r="A59" s="15" t="s">
        <v>848</v>
      </c>
      <c r="B59" s="16" t="s">
        <v>849</v>
      </c>
      <c r="C59" s="13" t="s">
        <v>850</v>
      </c>
      <c r="D59" s="13" t="s">
        <v>402</v>
      </c>
      <c r="E59" s="17">
        <v>14000</v>
      </c>
      <c r="F59" s="18">
        <v>106.04</v>
      </c>
      <c r="G59" s="19">
        <v>8.6E-3</v>
      </c>
      <c r="H59" s="21"/>
      <c r="I59" s="21"/>
      <c r="J59" s="3"/>
    </row>
    <row r="60" spans="1:10" ht="13.05" customHeight="1">
      <c r="A60" s="15" t="s">
        <v>466</v>
      </c>
      <c r="B60" s="16" t="s">
        <v>467</v>
      </c>
      <c r="C60" s="13" t="s">
        <v>468</v>
      </c>
      <c r="D60" s="13" t="s">
        <v>469</v>
      </c>
      <c r="E60" s="17">
        <v>13000</v>
      </c>
      <c r="F60" s="18">
        <v>100.1</v>
      </c>
      <c r="G60" s="19">
        <v>8.0999999999999996E-3</v>
      </c>
      <c r="H60" s="21"/>
      <c r="I60" s="21"/>
      <c r="J60" s="3"/>
    </row>
    <row r="61" spans="1:10" ht="13.05" customHeight="1">
      <c r="A61" s="15" t="s">
        <v>662</v>
      </c>
      <c r="B61" s="16" t="s">
        <v>663</v>
      </c>
      <c r="C61" s="13" t="s">
        <v>664</v>
      </c>
      <c r="D61" s="13" t="s">
        <v>416</v>
      </c>
      <c r="E61" s="17">
        <v>10000</v>
      </c>
      <c r="F61" s="18">
        <v>99.41</v>
      </c>
      <c r="G61" s="19">
        <v>8.0999999999999996E-3</v>
      </c>
      <c r="H61" s="21"/>
      <c r="I61" s="21"/>
      <c r="J61" s="3"/>
    </row>
    <row r="62" spans="1:10" ht="13.05" customHeight="1">
      <c r="A62" s="15" t="s">
        <v>407</v>
      </c>
      <c r="B62" s="16" t="s">
        <v>408</v>
      </c>
      <c r="C62" s="13" t="s">
        <v>409</v>
      </c>
      <c r="D62" s="13" t="s">
        <v>377</v>
      </c>
      <c r="E62" s="17">
        <v>9500</v>
      </c>
      <c r="F62" s="18">
        <v>95.98</v>
      </c>
      <c r="G62" s="19">
        <v>7.7999999999999996E-3</v>
      </c>
      <c r="H62" s="21"/>
      <c r="I62" s="21"/>
      <c r="J62" s="3"/>
    </row>
    <row r="63" spans="1:10" ht="13.05" customHeight="1">
      <c r="A63" s="15" t="s">
        <v>791</v>
      </c>
      <c r="B63" s="16" t="s">
        <v>792</v>
      </c>
      <c r="C63" s="13" t="s">
        <v>793</v>
      </c>
      <c r="D63" s="13" t="s">
        <v>420</v>
      </c>
      <c r="E63" s="17">
        <v>10000</v>
      </c>
      <c r="F63" s="18">
        <v>94.18</v>
      </c>
      <c r="G63" s="19">
        <v>7.6E-3</v>
      </c>
      <c r="H63" s="21"/>
      <c r="I63" s="21"/>
      <c r="J63" s="3"/>
    </row>
    <row r="64" spans="1:10" ht="13.05" customHeight="1">
      <c r="A64" s="15" t="s">
        <v>1412</v>
      </c>
      <c r="B64" s="16" t="s">
        <v>1413</v>
      </c>
      <c r="C64" s="13" t="s">
        <v>1414</v>
      </c>
      <c r="D64" s="13" t="s">
        <v>527</v>
      </c>
      <c r="E64" s="17">
        <v>254795</v>
      </c>
      <c r="F64" s="18">
        <v>94.07</v>
      </c>
      <c r="G64" s="19">
        <v>7.6E-3</v>
      </c>
      <c r="H64" s="21"/>
      <c r="I64" s="21"/>
      <c r="J64" s="3"/>
    </row>
    <row r="65" spans="1:10" ht="13.05" customHeight="1">
      <c r="A65" s="15" t="s">
        <v>616</v>
      </c>
      <c r="B65" s="16" t="s">
        <v>617</v>
      </c>
      <c r="C65" s="13" t="s">
        <v>618</v>
      </c>
      <c r="D65" s="13" t="s">
        <v>476</v>
      </c>
      <c r="E65" s="17">
        <v>19225</v>
      </c>
      <c r="F65" s="18">
        <v>75.98</v>
      </c>
      <c r="G65" s="19">
        <v>6.1999999999999998E-3</v>
      </c>
      <c r="H65" s="21"/>
      <c r="I65" s="21"/>
      <c r="J65" s="3"/>
    </row>
    <row r="66" spans="1:10" ht="13.05" customHeight="1">
      <c r="A66" s="15" t="s">
        <v>637</v>
      </c>
      <c r="B66" s="16" t="s">
        <v>638</v>
      </c>
      <c r="C66" s="13" t="s">
        <v>639</v>
      </c>
      <c r="D66" s="13" t="s">
        <v>377</v>
      </c>
      <c r="E66" s="17">
        <v>10000</v>
      </c>
      <c r="F66" s="18">
        <v>70.87</v>
      </c>
      <c r="G66" s="19">
        <v>5.7000000000000002E-3</v>
      </c>
      <c r="H66" s="21"/>
      <c r="I66" s="21"/>
      <c r="J66" s="3"/>
    </row>
    <row r="67" spans="1:10" ht="13.05" customHeight="1">
      <c r="A67" s="15" t="s">
        <v>1360</v>
      </c>
      <c r="B67" s="16" t="s">
        <v>1361</v>
      </c>
      <c r="C67" s="13" t="s">
        <v>1362</v>
      </c>
      <c r="D67" s="13" t="s">
        <v>381</v>
      </c>
      <c r="E67" s="17">
        <v>418</v>
      </c>
      <c r="F67" s="18">
        <v>4.92</v>
      </c>
      <c r="G67" s="19">
        <v>4.0000000000000002E-4</v>
      </c>
      <c r="H67" s="21"/>
      <c r="I67" s="21"/>
      <c r="J67" s="3"/>
    </row>
    <row r="68" spans="1:10" ht="13.05" customHeight="1">
      <c r="A68" s="3"/>
      <c r="B68" s="22" t="s">
        <v>176</v>
      </c>
      <c r="C68" s="2"/>
      <c r="D68" s="2"/>
      <c r="E68" s="2"/>
      <c r="F68" s="23">
        <v>11513.33</v>
      </c>
      <c r="G68" s="24">
        <v>0.9335</v>
      </c>
      <c r="H68" s="25"/>
      <c r="I68" s="25"/>
      <c r="J68" s="3"/>
    </row>
    <row r="69" spans="1:10" ht="13.05" customHeight="1">
      <c r="A69" s="3"/>
      <c r="B69" s="22" t="s">
        <v>629</v>
      </c>
      <c r="C69" s="2"/>
      <c r="D69" s="2"/>
      <c r="E69" s="2"/>
      <c r="F69" s="25" t="s">
        <v>178</v>
      </c>
      <c r="G69" s="25" t="s">
        <v>178</v>
      </c>
      <c r="H69" s="25"/>
      <c r="I69" s="25"/>
      <c r="J69" s="3"/>
    </row>
    <row r="70" spans="1:10" ht="13.05" customHeight="1">
      <c r="A70" s="3"/>
      <c r="B70" s="22" t="s">
        <v>176</v>
      </c>
      <c r="C70" s="2"/>
      <c r="D70" s="2"/>
      <c r="E70" s="2"/>
      <c r="F70" s="25" t="s">
        <v>178</v>
      </c>
      <c r="G70" s="25" t="s">
        <v>178</v>
      </c>
      <c r="H70" s="25"/>
      <c r="I70" s="25"/>
      <c r="J70" s="3"/>
    </row>
    <row r="71" spans="1:10" ht="13.05" customHeight="1">
      <c r="A71" s="3"/>
      <c r="B71" s="22" t="s">
        <v>184</v>
      </c>
      <c r="C71" s="26"/>
      <c r="D71" s="2"/>
      <c r="E71" s="26"/>
      <c r="F71" s="23">
        <v>11513.33</v>
      </c>
      <c r="G71" s="24">
        <v>0.9335</v>
      </c>
      <c r="H71" s="25"/>
      <c r="I71" s="25"/>
      <c r="J71" s="3"/>
    </row>
    <row r="72" spans="1:10" ht="13.05" customHeight="1">
      <c r="A72" s="3"/>
      <c r="B72" s="12" t="s">
        <v>108</v>
      </c>
      <c r="C72" s="13"/>
      <c r="D72" s="13"/>
      <c r="E72" s="13"/>
      <c r="F72" s="13"/>
      <c r="G72" s="13"/>
      <c r="H72" s="14"/>
      <c r="I72" s="14"/>
      <c r="J72" s="3"/>
    </row>
    <row r="73" spans="1:10" ht="13.05" customHeight="1">
      <c r="A73" s="3"/>
      <c r="B73" s="12" t="s">
        <v>109</v>
      </c>
      <c r="C73" s="13"/>
      <c r="D73" s="13"/>
      <c r="E73" s="13"/>
      <c r="F73" s="3"/>
      <c r="G73" s="14"/>
      <c r="H73" s="14"/>
      <c r="I73" s="14"/>
      <c r="J73" s="3"/>
    </row>
    <row r="74" spans="1:10" ht="13.05" customHeight="1">
      <c r="A74" s="15" t="s">
        <v>266</v>
      </c>
      <c r="B74" s="16" t="s">
        <v>267</v>
      </c>
      <c r="C74" s="13" t="s">
        <v>268</v>
      </c>
      <c r="D74" s="13" t="s">
        <v>154</v>
      </c>
      <c r="E74" s="17">
        <v>200000</v>
      </c>
      <c r="F74" s="18">
        <v>200.66</v>
      </c>
      <c r="G74" s="19">
        <v>1.6299999999999999E-2</v>
      </c>
      <c r="H74" s="20">
        <v>7.2430999999999995E-2</v>
      </c>
      <c r="I74" s="21"/>
      <c r="J74" s="3"/>
    </row>
    <row r="75" spans="1:10" ht="13.05" customHeight="1">
      <c r="A75" s="3"/>
      <c r="B75" s="22" t="s">
        <v>176</v>
      </c>
      <c r="C75" s="2"/>
      <c r="D75" s="2"/>
      <c r="E75" s="2"/>
      <c r="F75" s="23">
        <v>200.66</v>
      </c>
      <c r="G75" s="24">
        <v>1.6299999999999999E-2</v>
      </c>
      <c r="H75" s="25"/>
      <c r="I75" s="25"/>
      <c r="J75" s="3"/>
    </row>
    <row r="76" spans="1:10" ht="13.05" customHeight="1">
      <c r="A76" s="3"/>
      <c r="B76" s="22" t="s">
        <v>177</v>
      </c>
      <c r="C76" s="2"/>
      <c r="D76" s="2"/>
      <c r="E76" s="2"/>
      <c r="F76" s="25" t="s">
        <v>178</v>
      </c>
      <c r="G76" s="25" t="s">
        <v>178</v>
      </c>
      <c r="H76" s="25"/>
      <c r="I76" s="25"/>
      <c r="J76" s="3"/>
    </row>
    <row r="77" spans="1:10" ht="13.05" customHeight="1">
      <c r="A77" s="3"/>
      <c r="B77" s="22" t="s">
        <v>176</v>
      </c>
      <c r="C77" s="2"/>
      <c r="D77" s="2"/>
      <c r="E77" s="2"/>
      <c r="F77" s="25" t="s">
        <v>178</v>
      </c>
      <c r="G77" s="25" t="s">
        <v>178</v>
      </c>
      <c r="H77" s="25"/>
      <c r="I77" s="25"/>
      <c r="J77" s="3"/>
    </row>
    <row r="78" spans="1:10" ht="13.05" customHeight="1">
      <c r="A78" s="3"/>
      <c r="B78" s="22" t="s">
        <v>184</v>
      </c>
      <c r="C78" s="26"/>
      <c r="D78" s="2"/>
      <c r="E78" s="26"/>
      <c r="F78" s="23">
        <v>200.66</v>
      </c>
      <c r="G78" s="24">
        <v>1.6299999999999999E-2</v>
      </c>
      <c r="H78" s="25"/>
      <c r="I78" s="25"/>
      <c r="J78" s="3"/>
    </row>
    <row r="79" spans="1:10" ht="13.05" customHeight="1">
      <c r="A79" s="3"/>
      <c r="B79" s="12" t="s">
        <v>223</v>
      </c>
      <c r="C79" s="13"/>
      <c r="D79" s="13"/>
      <c r="E79" s="13"/>
      <c r="F79" s="13"/>
      <c r="G79" s="13"/>
      <c r="H79" s="14"/>
      <c r="I79" s="14"/>
      <c r="J79" s="3"/>
    </row>
    <row r="80" spans="1:10" ht="13.05" customHeight="1">
      <c r="A80" s="15" t="s">
        <v>224</v>
      </c>
      <c r="B80" s="16" t="s">
        <v>225</v>
      </c>
      <c r="C80" s="13"/>
      <c r="D80" s="13" t="s">
        <v>222</v>
      </c>
      <c r="E80" s="17"/>
      <c r="F80" s="18">
        <v>621</v>
      </c>
      <c r="G80" s="19">
        <v>5.0299999999999997E-2</v>
      </c>
      <c r="H80" s="20">
        <v>5.0045700572146738E-2</v>
      </c>
      <c r="I80" s="21"/>
      <c r="J80" s="3"/>
    </row>
    <row r="81" spans="1:10" ht="13.05" customHeight="1">
      <c r="A81" s="3"/>
      <c r="B81" s="22" t="s">
        <v>176</v>
      </c>
      <c r="C81" s="2"/>
      <c r="D81" s="2"/>
      <c r="E81" s="2"/>
      <c r="F81" s="23">
        <v>621</v>
      </c>
      <c r="G81" s="24">
        <v>5.0299999999999997E-2</v>
      </c>
      <c r="H81" s="25"/>
      <c r="I81" s="25"/>
      <c r="J81" s="3"/>
    </row>
    <row r="82" spans="1:10" ht="13.05" customHeight="1">
      <c r="A82" s="3"/>
      <c r="B82" s="22" t="s">
        <v>177</v>
      </c>
      <c r="C82" s="2"/>
      <c r="D82" s="2"/>
      <c r="E82" s="2"/>
      <c r="F82" s="25" t="s">
        <v>178</v>
      </c>
      <c r="G82" s="25" t="s">
        <v>178</v>
      </c>
      <c r="H82" s="25"/>
      <c r="I82" s="25"/>
      <c r="J82" s="3"/>
    </row>
    <row r="83" spans="1:10" ht="13.05" customHeight="1">
      <c r="A83" s="3"/>
      <c r="B83" s="22" t="s">
        <v>176</v>
      </c>
      <c r="C83" s="2"/>
      <c r="D83" s="2"/>
      <c r="E83" s="2"/>
      <c r="F83" s="25" t="s">
        <v>178</v>
      </c>
      <c r="G83" s="25" t="s">
        <v>178</v>
      </c>
      <c r="H83" s="25"/>
      <c r="I83" s="25"/>
      <c r="J83" s="3"/>
    </row>
    <row r="84" spans="1:10" ht="13.05" customHeight="1">
      <c r="A84" s="3"/>
      <c r="B84" s="22" t="s">
        <v>184</v>
      </c>
      <c r="C84" s="26"/>
      <c r="D84" s="2"/>
      <c r="E84" s="26"/>
      <c r="F84" s="23">
        <v>621</v>
      </c>
      <c r="G84" s="24">
        <v>5.0299999999999997E-2</v>
      </c>
      <c r="H84" s="25"/>
      <c r="I84" s="25"/>
      <c r="J84" s="3"/>
    </row>
    <row r="85" spans="1:10" ht="13.05" customHeight="1">
      <c r="A85" s="3"/>
      <c r="B85" s="22" t="s">
        <v>226</v>
      </c>
      <c r="C85" s="13"/>
      <c r="D85" s="2"/>
      <c r="E85" s="13"/>
      <c r="F85" s="27">
        <v>-0.83</v>
      </c>
      <c r="G85" s="24">
        <v>-1E-4</v>
      </c>
      <c r="H85" s="25"/>
      <c r="I85" s="25"/>
      <c r="J85" s="3"/>
    </row>
    <row r="86" spans="1:10" ht="13.05" customHeight="1">
      <c r="A86" s="3"/>
      <c r="B86" s="28" t="s">
        <v>227</v>
      </c>
      <c r="C86" s="29"/>
      <c r="D86" s="29"/>
      <c r="E86" s="29"/>
      <c r="F86" s="30">
        <v>12334.16</v>
      </c>
      <c r="G86" s="31">
        <v>1</v>
      </c>
      <c r="H86" s="32"/>
      <c r="I86" s="32"/>
      <c r="J86" s="3"/>
    </row>
    <row r="87" spans="1:10" ht="13.05" customHeight="1">
      <c r="A87" s="3"/>
      <c r="B87" s="6"/>
      <c r="C87" s="3"/>
      <c r="D87" s="3"/>
      <c r="E87" s="3"/>
      <c r="F87" s="3"/>
      <c r="G87" s="3"/>
      <c r="H87" s="3"/>
      <c r="I87" s="3"/>
      <c r="J87" s="3"/>
    </row>
    <row r="88" spans="1:10" ht="13.05" customHeight="1">
      <c r="A88" s="3"/>
      <c r="B88" s="153"/>
      <c r="C88" s="153"/>
      <c r="D88" s="153"/>
      <c r="E88" s="153"/>
      <c r="F88" s="153"/>
      <c r="G88" s="153"/>
      <c r="H88" s="153"/>
      <c r="I88" s="3"/>
      <c r="J88" s="3"/>
    </row>
    <row r="89" spans="1:10" ht="13.05" customHeight="1">
      <c r="A89" s="3"/>
      <c r="B89" s="153"/>
      <c r="C89" s="153"/>
      <c r="D89" s="153"/>
      <c r="E89" s="153"/>
      <c r="F89" s="153"/>
      <c r="G89" s="153"/>
      <c r="H89" s="153"/>
      <c r="I89" s="3"/>
      <c r="J89" s="3"/>
    </row>
    <row r="90" spans="1:10" ht="13.05" customHeight="1">
      <c r="A90" s="3"/>
      <c r="B90" s="4" t="s">
        <v>222</v>
      </c>
      <c r="C90" s="3"/>
      <c r="D90" s="3"/>
      <c r="E90" s="3"/>
      <c r="F90" s="3"/>
      <c r="G90" s="3"/>
      <c r="H90" s="3"/>
      <c r="I90" s="3"/>
      <c r="J90" s="3"/>
    </row>
    <row r="91" spans="1:10" ht="13.05" customHeight="1">
      <c r="A91" s="3"/>
      <c r="B91" s="4" t="s">
        <v>230</v>
      </c>
      <c r="C91" s="3"/>
      <c r="D91" s="3"/>
      <c r="E91" s="3"/>
      <c r="F91" s="3"/>
      <c r="G91" s="3"/>
      <c r="H91" s="3"/>
      <c r="I91" s="3"/>
      <c r="J91" s="3"/>
    </row>
    <row r="92" spans="1:10" ht="26.1" customHeight="1">
      <c r="A92" s="3"/>
      <c r="B92" s="153" t="s">
        <v>231</v>
      </c>
      <c r="C92" s="153"/>
      <c r="D92" s="153"/>
      <c r="E92" s="153"/>
      <c r="F92" s="153"/>
      <c r="G92" s="153"/>
      <c r="H92" s="153"/>
      <c r="I92" s="3"/>
      <c r="J92" s="3"/>
    </row>
    <row r="96" spans="1:10">
      <c r="B96" s="47" t="s">
        <v>2434</v>
      </c>
      <c r="C96" s="48"/>
      <c r="D96" s="48"/>
      <c r="E96" s="49"/>
    </row>
    <row r="97" spans="2:5">
      <c r="B97" s="48" t="s">
        <v>2474</v>
      </c>
      <c r="C97" s="48"/>
      <c r="D97" s="48"/>
      <c r="E97" s="49"/>
    </row>
    <row r="98" spans="2:5">
      <c r="B98" s="55" t="s">
        <v>2475</v>
      </c>
      <c r="C98" s="48"/>
      <c r="D98" s="48"/>
      <c r="E98" s="49"/>
    </row>
    <row r="99" spans="2:5">
      <c r="B99" s="48" t="s">
        <v>2435</v>
      </c>
      <c r="C99" s="48"/>
      <c r="D99" s="48"/>
      <c r="E99" s="49"/>
    </row>
    <row r="100" spans="2:5">
      <c r="B100" s="48" t="s">
        <v>2436</v>
      </c>
      <c r="C100" s="48"/>
      <c r="D100" s="48"/>
      <c r="E100" s="49"/>
    </row>
    <row r="101" spans="2:5">
      <c r="B101" s="48" t="s">
        <v>2437</v>
      </c>
      <c r="C101" s="50"/>
      <c r="D101" s="50"/>
      <c r="E101" s="50"/>
    </row>
    <row r="102" spans="2:5">
      <c r="B102" s="48" t="s">
        <v>2438</v>
      </c>
      <c r="C102" s="48"/>
      <c r="D102" s="48"/>
      <c r="E102" s="49"/>
    </row>
    <row r="103" spans="2:5">
      <c r="B103" s="48" t="s">
        <v>2439</v>
      </c>
      <c r="C103" s="48"/>
      <c r="D103" s="48"/>
      <c r="E103" s="49"/>
    </row>
    <row r="104" spans="2:5">
      <c r="B104" s="48" t="s">
        <v>2440</v>
      </c>
      <c r="C104" s="48"/>
      <c r="D104" s="48"/>
      <c r="E104" s="49"/>
    </row>
    <row r="105" spans="2:5">
      <c r="B105" s="48" t="s">
        <v>2441</v>
      </c>
      <c r="C105" s="48"/>
      <c r="D105" s="48"/>
      <c r="E105" s="49"/>
    </row>
    <row r="106" spans="2:5">
      <c r="B106" s="47" t="s">
        <v>2442</v>
      </c>
      <c r="C106" s="47"/>
      <c r="D106" s="47" t="s">
        <v>2443</v>
      </c>
      <c r="E106" s="47" t="s">
        <v>2444</v>
      </c>
    </row>
    <row r="107" spans="2:5">
      <c r="B107" s="48" t="s">
        <v>2492</v>
      </c>
      <c r="C107" s="48"/>
      <c r="D107" s="51">
        <v>11.3955</v>
      </c>
      <c r="E107" s="51">
        <v>10.6767</v>
      </c>
    </row>
    <row r="108" spans="2:5">
      <c r="B108" s="48" t="s">
        <v>2446</v>
      </c>
      <c r="C108" s="48"/>
      <c r="D108" s="51">
        <v>11.3955</v>
      </c>
      <c r="E108" s="51">
        <v>10.6767</v>
      </c>
    </row>
    <row r="109" spans="2:5">
      <c r="B109" s="48" t="s">
        <v>2493</v>
      </c>
      <c r="C109" s="48"/>
      <c r="D109" s="51">
        <v>0</v>
      </c>
      <c r="E109" s="51">
        <v>0</v>
      </c>
    </row>
    <row r="110" spans="2:5">
      <c r="B110" s="48" t="s">
        <v>2454</v>
      </c>
      <c r="C110" s="48"/>
      <c r="D110" s="51">
        <v>11.7484</v>
      </c>
      <c r="E110" s="51">
        <v>11.0197</v>
      </c>
    </row>
    <row r="111" spans="2:5">
      <c r="B111" s="48"/>
      <c r="C111" s="48"/>
      <c r="D111" s="48"/>
      <c r="E111" s="49"/>
    </row>
    <row r="112" spans="2:5">
      <c r="B112" s="48" t="s">
        <v>2494</v>
      </c>
      <c r="C112" s="48"/>
      <c r="D112" s="48"/>
      <c r="E112" s="49"/>
    </row>
    <row r="113" spans="2:5">
      <c r="B113" s="48" t="s">
        <v>2459</v>
      </c>
      <c r="C113" s="48"/>
      <c r="D113" s="48"/>
      <c r="E113" s="49"/>
    </row>
    <row r="114" spans="2:5">
      <c r="B114" s="48" t="s">
        <v>2460</v>
      </c>
      <c r="C114" s="48"/>
      <c r="D114" s="48"/>
      <c r="E114" s="49"/>
    </row>
    <row r="115" spans="2:5">
      <c r="B115" s="48" t="s">
        <v>2502</v>
      </c>
      <c r="C115" s="48"/>
      <c r="D115" s="48"/>
      <c r="E115" s="49"/>
    </row>
    <row r="116" spans="2:5">
      <c r="B116" s="48" t="s">
        <v>2462</v>
      </c>
      <c r="C116" s="48"/>
      <c r="D116" s="48"/>
      <c r="E116" s="49"/>
    </row>
    <row r="117" spans="2:5">
      <c r="B117" s="48" t="s">
        <v>2481</v>
      </c>
      <c r="C117" s="48"/>
      <c r="D117" s="48"/>
      <c r="E117" s="49"/>
    </row>
    <row r="118" spans="2:5">
      <c r="B118" s="48" t="s">
        <v>2464</v>
      </c>
      <c r="C118" s="48"/>
      <c r="D118" s="48"/>
      <c r="E118" s="49"/>
    </row>
    <row r="119" spans="2:5">
      <c r="B119" s="48" t="s">
        <v>2465</v>
      </c>
      <c r="C119" s="48"/>
      <c r="D119" s="48"/>
      <c r="E119" s="49"/>
    </row>
    <row r="120" spans="2:5">
      <c r="B120" s="48" t="s">
        <v>2466</v>
      </c>
      <c r="C120" s="48"/>
      <c r="D120" s="48"/>
      <c r="E120" s="49"/>
    </row>
    <row r="121" spans="2:5">
      <c r="B121" s="48" t="s">
        <v>2467</v>
      </c>
      <c r="C121" s="48"/>
      <c r="D121" s="48"/>
      <c r="E121" s="49"/>
    </row>
    <row r="122" spans="2:5">
      <c r="B122" s="48" t="s">
        <v>2468</v>
      </c>
      <c r="C122" s="48"/>
      <c r="D122" s="48"/>
      <c r="E122" s="49"/>
    </row>
    <row r="123" spans="2:5">
      <c r="B123" s="48" t="s">
        <v>2469</v>
      </c>
      <c r="C123" s="48"/>
      <c r="D123" s="48"/>
      <c r="E123" s="49"/>
    </row>
    <row r="124" spans="2:5">
      <c r="B124" s="48" t="s">
        <v>2470</v>
      </c>
      <c r="C124" s="48"/>
      <c r="D124" s="48"/>
      <c r="E124" s="49"/>
    </row>
    <row r="145" spans="2:2">
      <c r="B145" t="s">
        <v>2726</v>
      </c>
    </row>
  </sheetData>
  <mergeCells count="3">
    <mergeCell ref="B88:H88"/>
    <mergeCell ref="B89:H89"/>
    <mergeCell ref="B92:H92"/>
  </mergeCells>
  <pageMargins left="0" right="0" top="0" bottom="0" header="0" footer="0"/>
  <pageSetup orientation="landscape"/>
  <headerFooter>
    <oddFooter xml:space="preserve">&amp;C_x000D_&amp;1#&amp;"Aptos"&amp;10&amp;K000000  For internal use only </oddFooter>
  </headerFooter>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outlinePr summaryBelow="0"/>
  </sheetPr>
  <dimension ref="A1:J114"/>
  <sheetViews>
    <sheetView topLeftCell="A105" workbookViewId="0">
      <selection activeCell="B114" sqref="B114"/>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58</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7.9" customHeight="1">
      <c r="A4" s="3"/>
      <c r="B4" s="8" t="s">
        <v>99</v>
      </c>
      <c r="C4" s="9" t="s">
        <v>100</v>
      </c>
      <c r="D4" s="10" t="s">
        <v>232</v>
      </c>
      <c r="E4" s="10" t="s">
        <v>102</v>
      </c>
      <c r="F4" s="10" t="s">
        <v>103</v>
      </c>
      <c r="G4" s="10" t="s">
        <v>104</v>
      </c>
      <c r="H4" s="10" t="s">
        <v>105</v>
      </c>
      <c r="I4" s="10" t="s">
        <v>106</v>
      </c>
      <c r="J4" s="11" t="s">
        <v>107</v>
      </c>
    </row>
    <row r="5" spans="1:10" ht="13.05" customHeight="1">
      <c r="A5" s="3"/>
      <c r="B5" s="12" t="s">
        <v>233</v>
      </c>
      <c r="C5" s="13"/>
      <c r="D5" s="13"/>
      <c r="E5" s="13"/>
      <c r="F5" s="13"/>
      <c r="G5" s="13"/>
      <c r="H5" s="14"/>
      <c r="I5" s="14"/>
      <c r="J5" s="3"/>
    </row>
    <row r="6" spans="1:10" ht="13.05" customHeight="1">
      <c r="A6" s="3"/>
      <c r="B6" s="12" t="s">
        <v>369</v>
      </c>
      <c r="C6" s="13"/>
      <c r="D6" s="13"/>
      <c r="E6" s="13"/>
      <c r="F6" s="3"/>
      <c r="G6" s="14"/>
      <c r="H6" s="14"/>
      <c r="I6" s="14"/>
      <c r="J6" s="3"/>
    </row>
    <row r="7" spans="1:10" ht="13.05" customHeight="1">
      <c r="A7" s="15" t="s">
        <v>640</v>
      </c>
      <c r="B7" s="16" t="s">
        <v>641</v>
      </c>
      <c r="C7" s="13" t="s">
        <v>642</v>
      </c>
      <c r="D7" s="13" t="s">
        <v>406</v>
      </c>
      <c r="E7" s="17">
        <v>425000</v>
      </c>
      <c r="F7" s="18">
        <v>5044.75</v>
      </c>
      <c r="G7" s="19">
        <v>8.5300000000000001E-2</v>
      </c>
      <c r="H7" s="21"/>
      <c r="I7" s="21"/>
      <c r="J7" s="3"/>
    </row>
    <row r="8" spans="1:10" ht="13.05" customHeight="1">
      <c r="A8" s="15" t="s">
        <v>671</v>
      </c>
      <c r="B8" s="16" t="s">
        <v>672</v>
      </c>
      <c r="C8" s="13" t="s">
        <v>673</v>
      </c>
      <c r="D8" s="13" t="s">
        <v>282</v>
      </c>
      <c r="E8" s="17">
        <v>1300000</v>
      </c>
      <c r="F8" s="18">
        <v>4195.75</v>
      </c>
      <c r="G8" s="19">
        <v>7.0900000000000005E-2</v>
      </c>
      <c r="H8" s="21"/>
      <c r="I8" s="21"/>
      <c r="J8" s="3"/>
    </row>
    <row r="9" spans="1:10" ht="13.05" customHeight="1">
      <c r="A9" s="15" t="s">
        <v>456</v>
      </c>
      <c r="B9" s="16" t="s">
        <v>457</v>
      </c>
      <c r="C9" s="13" t="s">
        <v>458</v>
      </c>
      <c r="D9" s="13" t="s">
        <v>373</v>
      </c>
      <c r="E9" s="17">
        <v>10000</v>
      </c>
      <c r="F9" s="18">
        <v>3063</v>
      </c>
      <c r="G9" s="19">
        <v>5.1799999999999999E-2</v>
      </c>
      <c r="H9" s="21"/>
      <c r="I9" s="21"/>
      <c r="J9" s="3"/>
    </row>
    <row r="10" spans="1:10" ht="13.05" customHeight="1">
      <c r="A10" s="15" t="s">
        <v>754</v>
      </c>
      <c r="B10" s="16" t="s">
        <v>755</v>
      </c>
      <c r="C10" s="13" t="s">
        <v>756</v>
      </c>
      <c r="D10" s="13" t="s">
        <v>757</v>
      </c>
      <c r="E10" s="17">
        <v>710000</v>
      </c>
      <c r="F10" s="18">
        <v>3017.5</v>
      </c>
      <c r="G10" s="19">
        <v>5.0999999999999997E-2</v>
      </c>
      <c r="H10" s="21"/>
      <c r="I10" s="21"/>
      <c r="J10" s="3"/>
    </row>
    <row r="11" spans="1:10" ht="13.05" customHeight="1">
      <c r="A11" s="15" t="s">
        <v>1585</v>
      </c>
      <c r="B11" s="16" t="s">
        <v>1586</v>
      </c>
      <c r="C11" s="13" t="s">
        <v>1587</v>
      </c>
      <c r="D11" s="13" t="s">
        <v>747</v>
      </c>
      <c r="E11" s="17">
        <v>1325000</v>
      </c>
      <c r="F11" s="18">
        <v>2991.85</v>
      </c>
      <c r="G11" s="19">
        <v>5.0599999999999999E-2</v>
      </c>
      <c r="H11" s="21"/>
      <c r="I11" s="21"/>
      <c r="J11" s="3"/>
    </row>
    <row r="12" spans="1:10" ht="13.05" customHeight="1">
      <c r="A12" s="15" t="s">
        <v>728</v>
      </c>
      <c r="B12" s="16" t="s">
        <v>729</v>
      </c>
      <c r="C12" s="13" t="s">
        <v>730</v>
      </c>
      <c r="D12" s="13" t="s">
        <v>282</v>
      </c>
      <c r="E12" s="17">
        <v>1100000</v>
      </c>
      <c r="F12" s="18">
        <v>2865.5</v>
      </c>
      <c r="G12" s="19">
        <v>4.8399999999999999E-2</v>
      </c>
      <c r="H12" s="21"/>
      <c r="I12" s="21"/>
      <c r="J12" s="3"/>
    </row>
    <row r="13" spans="1:10" ht="13.05" customHeight="1">
      <c r="A13" s="15" t="s">
        <v>370</v>
      </c>
      <c r="B13" s="16" t="s">
        <v>371</v>
      </c>
      <c r="C13" s="13" t="s">
        <v>372</v>
      </c>
      <c r="D13" s="13" t="s">
        <v>373</v>
      </c>
      <c r="E13" s="17">
        <v>682538</v>
      </c>
      <c r="F13" s="18">
        <v>2835.95</v>
      </c>
      <c r="G13" s="19">
        <v>4.7899999999999998E-2</v>
      </c>
      <c r="H13" s="21"/>
      <c r="I13" s="21"/>
      <c r="J13" s="3"/>
    </row>
    <row r="14" spans="1:10" ht="13.05" customHeight="1">
      <c r="A14" s="15" t="s">
        <v>643</v>
      </c>
      <c r="B14" s="16" t="s">
        <v>644</v>
      </c>
      <c r="C14" s="13" t="s">
        <v>645</v>
      </c>
      <c r="D14" s="13" t="s">
        <v>646</v>
      </c>
      <c r="E14" s="17">
        <v>67500</v>
      </c>
      <c r="F14" s="18">
        <v>2538</v>
      </c>
      <c r="G14" s="19">
        <v>4.2900000000000001E-2</v>
      </c>
      <c r="H14" s="21"/>
      <c r="I14" s="21"/>
      <c r="J14" s="3"/>
    </row>
    <row r="15" spans="1:10" ht="13.05" customHeight="1">
      <c r="A15" s="15" t="s">
        <v>487</v>
      </c>
      <c r="B15" s="16" t="s">
        <v>488</v>
      </c>
      <c r="C15" s="13" t="s">
        <v>489</v>
      </c>
      <c r="D15" s="13" t="s">
        <v>282</v>
      </c>
      <c r="E15" s="17">
        <v>3300000</v>
      </c>
      <c r="F15" s="18">
        <v>2402.73</v>
      </c>
      <c r="G15" s="19">
        <v>4.0599999999999997E-2</v>
      </c>
      <c r="H15" s="21"/>
      <c r="I15" s="21"/>
      <c r="J15" s="3"/>
    </row>
    <row r="16" spans="1:10" ht="13.05" customHeight="1">
      <c r="A16" s="15" t="s">
        <v>538</v>
      </c>
      <c r="B16" s="16" t="s">
        <v>539</v>
      </c>
      <c r="C16" s="13" t="s">
        <v>540</v>
      </c>
      <c r="D16" s="13" t="s">
        <v>541</v>
      </c>
      <c r="E16" s="17">
        <v>50000</v>
      </c>
      <c r="F16" s="18">
        <v>2380</v>
      </c>
      <c r="G16" s="19">
        <v>4.02E-2</v>
      </c>
      <c r="H16" s="21"/>
      <c r="I16" s="21"/>
      <c r="J16" s="3"/>
    </row>
    <row r="17" spans="1:10" ht="13.05" customHeight="1">
      <c r="A17" s="15" t="s">
        <v>744</v>
      </c>
      <c r="B17" s="16" t="s">
        <v>745</v>
      </c>
      <c r="C17" s="13" t="s">
        <v>746</v>
      </c>
      <c r="D17" s="13" t="s">
        <v>747</v>
      </c>
      <c r="E17" s="17">
        <v>525000</v>
      </c>
      <c r="F17" s="18">
        <v>2355.41</v>
      </c>
      <c r="G17" s="19">
        <v>3.9800000000000002E-2</v>
      </c>
      <c r="H17" s="21"/>
      <c r="I17" s="21"/>
      <c r="J17" s="3"/>
    </row>
    <row r="18" spans="1:10" ht="13.05" customHeight="1">
      <c r="A18" s="15" t="s">
        <v>751</v>
      </c>
      <c r="B18" s="16" t="s">
        <v>752</v>
      </c>
      <c r="C18" s="13" t="s">
        <v>753</v>
      </c>
      <c r="D18" s="13" t="s">
        <v>282</v>
      </c>
      <c r="E18" s="17">
        <v>600000</v>
      </c>
      <c r="F18" s="18">
        <v>2154</v>
      </c>
      <c r="G18" s="19">
        <v>3.6400000000000002E-2</v>
      </c>
      <c r="H18" s="21"/>
      <c r="I18" s="21"/>
      <c r="J18" s="3"/>
    </row>
    <row r="19" spans="1:10" ht="13.05" customHeight="1">
      <c r="A19" s="15" t="s">
        <v>1828</v>
      </c>
      <c r="B19" s="16" t="s">
        <v>1829</v>
      </c>
      <c r="C19" s="13" t="s">
        <v>1830</v>
      </c>
      <c r="D19" s="13" t="s">
        <v>1356</v>
      </c>
      <c r="E19" s="17">
        <v>1100000</v>
      </c>
      <c r="F19" s="18">
        <v>1876.05</v>
      </c>
      <c r="G19" s="19">
        <v>3.1699999999999999E-2</v>
      </c>
      <c r="H19" s="21"/>
      <c r="I19" s="21"/>
      <c r="J19" s="3"/>
    </row>
    <row r="20" spans="1:10" ht="13.05" customHeight="1">
      <c r="A20" s="15" t="s">
        <v>500</v>
      </c>
      <c r="B20" s="16" t="s">
        <v>501</v>
      </c>
      <c r="C20" s="13" t="s">
        <v>502</v>
      </c>
      <c r="D20" s="13" t="s">
        <v>282</v>
      </c>
      <c r="E20" s="17">
        <v>700000</v>
      </c>
      <c r="F20" s="18">
        <v>1831.9</v>
      </c>
      <c r="G20" s="19">
        <v>3.1E-2</v>
      </c>
      <c r="H20" s="21"/>
      <c r="I20" s="21"/>
      <c r="J20" s="3"/>
    </row>
    <row r="21" spans="1:10" ht="13.05" customHeight="1">
      <c r="A21" s="15" t="s">
        <v>403</v>
      </c>
      <c r="B21" s="16" t="s">
        <v>404</v>
      </c>
      <c r="C21" s="13" t="s">
        <v>405</v>
      </c>
      <c r="D21" s="13" t="s">
        <v>406</v>
      </c>
      <c r="E21" s="17">
        <v>510000</v>
      </c>
      <c r="F21" s="18">
        <v>1786.79</v>
      </c>
      <c r="G21" s="19">
        <v>3.0200000000000001E-2</v>
      </c>
      <c r="H21" s="21"/>
      <c r="I21" s="21"/>
      <c r="J21" s="3"/>
    </row>
    <row r="22" spans="1:10" ht="13.05" customHeight="1">
      <c r="A22" s="15" t="s">
        <v>1612</v>
      </c>
      <c r="B22" s="16" t="s">
        <v>1613</v>
      </c>
      <c r="C22" s="13" t="s">
        <v>1614</v>
      </c>
      <c r="D22" s="13" t="s">
        <v>373</v>
      </c>
      <c r="E22" s="17">
        <v>20000</v>
      </c>
      <c r="F22" s="18">
        <v>1355.2</v>
      </c>
      <c r="G22" s="19">
        <v>2.29E-2</v>
      </c>
      <c r="H22" s="21"/>
      <c r="I22" s="21"/>
      <c r="J22" s="3"/>
    </row>
    <row r="23" spans="1:10" ht="13.05" customHeight="1">
      <c r="A23" s="15" t="s">
        <v>1685</v>
      </c>
      <c r="B23" s="16" t="s">
        <v>1686</v>
      </c>
      <c r="C23" s="13" t="s">
        <v>1687</v>
      </c>
      <c r="D23" s="13" t="s">
        <v>1356</v>
      </c>
      <c r="E23" s="17">
        <v>475000</v>
      </c>
      <c r="F23" s="18">
        <v>1351.38</v>
      </c>
      <c r="G23" s="19">
        <v>2.2800000000000001E-2</v>
      </c>
      <c r="H23" s="21"/>
      <c r="I23" s="21"/>
      <c r="J23" s="3"/>
    </row>
    <row r="24" spans="1:10" ht="13.05" customHeight="1">
      <c r="A24" s="15" t="s">
        <v>497</v>
      </c>
      <c r="B24" s="16" t="s">
        <v>498</v>
      </c>
      <c r="C24" s="13" t="s">
        <v>499</v>
      </c>
      <c r="D24" s="13" t="s">
        <v>440</v>
      </c>
      <c r="E24" s="17">
        <v>21000</v>
      </c>
      <c r="F24" s="18">
        <v>1327.83</v>
      </c>
      <c r="G24" s="19">
        <v>2.24E-2</v>
      </c>
      <c r="H24" s="21"/>
      <c r="I24" s="21"/>
      <c r="J24" s="3"/>
    </row>
    <row r="25" spans="1:10" ht="13.05" customHeight="1">
      <c r="A25" s="15" t="s">
        <v>1831</v>
      </c>
      <c r="B25" s="16" t="s">
        <v>1832</v>
      </c>
      <c r="C25" s="13" t="s">
        <v>1833</v>
      </c>
      <c r="D25" s="13" t="s">
        <v>282</v>
      </c>
      <c r="E25" s="17">
        <v>95000</v>
      </c>
      <c r="F25" s="18">
        <v>1260.8399999999999</v>
      </c>
      <c r="G25" s="19">
        <v>2.1299999999999999E-2</v>
      </c>
      <c r="H25" s="21"/>
      <c r="I25" s="21"/>
      <c r="J25" s="3"/>
    </row>
    <row r="26" spans="1:10" ht="13.05" customHeight="1">
      <c r="A26" s="15" t="s">
        <v>385</v>
      </c>
      <c r="B26" s="16" t="s">
        <v>386</v>
      </c>
      <c r="C26" s="13" t="s">
        <v>387</v>
      </c>
      <c r="D26" s="13" t="s">
        <v>373</v>
      </c>
      <c r="E26" s="17">
        <v>30000</v>
      </c>
      <c r="F26" s="18">
        <v>1260.3</v>
      </c>
      <c r="G26" s="19">
        <v>2.1299999999999999E-2</v>
      </c>
      <c r="H26" s="21"/>
      <c r="I26" s="21"/>
      <c r="J26" s="3"/>
    </row>
    <row r="27" spans="1:10" ht="13.05" customHeight="1">
      <c r="A27" s="15" t="s">
        <v>1834</v>
      </c>
      <c r="B27" s="16" t="s">
        <v>1835</v>
      </c>
      <c r="C27" s="13" t="s">
        <v>1836</v>
      </c>
      <c r="D27" s="13" t="s">
        <v>406</v>
      </c>
      <c r="E27" s="17">
        <v>400000</v>
      </c>
      <c r="F27" s="18">
        <v>1212.8</v>
      </c>
      <c r="G27" s="19">
        <v>2.0500000000000001E-2</v>
      </c>
      <c r="H27" s="21"/>
      <c r="I27" s="21"/>
      <c r="J27" s="3"/>
    </row>
    <row r="28" spans="1:10" ht="13.05" customHeight="1">
      <c r="A28" s="15" t="s">
        <v>812</v>
      </c>
      <c r="B28" s="16" t="s">
        <v>813</v>
      </c>
      <c r="C28" s="13" t="s">
        <v>814</v>
      </c>
      <c r="D28" s="13" t="s">
        <v>541</v>
      </c>
      <c r="E28" s="17">
        <v>26667</v>
      </c>
      <c r="F28" s="18">
        <v>1188.01</v>
      </c>
      <c r="G28" s="19">
        <v>2.01E-2</v>
      </c>
      <c r="H28" s="21"/>
      <c r="I28" s="21"/>
      <c r="J28" s="3"/>
    </row>
    <row r="29" spans="1:10" ht="13.05" customHeight="1">
      <c r="A29" s="15" t="s">
        <v>1837</v>
      </c>
      <c r="B29" s="16" t="s">
        <v>1838</v>
      </c>
      <c r="C29" s="13" t="s">
        <v>1839</v>
      </c>
      <c r="D29" s="13" t="s">
        <v>373</v>
      </c>
      <c r="E29" s="17">
        <v>30000</v>
      </c>
      <c r="F29" s="18">
        <v>1117.68</v>
      </c>
      <c r="G29" s="19">
        <v>1.89E-2</v>
      </c>
      <c r="H29" s="21"/>
      <c r="I29" s="21"/>
      <c r="J29" s="3"/>
    </row>
    <row r="30" spans="1:10" ht="13.05" customHeight="1">
      <c r="A30" s="15" t="s">
        <v>1569</v>
      </c>
      <c r="B30" s="16" t="s">
        <v>1570</v>
      </c>
      <c r="C30" s="13" t="s">
        <v>1571</v>
      </c>
      <c r="D30" s="13" t="s">
        <v>541</v>
      </c>
      <c r="E30" s="17">
        <v>100000</v>
      </c>
      <c r="F30" s="18">
        <v>856.1</v>
      </c>
      <c r="G30" s="19">
        <v>1.4500000000000001E-2</v>
      </c>
      <c r="H30" s="21"/>
      <c r="I30" s="21"/>
      <c r="J30" s="3"/>
    </row>
    <row r="31" spans="1:10" ht="13.05" customHeight="1">
      <c r="A31" s="15" t="s">
        <v>1840</v>
      </c>
      <c r="B31" s="16" t="s">
        <v>1841</v>
      </c>
      <c r="C31" s="13" t="s">
        <v>1842</v>
      </c>
      <c r="D31" s="13" t="s">
        <v>406</v>
      </c>
      <c r="E31" s="17">
        <v>600000</v>
      </c>
      <c r="F31" s="18">
        <v>809.58</v>
      </c>
      <c r="G31" s="19">
        <v>1.37E-2</v>
      </c>
      <c r="H31" s="21"/>
      <c r="I31" s="21"/>
      <c r="J31" s="3"/>
    </row>
    <row r="32" spans="1:10" ht="13.05" customHeight="1">
      <c r="A32" s="15" t="s">
        <v>1843</v>
      </c>
      <c r="B32" s="16" t="s">
        <v>1844</v>
      </c>
      <c r="C32" s="13" t="s">
        <v>1845</v>
      </c>
      <c r="D32" s="13" t="s">
        <v>1356</v>
      </c>
      <c r="E32" s="17">
        <v>450000</v>
      </c>
      <c r="F32" s="18">
        <v>655.25</v>
      </c>
      <c r="G32" s="19">
        <v>1.11E-2</v>
      </c>
      <c r="H32" s="21"/>
      <c r="I32" s="21"/>
      <c r="J32" s="3"/>
    </row>
    <row r="33" spans="1:10" ht="13.05" customHeight="1">
      <c r="A33" s="15" t="s">
        <v>1846</v>
      </c>
      <c r="B33" s="16" t="s">
        <v>1847</v>
      </c>
      <c r="C33" s="13" t="s">
        <v>1848</v>
      </c>
      <c r="D33" s="13" t="s">
        <v>373</v>
      </c>
      <c r="E33" s="17">
        <v>20000</v>
      </c>
      <c r="F33" s="18">
        <v>640</v>
      </c>
      <c r="G33" s="19">
        <v>1.0800000000000001E-2</v>
      </c>
      <c r="H33" s="21"/>
      <c r="I33" s="21"/>
      <c r="J33" s="3"/>
    </row>
    <row r="34" spans="1:10" ht="13.05" customHeight="1">
      <c r="A34" s="15" t="s">
        <v>945</v>
      </c>
      <c r="B34" s="16" t="s">
        <v>946</v>
      </c>
      <c r="C34" s="13" t="s">
        <v>947</v>
      </c>
      <c r="D34" s="13" t="s">
        <v>282</v>
      </c>
      <c r="E34" s="17">
        <v>300000</v>
      </c>
      <c r="F34" s="18">
        <v>612</v>
      </c>
      <c r="G34" s="19">
        <v>1.03E-2</v>
      </c>
      <c r="H34" s="21"/>
      <c r="I34" s="21"/>
      <c r="J34" s="3"/>
    </row>
    <row r="35" spans="1:10" ht="13.05" customHeight="1">
      <c r="A35" s="15" t="s">
        <v>1849</v>
      </c>
      <c r="B35" s="16" t="s">
        <v>1850</v>
      </c>
      <c r="C35" s="13" t="s">
        <v>1851</v>
      </c>
      <c r="D35" s="13" t="s">
        <v>406</v>
      </c>
      <c r="E35" s="17">
        <v>40000</v>
      </c>
      <c r="F35" s="18">
        <v>574.52</v>
      </c>
      <c r="G35" s="19">
        <v>9.7000000000000003E-3</v>
      </c>
      <c r="H35" s="21"/>
      <c r="I35" s="21"/>
      <c r="J35" s="3"/>
    </row>
    <row r="36" spans="1:10" ht="13.05" customHeight="1">
      <c r="A36" s="15" t="s">
        <v>625</v>
      </c>
      <c r="B36" s="16" t="s">
        <v>626</v>
      </c>
      <c r="C36" s="13" t="s">
        <v>627</v>
      </c>
      <c r="D36" s="13" t="s">
        <v>628</v>
      </c>
      <c r="E36" s="17">
        <v>187291</v>
      </c>
      <c r="F36" s="18">
        <v>565.34</v>
      </c>
      <c r="G36" s="19">
        <v>9.5999999999999992E-3</v>
      </c>
      <c r="H36" s="21"/>
      <c r="I36" s="21"/>
      <c r="J36" s="3"/>
    </row>
    <row r="37" spans="1:10" ht="13.05" customHeight="1">
      <c r="A37" s="15" t="s">
        <v>1852</v>
      </c>
      <c r="B37" s="16" t="s">
        <v>1853</v>
      </c>
      <c r="C37" s="13" t="s">
        <v>1854</v>
      </c>
      <c r="D37" s="13" t="s">
        <v>406</v>
      </c>
      <c r="E37" s="17">
        <v>250000</v>
      </c>
      <c r="F37" s="18">
        <v>423.23</v>
      </c>
      <c r="G37" s="19">
        <v>7.1999999999999998E-3</v>
      </c>
      <c r="H37" s="21"/>
      <c r="I37" s="21"/>
      <c r="J37" s="3"/>
    </row>
    <row r="38" spans="1:10" ht="13.05" customHeight="1">
      <c r="A38" s="15" t="s">
        <v>1855</v>
      </c>
      <c r="B38" s="16" t="s">
        <v>1856</v>
      </c>
      <c r="C38" s="13" t="s">
        <v>1857</v>
      </c>
      <c r="D38" s="13" t="s">
        <v>406</v>
      </c>
      <c r="E38" s="17">
        <v>35000</v>
      </c>
      <c r="F38" s="18">
        <v>393.89</v>
      </c>
      <c r="G38" s="19">
        <v>6.7000000000000002E-3</v>
      </c>
      <c r="H38" s="21"/>
      <c r="I38" s="21"/>
      <c r="J38" s="3"/>
    </row>
    <row r="39" spans="1:10" ht="13.05" customHeight="1">
      <c r="A39" s="15" t="s">
        <v>1353</v>
      </c>
      <c r="B39" s="16" t="s">
        <v>1354</v>
      </c>
      <c r="C39" s="13" t="s">
        <v>1355</v>
      </c>
      <c r="D39" s="13" t="s">
        <v>1356</v>
      </c>
      <c r="E39" s="17">
        <v>30000</v>
      </c>
      <c r="F39" s="18">
        <v>317.39999999999998</v>
      </c>
      <c r="G39" s="19">
        <v>5.4000000000000003E-3</v>
      </c>
      <c r="H39" s="21"/>
      <c r="I39" s="21"/>
      <c r="J39" s="3"/>
    </row>
    <row r="40" spans="1:10" ht="13.05" customHeight="1">
      <c r="A40" s="15" t="s">
        <v>548</v>
      </c>
      <c r="B40" s="16" t="s">
        <v>549</v>
      </c>
      <c r="C40" s="13" t="s">
        <v>550</v>
      </c>
      <c r="D40" s="13" t="s">
        <v>282</v>
      </c>
      <c r="E40" s="17">
        <v>50000</v>
      </c>
      <c r="F40" s="18">
        <v>247.35</v>
      </c>
      <c r="G40" s="19">
        <v>4.1999999999999997E-3</v>
      </c>
      <c r="H40" s="21"/>
      <c r="I40" s="21"/>
      <c r="J40" s="3"/>
    </row>
    <row r="41" spans="1:10" ht="13.05" customHeight="1">
      <c r="A41" s="3"/>
      <c r="B41" s="22" t="s">
        <v>176</v>
      </c>
      <c r="C41" s="2"/>
      <c r="D41" s="2"/>
      <c r="E41" s="2"/>
      <c r="F41" s="23">
        <v>57507.88</v>
      </c>
      <c r="G41" s="24">
        <v>0.97209999999999996</v>
      </c>
      <c r="H41" s="25"/>
      <c r="I41" s="25"/>
      <c r="J41" s="3"/>
    </row>
    <row r="42" spans="1:10" ht="13.05" customHeight="1">
      <c r="A42" s="3"/>
      <c r="B42" s="22" t="s">
        <v>629</v>
      </c>
      <c r="C42" s="2"/>
      <c r="D42" s="2"/>
      <c r="E42" s="2"/>
      <c r="F42" s="25" t="s">
        <v>178</v>
      </c>
      <c r="G42" s="25" t="s">
        <v>178</v>
      </c>
      <c r="H42" s="25"/>
      <c r="I42" s="25"/>
      <c r="J42" s="3"/>
    </row>
    <row r="43" spans="1:10" ht="13.05" customHeight="1">
      <c r="A43" s="3"/>
      <c r="B43" s="22" t="s">
        <v>176</v>
      </c>
      <c r="C43" s="2"/>
      <c r="D43" s="2"/>
      <c r="E43" s="2"/>
      <c r="F43" s="25" t="s">
        <v>178</v>
      </c>
      <c r="G43" s="25" t="s">
        <v>178</v>
      </c>
      <c r="H43" s="25"/>
      <c r="I43" s="25"/>
      <c r="J43" s="3"/>
    </row>
    <row r="44" spans="1:10" ht="13.05" customHeight="1">
      <c r="A44" s="3"/>
      <c r="B44" s="22" t="s">
        <v>184</v>
      </c>
      <c r="C44" s="26"/>
      <c r="D44" s="2"/>
      <c r="E44" s="26"/>
      <c r="F44" s="23">
        <v>57507.88</v>
      </c>
      <c r="G44" s="24">
        <v>0.97209999999999996</v>
      </c>
      <c r="H44" s="25"/>
      <c r="I44" s="25"/>
      <c r="J44" s="3"/>
    </row>
    <row r="45" spans="1:10" ht="13.05" customHeight="1">
      <c r="A45" s="3"/>
      <c r="B45" s="12" t="s">
        <v>185</v>
      </c>
      <c r="C45" s="13"/>
      <c r="D45" s="13"/>
      <c r="E45" s="13"/>
      <c r="F45" s="13"/>
      <c r="G45" s="13"/>
      <c r="H45" s="14"/>
      <c r="I45" s="14"/>
      <c r="J45" s="3"/>
    </row>
    <row r="46" spans="1:10" ht="13.05" customHeight="1">
      <c r="A46" s="3"/>
      <c r="B46" s="12" t="s">
        <v>630</v>
      </c>
      <c r="C46" s="13"/>
      <c r="D46" s="13"/>
      <c r="E46" s="13"/>
      <c r="F46" s="3"/>
      <c r="G46" s="14"/>
      <c r="H46" s="14"/>
      <c r="I46" s="14"/>
      <c r="J46" s="3"/>
    </row>
    <row r="47" spans="1:10" ht="13.05" customHeight="1">
      <c r="A47" s="15" t="s">
        <v>1449</v>
      </c>
      <c r="B47" s="16" t="s">
        <v>1450</v>
      </c>
      <c r="C47" s="13" t="s">
        <v>1451</v>
      </c>
      <c r="D47" s="13" t="s">
        <v>154</v>
      </c>
      <c r="E47" s="17">
        <v>1000000</v>
      </c>
      <c r="F47" s="18">
        <v>978.24</v>
      </c>
      <c r="G47" s="19">
        <v>1.6500000000000001E-2</v>
      </c>
      <c r="H47" s="20">
        <v>5.8000000000000003E-2</v>
      </c>
      <c r="I47" s="21"/>
      <c r="J47" s="3"/>
    </row>
    <row r="48" spans="1:10" ht="13.05" customHeight="1">
      <c r="A48" s="3"/>
      <c r="B48" s="22" t="s">
        <v>176</v>
      </c>
      <c r="C48" s="2"/>
      <c r="D48" s="2"/>
      <c r="E48" s="2"/>
      <c r="F48" s="23">
        <v>978.24</v>
      </c>
      <c r="G48" s="24">
        <v>1.6500000000000001E-2</v>
      </c>
      <c r="H48" s="25"/>
      <c r="I48" s="25"/>
      <c r="J48" s="3"/>
    </row>
    <row r="49" spans="1:10" ht="13.05" customHeight="1">
      <c r="A49" s="3"/>
      <c r="B49" s="22" t="s">
        <v>184</v>
      </c>
      <c r="C49" s="26"/>
      <c r="D49" s="2"/>
      <c r="E49" s="26"/>
      <c r="F49" s="23">
        <v>978.24</v>
      </c>
      <c r="G49" s="24">
        <v>1.6500000000000001E-2</v>
      </c>
      <c r="H49" s="25"/>
      <c r="I49" s="25"/>
      <c r="J49" s="3"/>
    </row>
    <row r="50" spans="1:10" ht="13.05" customHeight="1">
      <c r="A50" s="3"/>
      <c r="B50" s="12" t="s">
        <v>223</v>
      </c>
      <c r="C50" s="13"/>
      <c r="D50" s="13"/>
      <c r="E50" s="13"/>
      <c r="F50" s="13"/>
      <c r="G50" s="13"/>
      <c r="H50" s="14"/>
      <c r="I50" s="14"/>
      <c r="J50" s="3"/>
    </row>
    <row r="51" spans="1:10" ht="13.05" customHeight="1">
      <c r="A51" s="15" t="s">
        <v>224</v>
      </c>
      <c r="B51" s="16" t="s">
        <v>225</v>
      </c>
      <c r="C51" s="13"/>
      <c r="D51" s="13" t="s">
        <v>222</v>
      </c>
      <c r="E51" s="17"/>
      <c r="F51" s="18">
        <v>452.29</v>
      </c>
      <c r="G51" s="19">
        <v>7.6E-3</v>
      </c>
      <c r="H51" s="20">
        <v>5.0045733950812112E-2</v>
      </c>
      <c r="I51" s="21"/>
      <c r="J51" s="3"/>
    </row>
    <row r="52" spans="1:10" ht="13.05" customHeight="1">
      <c r="A52" s="3"/>
      <c r="B52" s="22" t="s">
        <v>176</v>
      </c>
      <c r="C52" s="2"/>
      <c r="D52" s="2"/>
      <c r="E52" s="2"/>
      <c r="F52" s="23">
        <v>452.29</v>
      </c>
      <c r="G52" s="24">
        <v>7.6E-3</v>
      </c>
      <c r="H52" s="25"/>
      <c r="I52" s="25"/>
      <c r="J52" s="3"/>
    </row>
    <row r="53" spans="1:10" ht="13.05" customHeight="1">
      <c r="A53" s="3"/>
      <c r="B53" s="22" t="s">
        <v>184</v>
      </c>
      <c r="C53" s="26"/>
      <c r="D53" s="2"/>
      <c r="E53" s="26"/>
      <c r="F53" s="23">
        <v>452.29</v>
      </c>
      <c r="G53" s="24">
        <v>7.6E-3</v>
      </c>
      <c r="H53" s="25"/>
      <c r="I53" s="25"/>
      <c r="J53" s="3"/>
    </row>
    <row r="54" spans="1:10" ht="13.05" customHeight="1">
      <c r="A54" s="3"/>
      <c r="B54" s="22" t="s">
        <v>226</v>
      </c>
      <c r="C54" s="13"/>
      <c r="D54" s="2"/>
      <c r="E54" s="13"/>
      <c r="F54" s="27">
        <v>217.39</v>
      </c>
      <c r="G54" s="24">
        <v>3.8E-3</v>
      </c>
      <c r="H54" s="25"/>
      <c r="I54" s="25"/>
      <c r="J54" s="3"/>
    </row>
    <row r="55" spans="1:10" ht="13.05" customHeight="1">
      <c r="A55" s="3"/>
      <c r="B55" s="28" t="s">
        <v>227</v>
      </c>
      <c r="C55" s="29"/>
      <c r="D55" s="29"/>
      <c r="E55" s="29"/>
      <c r="F55" s="30">
        <v>59155.8</v>
      </c>
      <c r="G55" s="31">
        <v>1</v>
      </c>
      <c r="H55" s="32"/>
      <c r="I55" s="32"/>
      <c r="J55" s="3"/>
    </row>
    <row r="56" spans="1:10" ht="13.05" customHeight="1">
      <c r="A56" s="3"/>
      <c r="B56" s="6"/>
      <c r="C56" s="3"/>
      <c r="D56" s="3"/>
      <c r="E56" s="3"/>
      <c r="F56" s="3"/>
      <c r="G56" s="3"/>
      <c r="H56" s="3"/>
      <c r="I56" s="3"/>
      <c r="J56" s="3"/>
    </row>
    <row r="57" spans="1:10" ht="13.05" customHeight="1">
      <c r="A57" s="3"/>
      <c r="B57" s="153"/>
      <c r="C57" s="153"/>
      <c r="D57" s="153"/>
      <c r="E57" s="153"/>
      <c r="F57" s="153"/>
      <c r="G57" s="153"/>
      <c r="H57" s="153"/>
      <c r="I57" s="3"/>
      <c r="J57" s="3"/>
    </row>
    <row r="58" spans="1:10" ht="13.05" customHeight="1">
      <c r="A58" s="3"/>
      <c r="B58" s="153"/>
      <c r="C58" s="153"/>
      <c r="D58" s="153"/>
      <c r="E58" s="153"/>
      <c r="F58" s="153"/>
      <c r="G58" s="153"/>
      <c r="H58" s="153"/>
      <c r="I58" s="3"/>
      <c r="J58" s="3"/>
    </row>
    <row r="59" spans="1:10" ht="13.05" customHeight="1">
      <c r="A59" s="3"/>
      <c r="B59" s="4" t="s">
        <v>222</v>
      </c>
      <c r="C59" s="3"/>
      <c r="D59" s="3"/>
      <c r="E59" s="3"/>
      <c r="F59" s="3"/>
      <c r="G59" s="3"/>
      <c r="H59" s="3"/>
      <c r="I59" s="3"/>
      <c r="J59" s="3"/>
    </row>
    <row r="60" spans="1:10" ht="13.05" customHeight="1">
      <c r="A60" s="3"/>
      <c r="B60" s="4" t="s">
        <v>230</v>
      </c>
      <c r="C60" s="3"/>
      <c r="D60" s="3"/>
      <c r="E60" s="3"/>
      <c r="F60" s="3"/>
      <c r="G60" s="3"/>
      <c r="H60" s="3"/>
      <c r="I60" s="3"/>
      <c r="J60" s="3"/>
    </row>
    <row r="61" spans="1:10" ht="26.1" customHeight="1">
      <c r="A61" s="3"/>
      <c r="B61" s="153" t="s">
        <v>231</v>
      </c>
      <c r="C61" s="153"/>
      <c r="D61" s="153"/>
      <c r="E61" s="153"/>
      <c r="F61" s="153"/>
      <c r="G61" s="153"/>
      <c r="H61" s="153"/>
      <c r="I61" s="3"/>
      <c r="J61" s="3"/>
    </row>
    <row r="65" spans="2:5">
      <c r="B65" s="47" t="s">
        <v>2434</v>
      </c>
      <c r="C65" s="48"/>
      <c r="D65" s="48"/>
      <c r="E65" s="49"/>
    </row>
    <row r="66" spans="2:5">
      <c r="B66" s="48" t="s">
        <v>2474</v>
      </c>
      <c r="C66" s="48"/>
      <c r="D66" s="48"/>
      <c r="E66" s="49"/>
    </row>
    <row r="67" spans="2:5">
      <c r="B67" s="55" t="s">
        <v>2475</v>
      </c>
      <c r="C67" s="48"/>
      <c r="D67" s="48"/>
      <c r="E67" s="49"/>
    </row>
    <row r="68" spans="2:5">
      <c r="B68" s="48" t="s">
        <v>2435</v>
      </c>
      <c r="C68" s="48"/>
      <c r="D68" s="48"/>
      <c r="E68" s="49"/>
    </row>
    <row r="69" spans="2:5">
      <c r="B69" s="48" t="s">
        <v>2436</v>
      </c>
      <c r="C69" s="48"/>
      <c r="D69" s="48"/>
      <c r="E69" s="49"/>
    </row>
    <row r="70" spans="2:5">
      <c r="B70" s="48" t="s">
        <v>2437</v>
      </c>
      <c r="C70" s="50"/>
      <c r="D70" s="50"/>
      <c r="E70" s="50"/>
    </row>
    <row r="71" spans="2:5">
      <c r="B71" s="48" t="s">
        <v>2438</v>
      </c>
      <c r="C71" s="48"/>
      <c r="D71" s="48"/>
      <c r="E71" s="49"/>
    </row>
    <row r="72" spans="2:5">
      <c r="B72" s="48" t="s">
        <v>2439</v>
      </c>
      <c r="C72" s="48"/>
      <c r="D72" s="48"/>
      <c r="E72" s="49"/>
    </row>
    <row r="73" spans="2:5">
      <c r="B73" s="48" t="s">
        <v>2440</v>
      </c>
      <c r="C73" s="48"/>
      <c r="D73" s="48"/>
      <c r="E73" s="49"/>
    </row>
    <row r="74" spans="2:5">
      <c r="B74" s="48" t="s">
        <v>2441</v>
      </c>
      <c r="C74" s="48"/>
      <c r="D74" s="48"/>
      <c r="E74" s="49"/>
    </row>
    <row r="75" spans="2:5">
      <c r="B75" s="47" t="s">
        <v>2442</v>
      </c>
      <c r="C75" s="47"/>
      <c r="D75" s="47" t="s">
        <v>2443</v>
      </c>
      <c r="E75" s="47" t="s">
        <v>2444</v>
      </c>
    </row>
    <row r="76" spans="2:5">
      <c r="B76" s="48" t="s">
        <v>2492</v>
      </c>
      <c r="C76" s="48"/>
      <c r="D76" s="51">
        <v>11.5558</v>
      </c>
      <c r="E76" s="51">
        <v>11.095800000000001</v>
      </c>
    </row>
    <row r="77" spans="2:5">
      <c r="B77" s="48" t="s">
        <v>2446</v>
      </c>
      <c r="C77" s="48"/>
      <c r="D77" s="51">
        <v>11.5558</v>
      </c>
      <c r="E77" s="51">
        <v>11.095800000000001</v>
      </c>
    </row>
    <row r="78" spans="2:5">
      <c r="B78" s="48" t="s">
        <v>2493</v>
      </c>
      <c r="C78" s="48"/>
      <c r="D78" s="51">
        <v>11.815200000000001</v>
      </c>
      <c r="E78" s="51">
        <v>11.3546</v>
      </c>
    </row>
    <row r="79" spans="2:5">
      <c r="B79" s="48" t="s">
        <v>2454</v>
      </c>
      <c r="C79" s="48"/>
      <c r="D79" s="51">
        <v>11.815200000000001</v>
      </c>
      <c r="E79" s="51">
        <v>11.3546</v>
      </c>
    </row>
    <row r="80" spans="2:5">
      <c r="B80" s="48"/>
      <c r="C80" s="48"/>
      <c r="D80" s="48"/>
      <c r="E80" s="49"/>
    </row>
    <row r="81" spans="2:5">
      <c r="B81" s="48" t="s">
        <v>2494</v>
      </c>
      <c r="C81" s="48"/>
      <c r="D81" s="48"/>
      <c r="E81" s="49"/>
    </row>
    <row r="82" spans="2:5">
      <c r="B82" s="48" t="s">
        <v>2459</v>
      </c>
      <c r="C82" s="48"/>
      <c r="D82" s="48"/>
      <c r="E82" s="49"/>
    </row>
    <row r="83" spans="2:5">
      <c r="B83" s="48" t="s">
        <v>2460</v>
      </c>
      <c r="C83" s="48"/>
      <c r="D83" s="48"/>
      <c r="E83" s="49"/>
    </row>
    <row r="84" spans="2:5">
      <c r="B84" s="48" t="s">
        <v>2535</v>
      </c>
      <c r="C84" s="48"/>
      <c r="D84" s="48"/>
      <c r="E84" s="49"/>
    </row>
    <row r="85" spans="2:5">
      <c r="B85" s="48" t="s">
        <v>2462</v>
      </c>
      <c r="C85" s="48"/>
      <c r="D85" s="48"/>
      <c r="E85" s="49"/>
    </row>
    <row r="86" spans="2:5">
      <c r="B86" s="48" t="s">
        <v>2481</v>
      </c>
      <c r="C86" s="48"/>
      <c r="D86" s="48"/>
      <c r="E86" s="49"/>
    </row>
    <row r="87" spans="2:5">
      <c r="B87" s="48" t="s">
        <v>2464</v>
      </c>
      <c r="C87" s="48"/>
      <c r="D87" s="48"/>
      <c r="E87" s="49"/>
    </row>
    <row r="88" spans="2:5">
      <c r="B88" s="48" t="s">
        <v>2465</v>
      </c>
      <c r="C88" s="48"/>
      <c r="D88" s="48"/>
      <c r="E88" s="49"/>
    </row>
    <row r="89" spans="2:5">
      <c r="B89" s="48" t="s">
        <v>2466</v>
      </c>
      <c r="C89" s="48"/>
      <c r="D89" s="48"/>
      <c r="E89" s="49"/>
    </row>
    <row r="90" spans="2:5">
      <c r="B90" s="48" t="s">
        <v>2467</v>
      </c>
      <c r="C90" s="48"/>
      <c r="D90" s="48"/>
      <c r="E90" s="49"/>
    </row>
    <row r="91" spans="2:5">
      <c r="B91" s="48" t="s">
        <v>2468</v>
      </c>
      <c r="C91" s="48"/>
      <c r="D91" s="48"/>
      <c r="E91" s="49"/>
    </row>
    <row r="92" spans="2:5">
      <c r="B92" s="48" t="s">
        <v>2469</v>
      </c>
      <c r="C92" s="48"/>
      <c r="D92" s="48"/>
      <c r="E92" s="49"/>
    </row>
    <row r="93" spans="2:5">
      <c r="B93" s="48" t="s">
        <v>2470</v>
      </c>
      <c r="C93" s="48"/>
      <c r="D93" s="48"/>
      <c r="E93" s="49"/>
    </row>
    <row r="114" spans="2:2">
      <c r="B114" t="s">
        <v>2726</v>
      </c>
    </row>
  </sheetData>
  <mergeCells count="3">
    <mergeCell ref="B57:H57"/>
    <mergeCell ref="B58:H58"/>
    <mergeCell ref="B61:H61"/>
  </mergeCells>
  <pageMargins left="0" right="0" top="0" bottom="0" header="0" footer="0"/>
  <pageSetup orientation="landscape"/>
  <headerFooter>
    <oddFooter xml:space="preserve">&amp;C_x000D_&amp;1#&amp;"Aptos"&amp;10&amp;K000000  For internal use only </oddFooter>
  </headerFooter>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outlinePr summaryBelow="0"/>
  </sheetPr>
  <dimension ref="A1:J74"/>
  <sheetViews>
    <sheetView topLeftCell="A60" workbookViewId="0">
      <selection activeCell="B74" sqref="B74"/>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60</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7.9" customHeight="1">
      <c r="A4" s="3"/>
      <c r="B4" s="8" t="s">
        <v>99</v>
      </c>
      <c r="C4" s="9" t="s">
        <v>100</v>
      </c>
      <c r="D4" s="10" t="s">
        <v>232</v>
      </c>
      <c r="E4" s="10" t="s">
        <v>102</v>
      </c>
      <c r="F4" s="10" t="s">
        <v>103</v>
      </c>
      <c r="G4" s="10" t="s">
        <v>104</v>
      </c>
      <c r="H4" s="10" t="s">
        <v>105</v>
      </c>
      <c r="I4" s="10" t="s">
        <v>106</v>
      </c>
      <c r="J4" s="11" t="s">
        <v>107</v>
      </c>
    </row>
    <row r="5" spans="1:10" ht="13.05" customHeight="1">
      <c r="A5" s="3"/>
      <c r="B5" s="12" t="s">
        <v>217</v>
      </c>
      <c r="C5" s="13"/>
      <c r="D5" s="13"/>
      <c r="E5" s="13"/>
      <c r="F5" s="13"/>
      <c r="G5" s="13"/>
      <c r="H5" s="14"/>
      <c r="I5" s="14"/>
      <c r="J5" s="3"/>
    </row>
    <row r="6" spans="1:10" ht="13.05" customHeight="1">
      <c r="A6" s="3"/>
      <c r="B6" s="12" t="s">
        <v>1244</v>
      </c>
      <c r="C6" s="13"/>
      <c r="D6" s="13"/>
      <c r="E6" s="13"/>
      <c r="F6" s="3"/>
      <c r="G6" s="14"/>
      <c r="H6" s="14"/>
      <c r="I6" s="14"/>
      <c r="J6" s="3"/>
    </row>
    <row r="7" spans="1:10" ht="13.05" customHeight="1">
      <c r="A7" s="15" t="s">
        <v>1858</v>
      </c>
      <c r="B7" s="16" t="s">
        <v>1859</v>
      </c>
      <c r="C7" s="13" t="s">
        <v>1860</v>
      </c>
      <c r="D7" s="13" t="s">
        <v>222</v>
      </c>
      <c r="E7" s="17">
        <v>15888568.098999999</v>
      </c>
      <c r="F7" s="18">
        <v>4991.7700000000004</v>
      </c>
      <c r="G7" s="19">
        <v>0.61250000000000004</v>
      </c>
      <c r="H7" s="21"/>
      <c r="I7" s="21"/>
      <c r="J7" s="3"/>
    </row>
    <row r="8" spans="1:10" ht="13.05" customHeight="1">
      <c r="A8" s="15" t="s">
        <v>1861</v>
      </c>
      <c r="B8" s="16" t="s">
        <v>1862</v>
      </c>
      <c r="C8" s="13" t="s">
        <v>1863</v>
      </c>
      <c r="D8" s="13" t="s">
        <v>222</v>
      </c>
      <c r="E8" s="17">
        <v>16277113.550000001</v>
      </c>
      <c r="F8" s="18">
        <v>2979.53</v>
      </c>
      <c r="G8" s="19">
        <v>0.36559999999999998</v>
      </c>
      <c r="H8" s="21"/>
      <c r="I8" s="21"/>
      <c r="J8" s="3"/>
    </row>
    <row r="9" spans="1:10" ht="13.05" customHeight="1">
      <c r="A9" s="3"/>
      <c r="B9" s="22" t="s">
        <v>176</v>
      </c>
      <c r="C9" s="2"/>
      <c r="D9" s="2"/>
      <c r="E9" s="2"/>
      <c r="F9" s="23">
        <v>7971.3</v>
      </c>
      <c r="G9" s="24">
        <v>0.97809999999999997</v>
      </c>
      <c r="H9" s="25"/>
      <c r="I9" s="25"/>
      <c r="J9" s="3"/>
    </row>
    <row r="10" spans="1:10" ht="13.05" customHeight="1">
      <c r="A10" s="3"/>
      <c r="B10" s="22" t="s">
        <v>184</v>
      </c>
      <c r="C10" s="26"/>
      <c r="D10" s="2"/>
      <c r="E10" s="26"/>
      <c r="F10" s="23">
        <v>7971.3</v>
      </c>
      <c r="G10" s="24">
        <v>0.97809999999999997</v>
      </c>
      <c r="H10" s="25"/>
      <c r="I10" s="25"/>
      <c r="J10" s="3"/>
    </row>
    <row r="11" spans="1:10" ht="13.05" customHeight="1">
      <c r="A11" s="3"/>
      <c r="B11" s="12" t="s">
        <v>223</v>
      </c>
      <c r="C11" s="13"/>
      <c r="D11" s="13"/>
      <c r="E11" s="13"/>
      <c r="F11" s="13"/>
      <c r="G11" s="13"/>
      <c r="H11" s="14"/>
      <c r="I11" s="14"/>
      <c r="J11" s="3"/>
    </row>
    <row r="12" spans="1:10" ht="13.05" customHeight="1">
      <c r="A12" s="15" t="s">
        <v>224</v>
      </c>
      <c r="B12" s="16" t="s">
        <v>225</v>
      </c>
      <c r="C12" s="13"/>
      <c r="D12" s="13" t="s">
        <v>222</v>
      </c>
      <c r="E12" s="17"/>
      <c r="F12" s="18">
        <v>175.03</v>
      </c>
      <c r="G12" s="19">
        <v>2.1499999999999998E-2</v>
      </c>
      <c r="H12" s="20">
        <v>5.0045663650547891E-2</v>
      </c>
      <c r="I12" s="21"/>
      <c r="J12" s="3"/>
    </row>
    <row r="13" spans="1:10" ht="13.05" customHeight="1">
      <c r="A13" s="3"/>
      <c r="B13" s="22" t="s">
        <v>176</v>
      </c>
      <c r="C13" s="2"/>
      <c r="D13" s="2"/>
      <c r="E13" s="2"/>
      <c r="F13" s="23">
        <v>175.03</v>
      </c>
      <c r="G13" s="24">
        <v>2.1499999999999998E-2</v>
      </c>
      <c r="H13" s="25"/>
      <c r="I13" s="25"/>
      <c r="J13" s="3"/>
    </row>
    <row r="14" spans="1:10" ht="13.05" customHeight="1">
      <c r="A14" s="3"/>
      <c r="B14" s="22" t="s">
        <v>184</v>
      </c>
      <c r="C14" s="26"/>
      <c r="D14" s="2"/>
      <c r="E14" s="26"/>
      <c r="F14" s="23">
        <v>175.03</v>
      </c>
      <c r="G14" s="24">
        <v>2.1499999999999998E-2</v>
      </c>
      <c r="H14" s="25"/>
      <c r="I14" s="25"/>
      <c r="J14" s="3"/>
    </row>
    <row r="15" spans="1:10" ht="13.05" customHeight="1">
      <c r="A15" s="3"/>
      <c r="B15" s="22" t="s">
        <v>226</v>
      </c>
      <c r="C15" s="13"/>
      <c r="D15" s="2"/>
      <c r="E15" s="13"/>
      <c r="F15" s="27">
        <v>2.97</v>
      </c>
      <c r="G15" s="24">
        <v>4.0000000000000002E-4</v>
      </c>
      <c r="H15" s="25"/>
      <c r="I15" s="25"/>
      <c r="J15" s="3"/>
    </row>
    <row r="16" spans="1:10" ht="13.05" customHeight="1">
      <c r="A16" s="3"/>
      <c r="B16" s="28" t="s">
        <v>227</v>
      </c>
      <c r="C16" s="29"/>
      <c r="D16" s="29"/>
      <c r="E16" s="29"/>
      <c r="F16" s="30">
        <v>8149.3</v>
      </c>
      <c r="G16" s="31">
        <v>1</v>
      </c>
      <c r="H16" s="32"/>
      <c r="I16" s="32"/>
      <c r="J16" s="3"/>
    </row>
    <row r="17" spans="1:10" ht="13.05" customHeight="1">
      <c r="A17" s="3"/>
      <c r="B17" s="6"/>
      <c r="C17" s="3"/>
      <c r="D17" s="3"/>
      <c r="E17" s="3"/>
      <c r="F17" s="3"/>
      <c r="G17" s="3"/>
      <c r="H17" s="3"/>
      <c r="I17" s="3"/>
      <c r="J17" s="3"/>
    </row>
    <row r="18" spans="1:10" ht="13.05" customHeight="1">
      <c r="A18" s="3"/>
      <c r="B18" s="153"/>
      <c r="C18" s="153"/>
      <c r="D18" s="153"/>
      <c r="E18" s="153"/>
      <c r="F18" s="153"/>
      <c r="G18" s="153"/>
      <c r="H18" s="153"/>
      <c r="I18" s="3"/>
      <c r="J18" s="3"/>
    </row>
    <row r="19" spans="1:10" ht="13.05" customHeight="1">
      <c r="A19" s="3"/>
      <c r="B19" s="153"/>
      <c r="C19" s="153"/>
      <c r="D19" s="153"/>
      <c r="E19" s="153"/>
      <c r="F19" s="153"/>
      <c r="G19" s="153"/>
      <c r="H19" s="153"/>
      <c r="I19" s="3"/>
      <c r="J19" s="3"/>
    </row>
    <row r="20" spans="1:10" ht="13.05" customHeight="1">
      <c r="A20" s="3"/>
      <c r="B20" s="4" t="s">
        <v>222</v>
      </c>
      <c r="C20" s="3"/>
      <c r="D20" s="3"/>
      <c r="E20" s="3"/>
      <c r="F20" s="3"/>
      <c r="G20" s="3"/>
      <c r="H20" s="3"/>
      <c r="I20" s="3"/>
      <c r="J20" s="3"/>
    </row>
    <row r="21" spans="1:10" ht="13.05" customHeight="1">
      <c r="A21" s="3"/>
      <c r="B21" s="4" t="s">
        <v>230</v>
      </c>
      <c r="C21" s="3"/>
      <c r="D21" s="3"/>
      <c r="E21" s="3"/>
      <c r="F21" s="3"/>
      <c r="G21" s="3"/>
      <c r="H21" s="3"/>
      <c r="I21" s="3"/>
      <c r="J21" s="3"/>
    </row>
    <row r="22" spans="1:10" ht="26.1" customHeight="1">
      <c r="A22" s="3"/>
      <c r="B22" s="153" t="s">
        <v>231</v>
      </c>
      <c r="C22" s="153"/>
      <c r="D22" s="153"/>
      <c r="E22" s="153"/>
      <c r="F22" s="153"/>
      <c r="G22" s="153"/>
      <c r="H22" s="153"/>
      <c r="I22" s="3"/>
      <c r="J22" s="3"/>
    </row>
    <row r="26" spans="1:10">
      <c r="B26" s="47" t="s">
        <v>2434</v>
      </c>
      <c r="C26" s="48"/>
      <c r="D26" s="48"/>
      <c r="E26" s="49"/>
    </row>
    <row r="27" spans="1:10">
      <c r="B27" s="48" t="s">
        <v>2474</v>
      </c>
      <c r="C27" s="48"/>
      <c r="D27" s="48"/>
      <c r="E27" s="49"/>
    </row>
    <row r="28" spans="1:10">
      <c r="B28" s="55" t="s">
        <v>2475</v>
      </c>
      <c r="C28" s="48"/>
      <c r="D28" s="48"/>
      <c r="E28" s="49"/>
    </row>
    <row r="29" spans="1:10">
      <c r="B29" s="48" t="s">
        <v>2435</v>
      </c>
      <c r="C29" s="48"/>
      <c r="D29" s="48"/>
      <c r="E29" s="49"/>
    </row>
    <row r="30" spans="1:10">
      <c r="B30" s="48" t="s">
        <v>2436</v>
      </c>
      <c r="C30" s="48"/>
      <c r="D30" s="48"/>
      <c r="E30" s="49"/>
    </row>
    <row r="31" spans="1:10">
      <c r="B31" s="48" t="s">
        <v>2437</v>
      </c>
      <c r="C31" s="50"/>
      <c r="D31" s="50"/>
      <c r="E31" s="50"/>
    </row>
    <row r="32" spans="1:10">
      <c r="B32" s="48" t="s">
        <v>2438</v>
      </c>
      <c r="C32" s="48"/>
      <c r="D32" s="48"/>
      <c r="E32" s="49"/>
    </row>
    <row r="33" spans="2:5">
      <c r="B33" s="48" t="s">
        <v>2439</v>
      </c>
      <c r="C33" s="48"/>
      <c r="D33" s="48"/>
      <c r="E33" s="49"/>
    </row>
    <row r="34" spans="2:5">
      <c r="B34" s="48" t="s">
        <v>2440</v>
      </c>
      <c r="C34" s="48"/>
      <c r="D34" s="48"/>
      <c r="E34" s="49"/>
    </row>
    <row r="35" spans="2:5">
      <c r="B35" s="48" t="s">
        <v>2441</v>
      </c>
      <c r="C35" s="48"/>
      <c r="D35" s="48"/>
      <c r="E35" s="49"/>
    </row>
    <row r="36" spans="2:5">
      <c r="B36" s="47" t="s">
        <v>2442</v>
      </c>
      <c r="C36" s="47"/>
      <c r="D36" s="47" t="s">
        <v>2443</v>
      </c>
      <c r="E36" s="47" t="s">
        <v>2444</v>
      </c>
    </row>
    <row r="37" spans="2:5">
      <c r="B37" s="48" t="s">
        <v>2492</v>
      </c>
      <c r="C37" s="48"/>
      <c r="D37" s="61">
        <v>10.7165</v>
      </c>
      <c r="E37" s="51">
        <v>10.757199999999999</v>
      </c>
    </row>
    <row r="38" spans="2:5">
      <c r="B38" s="48" t="s">
        <v>2446</v>
      </c>
      <c r="C38" s="48"/>
      <c r="D38" s="61">
        <v>10.7165</v>
      </c>
      <c r="E38" s="51">
        <v>10.757199999999999</v>
      </c>
    </row>
    <row r="39" spans="2:5">
      <c r="B39" s="48" t="s">
        <v>2493</v>
      </c>
      <c r="C39" s="48"/>
      <c r="D39" s="61">
        <v>10.7425</v>
      </c>
      <c r="E39" s="51">
        <v>10.784800000000001</v>
      </c>
    </row>
    <row r="40" spans="2:5">
      <c r="B40" s="48" t="s">
        <v>2454</v>
      </c>
      <c r="C40" s="48"/>
      <c r="D40" s="61">
        <v>10.7425</v>
      </c>
      <c r="E40" s="51">
        <v>10.784800000000001</v>
      </c>
    </row>
    <row r="41" spans="2:5">
      <c r="B41" s="48"/>
      <c r="C41" s="48"/>
      <c r="D41" s="48"/>
      <c r="E41" s="49"/>
    </row>
    <row r="42" spans="2:5">
      <c r="B42" s="48" t="s">
        <v>2494</v>
      </c>
      <c r="C42" s="48"/>
      <c r="D42" s="48"/>
      <c r="E42" s="49"/>
    </row>
    <row r="43" spans="2:5">
      <c r="B43" s="48" t="s">
        <v>2459</v>
      </c>
      <c r="C43" s="48"/>
      <c r="D43" s="48"/>
      <c r="E43" s="49"/>
    </row>
    <row r="44" spans="2:5">
      <c r="B44" s="48" t="s">
        <v>2460</v>
      </c>
      <c r="C44" s="48"/>
      <c r="D44" s="48"/>
      <c r="E44" s="49"/>
    </row>
    <row r="45" spans="2:5">
      <c r="B45" s="48" t="s">
        <v>2517</v>
      </c>
      <c r="C45" s="48"/>
      <c r="D45" s="48"/>
      <c r="E45" s="49"/>
    </row>
    <row r="46" spans="2:5">
      <c r="B46" s="48" t="s">
        <v>2462</v>
      </c>
      <c r="C46" s="48"/>
      <c r="D46" s="48"/>
      <c r="E46" s="49"/>
    </row>
    <row r="47" spans="2:5">
      <c r="B47" s="48" t="s">
        <v>2481</v>
      </c>
      <c r="C47" s="48"/>
      <c r="D47" s="48"/>
      <c r="E47" s="49"/>
    </row>
    <row r="48" spans="2:5">
      <c r="B48" s="48" t="s">
        <v>2464</v>
      </c>
      <c r="C48" s="48"/>
      <c r="D48" s="48"/>
      <c r="E48" s="49"/>
    </row>
    <row r="49" spans="2:5">
      <c r="B49" s="48" t="s">
        <v>2465</v>
      </c>
      <c r="C49" s="48"/>
      <c r="D49" s="48"/>
      <c r="E49" s="49"/>
    </row>
    <row r="50" spans="2:5">
      <c r="B50" s="48" t="s">
        <v>2466</v>
      </c>
      <c r="C50" s="48"/>
      <c r="D50" s="48"/>
      <c r="E50" s="49"/>
    </row>
    <row r="51" spans="2:5">
      <c r="B51" s="48" t="s">
        <v>2467</v>
      </c>
      <c r="C51" s="48"/>
      <c r="D51" s="48"/>
      <c r="E51" s="49"/>
    </row>
    <row r="52" spans="2:5">
      <c r="B52" s="48" t="s">
        <v>2468</v>
      </c>
      <c r="C52" s="48"/>
      <c r="D52" s="48"/>
      <c r="E52" s="49"/>
    </row>
    <row r="53" spans="2:5">
      <c r="B53" s="48" t="s">
        <v>2469</v>
      </c>
      <c r="C53" s="48"/>
      <c r="D53" s="48"/>
      <c r="E53" s="49"/>
    </row>
    <row r="54" spans="2:5">
      <c r="B54" s="48" t="s">
        <v>2470</v>
      </c>
      <c r="C54" s="48"/>
      <c r="D54" s="48"/>
      <c r="E54" s="49"/>
    </row>
    <row r="74" spans="2:2">
      <c r="B74" t="s">
        <v>2726</v>
      </c>
    </row>
  </sheetData>
  <mergeCells count="3">
    <mergeCell ref="B18:H18"/>
    <mergeCell ref="B19:H19"/>
    <mergeCell ref="B22:H22"/>
  </mergeCells>
  <pageMargins left="0" right="0" top="0" bottom="0" header="0" footer="0"/>
  <pageSetup orientation="landscape"/>
  <headerFooter>
    <oddFooter xml:space="preserve">&amp;C_x000D_&amp;1#&amp;"Aptos"&amp;10&amp;K000000  For internal use only </oddFooter>
  </headerFooter>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outlinePr summaryBelow="0"/>
  </sheetPr>
  <dimension ref="A1:J78"/>
  <sheetViews>
    <sheetView topLeftCell="A64" workbookViewId="0">
      <selection activeCell="B78" sqref="B78"/>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62</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7.9" customHeight="1">
      <c r="A4" s="3"/>
      <c r="B4" s="8" t="s">
        <v>99</v>
      </c>
      <c r="C4" s="9" t="s">
        <v>100</v>
      </c>
      <c r="D4" s="10" t="s">
        <v>232</v>
      </c>
      <c r="E4" s="10" t="s">
        <v>102</v>
      </c>
      <c r="F4" s="10" t="s">
        <v>103</v>
      </c>
      <c r="G4" s="10" t="s">
        <v>104</v>
      </c>
      <c r="H4" s="10" t="s">
        <v>105</v>
      </c>
      <c r="I4" s="10" t="s">
        <v>106</v>
      </c>
      <c r="J4" s="11" t="s">
        <v>107</v>
      </c>
    </row>
    <row r="5" spans="1:10" ht="13.05" customHeight="1">
      <c r="A5" s="3"/>
      <c r="B5" s="12" t="s">
        <v>217</v>
      </c>
      <c r="C5" s="13"/>
      <c r="D5" s="13"/>
      <c r="E5" s="13"/>
      <c r="F5" s="13"/>
      <c r="G5" s="13"/>
      <c r="H5" s="14"/>
      <c r="I5" s="14"/>
      <c r="J5" s="3"/>
    </row>
    <row r="6" spans="1:10" ht="13.05" customHeight="1">
      <c r="A6" s="3"/>
      <c r="B6" s="12" t="s">
        <v>1469</v>
      </c>
      <c r="C6" s="13"/>
      <c r="D6" s="13"/>
      <c r="E6" s="13"/>
      <c r="F6" s="3"/>
      <c r="G6" s="14"/>
      <c r="H6" s="14"/>
      <c r="I6" s="14"/>
      <c r="J6" s="3"/>
    </row>
    <row r="7" spans="1:10" ht="13.05" customHeight="1">
      <c r="A7" s="15" t="s">
        <v>1473</v>
      </c>
      <c r="B7" s="16" t="s">
        <v>1474</v>
      </c>
      <c r="C7" s="13" t="s">
        <v>1475</v>
      </c>
      <c r="D7" s="13" t="s">
        <v>222</v>
      </c>
      <c r="E7" s="17">
        <v>1529032</v>
      </c>
      <c r="F7" s="18">
        <v>2171.9899999999998</v>
      </c>
      <c r="G7" s="19">
        <v>0.19639999999999999</v>
      </c>
      <c r="H7" s="21"/>
      <c r="I7" s="21"/>
      <c r="J7" s="3"/>
    </row>
    <row r="8" spans="1:10" ht="13.05" customHeight="1">
      <c r="A8" s="3"/>
      <c r="B8" s="22" t="s">
        <v>176</v>
      </c>
      <c r="C8" s="2"/>
      <c r="D8" s="2"/>
      <c r="E8" s="2"/>
      <c r="F8" s="23">
        <v>2171.9899999999998</v>
      </c>
      <c r="G8" s="24">
        <v>0.19639999999999999</v>
      </c>
      <c r="H8" s="25"/>
      <c r="I8" s="25"/>
      <c r="J8" s="3"/>
    </row>
    <row r="9" spans="1:10" ht="13.05" customHeight="1">
      <c r="A9" s="3"/>
      <c r="B9" s="12" t="s">
        <v>1244</v>
      </c>
      <c r="C9" s="13"/>
      <c r="D9" s="13"/>
      <c r="E9" s="13"/>
      <c r="F9" s="3"/>
      <c r="G9" s="14"/>
      <c r="H9" s="14"/>
      <c r="I9" s="14"/>
      <c r="J9" s="3"/>
    </row>
    <row r="10" spans="1:10" ht="13.05" customHeight="1">
      <c r="A10" s="15" t="s">
        <v>1864</v>
      </c>
      <c r="B10" s="16" t="s">
        <v>1865</v>
      </c>
      <c r="C10" s="13" t="s">
        <v>1866</v>
      </c>
      <c r="D10" s="13" t="s">
        <v>222</v>
      </c>
      <c r="E10" s="17">
        <v>16970492.910999998</v>
      </c>
      <c r="F10" s="18">
        <v>5766.96</v>
      </c>
      <c r="G10" s="19">
        <v>0.52139999999999997</v>
      </c>
      <c r="H10" s="21"/>
      <c r="I10" s="21"/>
      <c r="J10" s="3"/>
    </row>
    <row r="11" spans="1:10" ht="13.05" customHeight="1">
      <c r="A11" s="15" t="s">
        <v>1867</v>
      </c>
      <c r="B11" s="16" t="s">
        <v>1868</v>
      </c>
      <c r="C11" s="13" t="s">
        <v>1869</v>
      </c>
      <c r="D11" s="13" t="s">
        <v>222</v>
      </c>
      <c r="E11" s="17">
        <v>897545.79099999997</v>
      </c>
      <c r="F11" s="18">
        <v>2207.71</v>
      </c>
      <c r="G11" s="19">
        <v>0.1996</v>
      </c>
      <c r="H11" s="21"/>
      <c r="I11" s="21"/>
      <c r="J11" s="3"/>
    </row>
    <row r="12" spans="1:10" ht="13.05" customHeight="1">
      <c r="A12" s="15" t="s">
        <v>1870</v>
      </c>
      <c r="B12" s="16" t="s">
        <v>1871</v>
      </c>
      <c r="C12" s="13" t="s">
        <v>1872</v>
      </c>
      <c r="D12" s="13" t="s">
        <v>222</v>
      </c>
      <c r="E12" s="17">
        <v>1649238.923</v>
      </c>
      <c r="F12" s="18">
        <v>863.58</v>
      </c>
      <c r="G12" s="19">
        <v>7.8100000000000003E-2</v>
      </c>
      <c r="H12" s="21"/>
      <c r="I12" s="21"/>
      <c r="J12" s="3"/>
    </row>
    <row r="13" spans="1:10" ht="13.05" customHeight="1">
      <c r="A13" s="3"/>
      <c r="B13" s="22" t="s">
        <v>176</v>
      </c>
      <c r="C13" s="2"/>
      <c r="D13" s="2"/>
      <c r="E13" s="2"/>
      <c r="F13" s="23">
        <v>8838.25</v>
      </c>
      <c r="G13" s="24">
        <v>0.79910000000000003</v>
      </c>
      <c r="H13" s="25"/>
      <c r="I13" s="25"/>
      <c r="J13" s="3"/>
    </row>
    <row r="14" spans="1:10" ht="13.05" customHeight="1">
      <c r="A14" s="3"/>
      <c r="B14" s="22" t="s">
        <v>184</v>
      </c>
      <c r="C14" s="26"/>
      <c r="D14" s="2"/>
      <c r="E14" s="26"/>
      <c r="F14" s="23">
        <v>11010.24</v>
      </c>
      <c r="G14" s="24">
        <v>0.99550000000000005</v>
      </c>
      <c r="H14" s="25"/>
      <c r="I14" s="25"/>
      <c r="J14" s="3"/>
    </row>
    <row r="15" spans="1:10" ht="13.05" customHeight="1">
      <c r="A15" s="3"/>
      <c r="B15" s="12" t="s">
        <v>223</v>
      </c>
      <c r="C15" s="13"/>
      <c r="D15" s="13"/>
      <c r="E15" s="13"/>
      <c r="F15" s="13"/>
      <c r="G15" s="13"/>
      <c r="H15" s="14"/>
      <c r="I15" s="14"/>
      <c r="J15" s="3"/>
    </row>
    <row r="16" spans="1:10" ht="13.05" customHeight="1">
      <c r="A16" s="15" t="s">
        <v>224</v>
      </c>
      <c r="B16" s="16" t="s">
        <v>225</v>
      </c>
      <c r="C16" s="13"/>
      <c r="D16" s="13" t="s">
        <v>222</v>
      </c>
      <c r="E16" s="17"/>
      <c r="F16" s="18">
        <v>68.92</v>
      </c>
      <c r="G16" s="19">
        <v>6.1999999999999998E-3</v>
      </c>
      <c r="H16" s="20">
        <v>5.0045698367738631E-2</v>
      </c>
      <c r="I16" s="21"/>
      <c r="J16" s="3"/>
    </row>
    <row r="17" spans="1:10" ht="13.05" customHeight="1">
      <c r="A17" s="3"/>
      <c r="B17" s="22" t="s">
        <v>176</v>
      </c>
      <c r="C17" s="2"/>
      <c r="D17" s="2"/>
      <c r="E17" s="2"/>
      <c r="F17" s="23">
        <v>68.92</v>
      </c>
      <c r="G17" s="24">
        <v>6.1999999999999998E-3</v>
      </c>
      <c r="H17" s="25"/>
      <c r="I17" s="25"/>
      <c r="J17" s="3"/>
    </row>
    <row r="18" spans="1:10" ht="13.05" customHeight="1">
      <c r="A18" s="3"/>
      <c r="B18" s="22" t="s">
        <v>184</v>
      </c>
      <c r="C18" s="26"/>
      <c r="D18" s="2"/>
      <c r="E18" s="26"/>
      <c r="F18" s="23">
        <v>68.92</v>
      </c>
      <c r="G18" s="24">
        <v>6.1999999999999998E-3</v>
      </c>
      <c r="H18" s="25"/>
      <c r="I18" s="25"/>
      <c r="J18" s="3"/>
    </row>
    <row r="19" spans="1:10" ht="13.05" customHeight="1">
      <c r="A19" s="3"/>
      <c r="B19" s="22" t="s">
        <v>226</v>
      </c>
      <c r="C19" s="13"/>
      <c r="D19" s="2"/>
      <c r="E19" s="13"/>
      <c r="F19" s="27">
        <v>-18.32</v>
      </c>
      <c r="G19" s="24">
        <v>-1.6999999999999999E-3</v>
      </c>
      <c r="H19" s="25"/>
      <c r="I19" s="25"/>
      <c r="J19" s="3"/>
    </row>
    <row r="20" spans="1:10" ht="13.05" customHeight="1">
      <c r="A20" s="3"/>
      <c r="B20" s="28" t="s">
        <v>227</v>
      </c>
      <c r="C20" s="29"/>
      <c r="D20" s="29"/>
      <c r="E20" s="29"/>
      <c r="F20" s="30">
        <v>11060.84</v>
      </c>
      <c r="G20" s="31">
        <v>1</v>
      </c>
      <c r="H20" s="32"/>
      <c r="I20" s="32"/>
      <c r="J20" s="3"/>
    </row>
    <row r="21" spans="1:10" ht="13.05" customHeight="1">
      <c r="A21" s="3"/>
      <c r="B21" s="6"/>
      <c r="C21" s="3"/>
      <c r="D21" s="3"/>
      <c r="E21" s="3"/>
      <c r="F21" s="3"/>
      <c r="G21" s="3"/>
      <c r="H21" s="3"/>
      <c r="I21" s="3"/>
      <c r="J21" s="3"/>
    </row>
    <row r="22" spans="1:10" ht="13.05" customHeight="1">
      <c r="A22" s="3"/>
      <c r="B22" s="153"/>
      <c r="C22" s="153"/>
      <c r="D22" s="153"/>
      <c r="E22" s="153"/>
      <c r="F22" s="153"/>
      <c r="G22" s="153"/>
      <c r="H22" s="153"/>
      <c r="I22" s="3"/>
      <c r="J22" s="3"/>
    </row>
    <row r="23" spans="1:10" ht="13.05" customHeight="1">
      <c r="A23" s="3"/>
      <c r="B23" s="153"/>
      <c r="C23" s="153"/>
      <c r="D23" s="153"/>
      <c r="E23" s="153"/>
      <c r="F23" s="153"/>
      <c r="G23" s="153"/>
      <c r="H23" s="153"/>
      <c r="I23" s="3"/>
      <c r="J23" s="3"/>
    </row>
    <row r="24" spans="1:10" ht="13.05" customHeight="1">
      <c r="A24" s="3"/>
      <c r="B24" s="4" t="s">
        <v>222</v>
      </c>
      <c r="C24" s="3"/>
      <c r="D24" s="3"/>
      <c r="E24" s="3"/>
      <c r="F24" s="3"/>
      <c r="G24" s="3"/>
      <c r="H24" s="3"/>
      <c r="I24" s="3"/>
      <c r="J24" s="3"/>
    </row>
    <row r="25" spans="1:10" ht="13.05" customHeight="1">
      <c r="A25" s="3"/>
      <c r="B25" s="4" t="s">
        <v>230</v>
      </c>
      <c r="C25" s="3"/>
      <c r="D25" s="3"/>
      <c r="E25" s="3"/>
      <c r="F25" s="3"/>
      <c r="G25" s="3"/>
      <c r="H25" s="3"/>
      <c r="I25" s="3"/>
      <c r="J25" s="3"/>
    </row>
    <row r="26" spans="1:10" ht="26.1" customHeight="1">
      <c r="A26" s="3"/>
      <c r="B26" s="153" t="s">
        <v>231</v>
      </c>
      <c r="C26" s="153"/>
      <c r="D26" s="153"/>
      <c r="E26" s="153"/>
      <c r="F26" s="153"/>
      <c r="G26" s="153"/>
      <c r="H26" s="153"/>
      <c r="I26" s="3"/>
      <c r="J26" s="3"/>
    </row>
    <row r="30" spans="1:10">
      <c r="B30" s="47" t="s">
        <v>2434</v>
      </c>
      <c r="C30" s="48"/>
      <c r="D30" s="48"/>
      <c r="E30" s="49"/>
    </row>
    <row r="31" spans="1:10">
      <c r="B31" s="48" t="s">
        <v>2474</v>
      </c>
      <c r="C31" s="48"/>
      <c r="D31" s="48"/>
      <c r="E31" s="49"/>
    </row>
    <row r="32" spans="1:10">
      <c r="B32" s="55" t="s">
        <v>2475</v>
      </c>
      <c r="C32" s="48"/>
      <c r="D32" s="48"/>
      <c r="E32" s="49"/>
    </row>
    <row r="33" spans="2:5">
      <c r="B33" s="48" t="s">
        <v>2435</v>
      </c>
      <c r="C33" s="48"/>
      <c r="D33" s="48"/>
      <c r="E33" s="49"/>
    </row>
    <row r="34" spans="2:5">
      <c r="B34" s="48" t="s">
        <v>2436</v>
      </c>
      <c r="C34" s="48"/>
      <c r="D34" s="48"/>
      <c r="E34" s="49"/>
    </row>
    <row r="35" spans="2:5">
      <c r="B35" s="48" t="s">
        <v>2437</v>
      </c>
      <c r="C35" s="50"/>
      <c r="D35" s="50"/>
      <c r="E35" s="50"/>
    </row>
    <row r="36" spans="2:5">
      <c r="B36" s="48" t="s">
        <v>2438</v>
      </c>
      <c r="C36" s="48"/>
      <c r="D36" s="48"/>
      <c r="E36" s="49"/>
    </row>
    <row r="37" spans="2:5">
      <c r="B37" s="48" t="s">
        <v>2439</v>
      </c>
      <c r="C37" s="48"/>
      <c r="D37" s="48"/>
      <c r="E37" s="49"/>
    </row>
    <row r="38" spans="2:5">
      <c r="B38" s="48" t="s">
        <v>2440</v>
      </c>
      <c r="C38" s="48"/>
      <c r="D38" s="48"/>
      <c r="E38" s="49"/>
    </row>
    <row r="39" spans="2:5">
      <c r="B39" s="48" t="s">
        <v>2441</v>
      </c>
      <c r="C39" s="48"/>
      <c r="D39" s="48"/>
      <c r="E39" s="49"/>
    </row>
    <row r="40" spans="2:5">
      <c r="B40" s="47" t="s">
        <v>2442</v>
      </c>
      <c r="C40" s="47"/>
      <c r="D40" s="47" t="s">
        <v>2443</v>
      </c>
      <c r="E40" s="47" t="s">
        <v>2444</v>
      </c>
    </row>
    <row r="41" spans="2:5">
      <c r="B41" s="48" t="s">
        <v>2492</v>
      </c>
      <c r="C41" s="48"/>
      <c r="D41" s="61">
        <v>11.430099999999999</v>
      </c>
      <c r="E41" s="51">
        <v>11.1828</v>
      </c>
    </row>
    <row r="42" spans="2:5">
      <c r="B42" s="48" t="s">
        <v>2446</v>
      </c>
      <c r="C42" s="48"/>
      <c r="D42" s="61">
        <v>11.430099999999999</v>
      </c>
      <c r="E42" s="51">
        <v>11.1828</v>
      </c>
    </row>
    <row r="43" spans="2:5">
      <c r="B43" s="48" t="s">
        <v>2493</v>
      </c>
      <c r="C43" s="48"/>
      <c r="D43" s="61">
        <v>11.5558</v>
      </c>
      <c r="E43" s="51">
        <v>11.3134</v>
      </c>
    </row>
    <row r="44" spans="2:5">
      <c r="B44" s="48" t="s">
        <v>2454</v>
      </c>
      <c r="C44" s="48"/>
      <c r="D44" s="61">
        <v>11.5558</v>
      </c>
      <c r="E44" s="51">
        <v>11.3134</v>
      </c>
    </row>
    <row r="45" spans="2:5">
      <c r="B45" s="48"/>
      <c r="C45" s="48"/>
      <c r="D45" s="48"/>
      <c r="E45" s="49"/>
    </row>
    <row r="46" spans="2:5">
      <c r="B46" s="48" t="s">
        <v>2494</v>
      </c>
      <c r="C46" s="48"/>
      <c r="D46" s="48"/>
      <c r="E46" s="49"/>
    </row>
    <row r="47" spans="2:5">
      <c r="B47" s="48" t="s">
        <v>2459</v>
      </c>
      <c r="C47" s="48"/>
      <c r="D47" s="48"/>
      <c r="E47" s="49"/>
    </row>
    <row r="48" spans="2:5">
      <c r="B48" s="48" t="s">
        <v>2460</v>
      </c>
      <c r="C48" s="48"/>
      <c r="D48" s="48"/>
      <c r="E48" s="49"/>
    </row>
    <row r="49" spans="2:5">
      <c r="B49" s="48" t="s">
        <v>2517</v>
      </c>
      <c r="C49" s="48"/>
      <c r="D49" s="48"/>
      <c r="E49" s="49"/>
    </row>
    <row r="50" spans="2:5">
      <c r="B50" s="48" t="s">
        <v>2462</v>
      </c>
      <c r="C50" s="48"/>
      <c r="D50" s="48"/>
      <c r="E50" s="49"/>
    </row>
    <row r="51" spans="2:5">
      <c r="B51" s="48" t="s">
        <v>2481</v>
      </c>
      <c r="C51" s="48"/>
      <c r="D51" s="48"/>
      <c r="E51" s="49"/>
    </row>
    <row r="52" spans="2:5">
      <c r="B52" s="48" t="s">
        <v>2464</v>
      </c>
      <c r="C52" s="48"/>
      <c r="D52" s="48"/>
      <c r="E52" s="49"/>
    </row>
    <row r="53" spans="2:5">
      <c r="B53" s="48" t="s">
        <v>2465</v>
      </c>
      <c r="C53" s="48"/>
      <c r="D53" s="48"/>
      <c r="E53" s="49"/>
    </row>
    <row r="54" spans="2:5">
      <c r="B54" s="48" t="s">
        <v>2466</v>
      </c>
      <c r="C54" s="48"/>
      <c r="D54" s="48"/>
      <c r="E54" s="49"/>
    </row>
    <row r="55" spans="2:5">
      <c r="B55" s="48" t="s">
        <v>2467</v>
      </c>
      <c r="C55" s="48"/>
      <c r="D55" s="48"/>
      <c r="E55" s="49"/>
    </row>
    <row r="56" spans="2:5">
      <c r="B56" s="48" t="s">
        <v>2468</v>
      </c>
      <c r="C56" s="48"/>
      <c r="D56" s="48"/>
      <c r="E56" s="49"/>
    </row>
    <row r="57" spans="2:5">
      <c r="B57" s="48" t="s">
        <v>2469</v>
      </c>
      <c r="C57" s="48"/>
      <c r="D57" s="48"/>
      <c r="E57" s="49"/>
    </row>
    <row r="58" spans="2:5">
      <c r="B58" s="48" t="s">
        <v>2470</v>
      </c>
      <c r="C58" s="48"/>
      <c r="D58" s="48"/>
      <c r="E58" s="49"/>
    </row>
    <row r="78" spans="2:2">
      <c r="B78" t="s">
        <v>2726</v>
      </c>
    </row>
  </sheetData>
  <mergeCells count="3">
    <mergeCell ref="B22:H22"/>
    <mergeCell ref="B23:H23"/>
    <mergeCell ref="B26:H26"/>
  </mergeCells>
  <pageMargins left="0" right="0" top="0" bottom="0" header="0" footer="0"/>
  <pageSetup orientation="landscape"/>
  <headerFooter>
    <oddFooter xml:space="preserve">&amp;C_x000D_&amp;1#&amp;"Aptos"&amp;10&amp;K000000  For internal use only </oddFooter>
  </headerFooter>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outlinePr summaryBelow="0"/>
  </sheetPr>
  <dimension ref="A1:J107"/>
  <sheetViews>
    <sheetView topLeftCell="A91" workbookViewId="0">
      <selection activeCell="B107" sqref="B107"/>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64</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7.9" customHeight="1">
      <c r="A4" s="3"/>
      <c r="B4" s="8" t="s">
        <v>99</v>
      </c>
      <c r="C4" s="9" t="s">
        <v>100</v>
      </c>
      <c r="D4" s="10" t="s">
        <v>772</v>
      </c>
      <c r="E4" s="10" t="s">
        <v>102</v>
      </c>
      <c r="F4" s="10" t="s">
        <v>103</v>
      </c>
      <c r="G4" s="10" t="s">
        <v>104</v>
      </c>
      <c r="H4" s="10" t="s">
        <v>105</v>
      </c>
      <c r="I4" s="10" t="s">
        <v>106</v>
      </c>
      <c r="J4" s="11" t="s">
        <v>107</v>
      </c>
    </row>
    <row r="5" spans="1:10" ht="13.05" customHeight="1">
      <c r="A5" s="3"/>
      <c r="B5" s="12" t="s">
        <v>233</v>
      </c>
      <c r="C5" s="13"/>
      <c r="D5" s="13"/>
      <c r="E5" s="13"/>
      <c r="F5" s="13"/>
      <c r="G5" s="13"/>
      <c r="H5" s="14"/>
      <c r="I5" s="14"/>
      <c r="J5" s="3"/>
    </row>
    <row r="6" spans="1:10" ht="13.05" customHeight="1">
      <c r="A6" s="3"/>
      <c r="B6" s="12" t="s">
        <v>369</v>
      </c>
      <c r="C6" s="13"/>
      <c r="D6" s="13"/>
      <c r="E6" s="13"/>
      <c r="F6" s="3"/>
      <c r="G6" s="14"/>
      <c r="H6" s="14"/>
      <c r="I6" s="14"/>
      <c r="J6" s="3"/>
    </row>
    <row r="7" spans="1:10" ht="13.05" customHeight="1">
      <c r="A7" s="15" t="s">
        <v>665</v>
      </c>
      <c r="B7" s="16" t="s">
        <v>666</v>
      </c>
      <c r="C7" s="13" t="s">
        <v>667</v>
      </c>
      <c r="D7" s="13" t="s">
        <v>381</v>
      </c>
      <c r="E7" s="17">
        <v>230250</v>
      </c>
      <c r="F7" s="18">
        <v>4182.72</v>
      </c>
      <c r="G7" s="19">
        <v>8.5800000000000001E-2</v>
      </c>
      <c r="H7" s="21"/>
      <c r="I7" s="21"/>
      <c r="J7" s="3"/>
    </row>
    <row r="8" spans="1:10" ht="13.05" customHeight="1">
      <c r="A8" s="15" t="s">
        <v>719</v>
      </c>
      <c r="B8" s="16" t="s">
        <v>720</v>
      </c>
      <c r="C8" s="13" t="s">
        <v>721</v>
      </c>
      <c r="D8" s="13" t="s">
        <v>381</v>
      </c>
      <c r="E8" s="17">
        <v>80000</v>
      </c>
      <c r="F8" s="18">
        <v>3840</v>
      </c>
      <c r="G8" s="19">
        <v>7.8799999999999995E-2</v>
      </c>
      <c r="H8" s="21"/>
      <c r="I8" s="21"/>
      <c r="J8" s="3"/>
    </row>
    <row r="9" spans="1:10" ht="13.05" customHeight="1">
      <c r="A9" s="15" t="s">
        <v>659</v>
      </c>
      <c r="B9" s="16" t="s">
        <v>660</v>
      </c>
      <c r="C9" s="13" t="s">
        <v>661</v>
      </c>
      <c r="D9" s="13" t="s">
        <v>381</v>
      </c>
      <c r="E9" s="17">
        <v>41000</v>
      </c>
      <c r="F9" s="18">
        <v>3809.52</v>
      </c>
      <c r="G9" s="19">
        <v>7.8200000000000006E-2</v>
      </c>
      <c r="H9" s="21"/>
      <c r="I9" s="21"/>
      <c r="J9" s="3"/>
    </row>
    <row r="10" spans="1:10" ht="13.05" customHeight="1">
      <c r="A10" s="15" t="s">
        <v>378</v>
      </c>
      <c r="B10" s="16" t="s">
        <v>379</v>
      </c>
      <c r="C10" s="13" t="s">
        <v>380</v>
      </c>
      <c r="D10" s="13" t="s">
        <v>381</v>
      </c>
      <c r="E10" s="17">
        <v>155000</v>
      </c>
      <c r="F10" s="18">
        <v>2986.85</v>
      </c>
      <c r="G10" s="19">
        <v>6.13E-2</v>
      </c>
      <c r="H10" s="21"/>
      <c r="I10" s="21"/>
      <c r="J10" s="3"/>
    </row>
    <row r="11" spans="1:10" ht="13.05" customHeight="1">
      <c r="A11" s="15" t="s">
        <v>1491</v>
      </c>
      <c r="B11" s="16" t="s">
        <v>1492</v>
      </c>
      <c r="C11" s="13" t="s">
        <v>1493</v>
      </c>
      <c r="D11" s="13" t="s">
        <v>381</v>
      </c>
      <c r="E11" s="17">
        <v>150000</v>
      </c>
      <c r="F11" s="18">
        <v>2970</v>
      </c>
      <c r="G11" s="19">
        <v>6.0900000000000003E-2</v>
      </c>
      <c r="H11" s="21"/>
      <c r="I11" s="21"/>
      <c r="J11" s="3"/>
    </row>
    <row r="12" spans="1:10" ht="13.05" customHeight="1">
      <c r="A12" s="15" t="s">
        <v>851</v>
      </c>
      <c r="B12" s="16" t="s">
        <v>852</v>
      </c>
      <c r="C12" s="13" t="s">
        <v>853</v>
      </c>
      <c r="D12" s="13" t="s">
        <v>381</v>
      </c>
      <c r="E12" s="17">
        <v>139000</v>
      </c>
      <c r="F12" s="18">
        <v>2821.98</v>
      </c>
      <c r="G12" s="19">
        <v>5.79E-2</v>
      </c>
      <c r="H12" s="21"/>
      <c r="I12" s="21"/>
      <c r="J12" s="3"/>
    </row>
    <row r="13" spans="1:10" ht="13.05" customHeight="1">
      <c r="A13" s="15" t="s">
        <v>1397</v>
      </c>
      <c r="B13" s="16" t="s">
        <v>1398</v>
      </c>
      <c r="C13" s="13" t="s">
        <v>1399</v>
      </c>
      <c r="D13" s="13" t="s">
        <v>469</v>
      </c>
      <c r="E13" s="17">
        <v>31500</v>
      </c>
      <c r="F13" s="18">
        <v>2572.13</v>
      </c>
      <c r="G13" s="19">
        <v>5.28E-2</v>
      </c>
      <c r="H13" s="21"/>
      <c r="I13" s="21"/>
      <c r="J13" s="3"/>
    </row>
    <row r="14" spans="1:10" ht="13.05" customHeight="1">
      <c r="A14" s="15" t="s">
        <v>466</v>
      </c>
      <c r="B14" s="16" t="s">
        <v>467</v>
      </c>
      <c r="C14" s="13" t="s">
        <v>468</v>
      </c>
      <c r="D14" s="13" t="s">
        <v>469</v>
      </c>
      <c r="E14" s="17">
        <v>252000</v>
      </c>
      <c r="F14" s="18">
        <v>1940.4</v>
      </c>
      <c r="G14" s="19">
        <v>3.9800000000000002E-2</v>
      </c>
      <c r="H14" s="21"/>
      <c r="I14" s="21"/>
      <c r="J14" s="3"/>
    </row>
    <row r="15" spans="1:10" ht="13.05" customHeight="1">
      <c r="A15" s="15" t="s">
        <v>1507</v>
      </c>
      <c r="B15" s="16" t="s">
        <v>1508</v>
      </c>
      <c r="C15" s="13" t="s">
        <v>1509</v>
      </c>
      <c r="D15" s="13" t="s">
        <v>469</v>
      </c>
      <c r="E15" s="17">
        <v>85000</v>
      </c>
      <c r="F15" s="18">
        <v>1688.95</v>
      </c>
      <c r="G15" s="19">
        <v>3.4700000000000002E-2</v>
      </c>
      <c r="H15" s="21"/>
      <c r="I15" s="21"/>
      <c r="J15" s="3"/>
    </row>
    <row r="16" spans="1:10" ht="13.05" customHeight="1">
      <c r="A16" s="15" t="s">
        <v>507</v>
      </c>
      <c r="B16" s="16" t="s">
        <v>508</v>
      </c>
      <c r="C16" s="13" t="s">
        <v>509</v>
      </c>
      <c r="D16" s="13" t="s">
        <v>381</v>
      </c>
      <c r="E16" s="17">
        <v>65000</v>
      </c>
      <c r="F16" s="18">
        <v>1627.47</v>
      </c>
      <c r="G16" s="19">
        <v>3.3399999999999999E-2</v>
      </c>
      <c r="H16" s="21"/>
      <c r="I16" s="21"/>
      <c r="J16" s="3"/>
    </row>
    <row r="17" spans="1:10" ht="13.05" customHeight="1">
      <c r="A17" s="15" t="s">
        <v>803</v>
      </c>
      <c r="B17" s="16" t="s">
        <v>804</v>
      </c>
      <c r="C17" s="13" t="s">
        <v>805</v>
      </c>
      <c r="D17" s="13" t="s">
        <v>381</v>
      </c>
      <c r="E17" s="17">
        <v>65000</v>
      </c>
      <c r="F17" s="18">
        <v>1517.56</v>
      </c>
      <c r="G17" s="19">
        <v>3.1099999999999999E-2</v>
      </c>
      <c r="H17" s="21"/>
      <c r="I17" s="21"/>
      <c r="J17" s="3"/>
    </row>
    <row r="18" spans="1:10" ht="13.05" customHeight="1">
      <c r="A18" s="15" t="s">
        <v>1431</v>
      </c>
      <c r="B18" s="16" t="s">
        <v>1432</v>
      </c>
      <c r="C18" s="13" t="s">
        <v>1433</v>
      </c>
      <c r="D18" s="13" t="s">
        <v>381</v>
      </c>
      <c r="E18" s="17">
        <v>90000</v>
      </c>
      <c r="F18" s="18">
        <v>1504.8</v>
      </c>
      <c r="G18" s="19">
        <v>3.09E-2</v>
      </c>
      <c r="H18" s="21"/>
      <c r="I18" s="21"/>
      <c r="J18" s="3"/>
    </row>
    <row r="19" spans="1:10" ht="13.05" customHeight="1">
      <c r="A19" s="15" t="s">
        <v>1532</v>
      </c>
      <c r="B19" s="16" t="s">
        <v>1533</v>
      </c>
      <c r="C19" s="13" t="s">
        <v>1534</v>
      </c>
      <c r="D19" s="13" t="s">
        <v>381</v>
      </c>
      <c r="E19" s="17">
        <v>22000</v>
      </c>
      <c r="F19" s="18">
        <v>1360.92</v>
      </c>
      <c r="G19" s="19">
        <v>2.7900000000000001E-2</v>
      </c>
      <c r="H19" s="21"/>
      <c r="I19" s="21"/>
      <c r="J19" s="3"/>
    </row>
    <row r="20" spans="1:10" ht="13.05" customHeight="1">
      <c r="A20" s="15" t="s">
        <v>434</v>
      </c>
      <c r="B20" s="16" t="s">
        <v>435</v>
      </c>
      <c r="C20" s="13" t="s">
        <v>436</v>
      </c>
      <c r="D20" s="13" t="s">
        <v>381</v>
      </c>
      <c r="E20" s="17">
        <v>4500</v>
      </c>
      <c r="F20" s="18">
        <v>1220.6300000000001</v>
      </c>
      <c r="G20" s="19">
        <v>2.5000000000000001E-2</v>
      </c>
      <c r="H20" s="21"/>
      <c r="I20" s="21"/>
      <c r="J20" s="3"/>
    </row>
    <row r="21" spans="1:10" ht="13.05" customHeight="1">
      <c r="A21" s="15" t="s">
        <v>1501</v>
      </c>
      <c r="B21" s="16" t="s">
        <v>1502</v>
      </c>
      <c r="C21" s="13" t="s">
        <v>1503</v>
      </c>
      <c r="D21" s="13" t="s">
        <v>381</v>
      </c>
      <c r="E21" s="17">
        <v>60000</v>
      </c>
      <c r="F21" s="18">
        <v>1165.8</v>
      </c>
      <c r="G21" s="19">
        <v>2.3900000000000001E-2</v>
      </c>
      <c r="H21" s="21"/>
      <c r="I21" s="21"/>
      <c r="J21" s="3"/>
    </row>
    <row r="22" spans="1:10" ht="13.05" customHeight="1">
      <c r="A22" s="15" t="s">
        <v>382</v>
      </c>
      <c r="B22" s="16" t="s">
        <v>383</v>
      </c>
      <c r="C22" s="13" t="s">
        <v>384</v>
      </c>
      <c r="D22" s="13" t="s">
        <v>381</v>
      </c>
      <c r="E22" s="17">
        <v>35000</v>
      </c>
      <c r="F22" s="18">
        <v>1147.79</v>
      </c>
      <c r="G22" s="19">
        <v>2.3599999999999999E-2</v>
      </c>
      <c r="H22" s="21"/>
      <c r="I22" s="21"/>
      <c r="J22" s="3"/>
    </row>
    <row r="23" spans="1:10" ht="13.05" customHeight="1">
      <c r="A23" s="15" t="s">
        <v>1051</v>
      </c>
      <c r="B23" s="16" t="s">
        <v>1052</v>
      </c>
      <c r="C23" s="13" t="s">
        <v>1053</v>
      </c>
      <c r="D23" s="13" t="s">
        <v>381</v>
      </c>
      <c r="E23" s="17">
        <v>94000</v>
      </c>
      <c r="F23" s="18">
        <v>1092.28</v>
      </c>
      <c r="G23" s="19">
        <v>2.24E-2</v>
      </c>
      <c r="H23" s="21"/>
      <c r="I23" s="21"/>
      <c r="J23" s="3"/>
    </row>
    <row r="24" spans="1:10" ht="13.05" customHeight="1">
      <c r="A24" s="15" t="s">
        <v>473</v>
      </c>
      <c r="B24" s="16" t="s">
        <v>474</v>
      </c>
      <c r="C24" s="13" t="s">
        <v>475</v>
      </c>
      <c r="D24" s="13" t="s">
        <v>476</v>
      </c>
      <c r="E24" s="17">
        <v>78498</v>
      </c>
      <c r="F24" s="18">
        <v>1078.0899999999999</v>
      </c>
      <c r="G24" s="19">
        <v>2.2100000000000002E-2</v>
      </c>
      <c r="H24" s="21"/>
      <c r="I24" s="21"/>
      <c r="J24" s="3"/>
    </row>
    <row r="25" spans="1:10" ht="13.05" customHeight="1">
      <c r="A25" s="15" t="s">
        <v>521</v>
      </c>
      <c r="B25" s="16" t="s">
        <v>522</v>
      </c>
      <c r="C25" s="13" t="s">
        <v>523</v>
      </c>
      <c r="D25" s="13" t="s">
        <v>469</v>
      </c>
      <c r="E25" s="17">
        <v>150000</v>
      </c>
      <c r="F25" s="18">
        <v>1045.73</v>
      </c>
      <c r="G25" s="19">
        <v>2.1499999999999998E-2</v>
      </c>
      <c r="H25" s="21"/>
      <c r="I25" s="21"/>
      <c r="J25" s="3"/>
    </row>
    <row r="26" spans="1:10" ht="13.05" customHeight="1">
      <c r="A26" s="15" t="s">
        <v>1594</v>
      </c>
      <c r="B26" s="16" t="s">
        <v>1595</v>
      </c>
      <c r="C26" s="13" t="s">
        <v>1596</v>
      </c>
      <c r="D26" s="13" t="s">
        <v>381</v>
      </c>
      <c r="E26" s="17">
        <v>75000</v>
      </c>
      <c r="F26" s="18">
        <v>1030.2</v>
      </c>
      <c r="G26" s="19">
        <v>2.1100000000000001E-2</v>
      </c>
      <c r="H26" s="21"/>
      <c r="I26" s="21"/>
      <c r="J26" s="3"/>
    </row>
    <row r="27" spans="1:10" ht="13.05" customHeight="1">
      <c r="A27" s="15" t="s">
        <v>1434</v>
      </c>
      <c r="B27" s="16" t="s">
        <v>1435</v>
      </c>
      <c r="C27" s="13" t="s">
        <v>1436</v>
      </c>
      <c r="D27" s="13" t="s">
        <v>381</v>
      </c>
      <c r="E27" s="17">
        <v>21000</v>
      </c>
      <c r="F27" s="18">
        <v>760.37</v>
      </c>
      <c r="G27" s="19">
        <v>1.5599999999999999E-2</v>
      </c>
      <c r="H27" s="21"/>
      <c r="I27" s="21"/>
      <c r="J27" s="3"/>
    </row>
    <row r="28" spans="1:10" ht="13.05" customHeight="1">
      <c r="A28" s="15" t="s">
        <v>1360</v>
      </c>
      <c r="B28" s="16" t="s">
        <v>1361</v>
      </c>
      <c r="C28" s="13" t="s">
        <v>1362</v>
      </c>
      <c r="D28" s="13" t="s">
        <v>381</v>
      </c>
      <c r="E28" s="17">
        <v>60720</v>
      </c>
      <c r="F28" s="18">
        <v>714.52</v>
      </c>
      <c r="G28" s="19">
        <v>1.47E-2</v>
      </c>
      <c r="H28" s="21"/>
      <c r="I28" s="21"/>
      <c r="J28" s="3"/>
    </row>
    <row r="29" spans="1:10" ht="13.05" customHeight="1">
      <c r="A29" s="15" t="s">
        <v>1873</v>
      </c>
      <c r="B29" s="16" t="s">
        <v>1874</v>
      </c>
      <c r="C29" s="13" t="s">
        <v>1875</v>
      </c>
      <c r="D29" s="13" t="s">
        <v>469</v>
      </c>
      <c r="E29" s="17">
        <v>105000</v>
      </c>
      <c r="F29" s="18">
        <v>692.74</v>
      </c>
      <c r="G29" s="19">
        <v>1.4200000000000001E-2</v>
      </c>
      <c r="H29" s="21"/>
      <c r="I29" s="21"/>
      <c r="J29" s="3"/>
    </row>
    <row r="30" spans="1:10" ht="13.05" customHeight="1">
      <c r="A30" s="15" t="s">
        <v>1437</v>
      </c>
      <c r="B30" s="16" t="s">
        <v>1438</v>
      </c>
      <c r="C30" s="13" t="s">
        <v>1439</v>
      </c>
      <c r="D30" s="13" t="s">
        <v>469</v>
      </c>
      <c r="E30" s="17">
        <v>120000</v>
      </c>
      <c r="F30" s="18">
        <v>650.04</v>
      </c>
      <c r="G30" s="19">
        <v>1.3299999999999999E-2</v>
      </c>
      <c r="H30" s="21"/>
      <c r="I30" s="21"/>
      <c r="J30" s="3"/>
    </row>
    <row r="31" spans="1:10" ht="13.05" customHeight="1">
      <c r="A31" s="15" t="s">
        <v>1588</v>
      </c>
      <c r="B31" s="16" t="s">
        <v>1589</v>
      </c>
      <c r="C31" s="13" t="s">
        <v>1590</v>
      </c>
      <c r="D31" s="13" t="s">
        <v>381</v>
      </c>
      <c r="E31" s="17">
        <v>50000</v>
      </c>
      <c r="F31" s="18">
        <v>616.5</v>
      </c>
      <c r="G31" s="19">
        <v>1.26E-2</v>
      </c>
      <c r="H31" s="21"/>
      <c r="I31" s="21"/>
      <c r="J31" s="3"/>
    </row>
    <row r="32" spans="1:10" ht="13.05" customHeight="1">
      <c r="A32" s="15" t="s">
        <v>1876</v>
      </c>
      <c r="B32" s="16" t="s">
        <v>1877</v>
      </c>
      <c r="C32" s="13" t="s">
        <v>1878</v>
      </c>
      <c r="D32" s="13" t="s">
        <v>469</v>
      </c>
      <c r="E32" s="17">
        <v>84750</v>
      </c>
      <c r="F32" s="18">
        <v>600.28</v>
      </c>
      <c r="G32" s="19">
        <v>1.23E-2</v>
      </c>
      <c r="H32" s="21"/>
      <c r="I32" s="21"/>
      <c r="J32" s="3"/>
    </row>
    <row r="33" spans="1:10" ht="13.05" customHeight="1">
      <c r="A33" s="15" t="s">
        <v>1879</v>
      </c>
      <c r="B33" s="16" t="s">
        <v>1880</v>
      </c>
      <c r="C33" s="13" t="s">
        <v>1881</v>
      </c>
      <c r="D33" s="13" t="s">
        <v>381</v>
      </c>
      <c r="E33" s="17">
        <v>20000</v>
      </c>
      <c r="F33" s="18">
        <v>579.88</v>
      </c>
      <c r="G33" s="19">
        <v>1.1900000000000001E-2</v>
      </c>
      <c r="H33" s="21"/>
      <c r="I33" s="21"/>
      <c r="J33" s="3"/>
    </row>
    <row r="34" spans="1:10" ht="13.05" customHeight="1">
      <c r="A34" s="15" t="s">
        <v>975</v>
      </c>
      <c r="B34" s="16" t="s">
        <v>976</v>
      </c>
      <c r="C34" s="13" t="s">
        <v>977</v>
      </c>
      <c r="D34" s="13" t="s">
        <v>381</v>
      </c>
      <c r="E34" s="17">
        <v>40000</v>
      </c>
      <c r="F34" s="18">
        <v>538.4</v>
      </c>
      <c r="G34" s="19">
        <v>1.0999999999999999E-2</v>
      </c>
      <c r="H34" s="21"/>
      <c r="I34" s="21"/>
      <c r="J34" s="3"/>
    </row>
    <row r="35" spans="1:10" ht="13.05" customHeight="1">
      <c r="A35" s="15" t="s">
        <v>1406</v>
      </c>
      <c r="B35" s="16" t="s">
        <v>1407</v>
      </c>
      <c r="C35" s="13" t="s">
        <v>1408</v>
      </c>
      <c r="D35" s="13" t="s">
        <v>469</v>
      </c>
      <c r="E35" s="17">
        <v>26500</v>
      </c>
      <c r="F35" s="18">
        <v>474.72</v>
      </c>
      <c r="G35" s="19">
        <v>9.7000000000000003E-3</v>
      </c>
      <c r="H35" s="21"/>
      <c r="I35" s="21"/>
      <c r="J35" s="3"/>
    </row>
    <row r="36" spans="1:10" ht="13.05" customHeight="1">
      <c r="A36" s="15" t="s">
        <v>591</v>
      </c>
      <c r="B36" s="16" t="s">
        <v>592</v>
      </c>
      <c r="C36" s="13" t="s">
        <v>593</v>
      </c>
      <c r="D36" s="13" t="s">
        <v>594</v>
      </c>
      <c r="E36" s="17">
        <v>25000</v>
      </c>
      <c r="F36" s="18">
        <v>436.88</v>
      </c>
      <c r="G36" s="19">
        <v>8.9999999999999993E-3</v>
      </c>
      <c r="H36" s="21"/>
      <c r="I36" s="21"/>
      <c r="J36" s="3"/>
    </row>
    <row r="37" spans="1:10" ht="13.05" customHeight="1">
      <c r="A37" s="15" t="s">
        <v>410</v>
      </c>
      <c r="B37" s="16" t="s">
        <v>411</v>
      </c>
      <c r="C37" s="13" t="s">
        <v>412</v>
      </c>
      <c r="D37" s="13" t="s">
        <v>381</v>
      </c>
      <c r="E37" s="17">
        <v>12000</v>
      </c>
      <c r="F37" s="18">
        <v>332.32</v>
      </c>
      <c r="G37" s="19">
        <v>6.7999999999999996E-3</v>
      </c>
      <c r="H37" s="21"/>
      <c r="I37" s="21"/>
      <c r="J37" s="3"/>
    </row>
    <row r="38" spans="1:10" ht="13.05" customHeight="1">
      <c r="A38" s="15" t="s">
        <v>616</v>
      </c>
      <c r="B38" s="16" t="s">
        <v>617</v>
      </c>
      <c r="C38" s="13" t="s">
        <v>618</v>
      </c>
      <c r="D38" s="13" t="s">
        <v>476</v>
      </c>
      <c r="E38" s="17">
        <v>57675</v>
      </c>
      <c r="F38" s="18">
        <v>227.93</v>
      </c>
      <c r="G38" s="19">
        <v>4.7000000000000002E-3</v>
      </c>
      <c r="H38" s="21"/>
      <c r="I38" s="21"/>
      <c r="J38" s="3"/>
    </row>
    <row r="39" spans="1:10" ht="13.05" customHeight="1">
      <c r="A39" s="15" t="s">
        <v>1882</v>
      </c>
      <c r="B39" s="16" t="s">
        <v>1883</v>
      </c>
      <c r="C39" s="13" t="s">
        <v>1884</v>
      </c>
      <c r="D39" s="13" t="s">
        <v>381</v>
      </c>
      <c r="E39" s="17">
        <v>1533</v>
      </c>
      <c r="F39" s="18">
        <v>85.28</v>
      </c>
      <c r="G39" s="19">
        <v>1.6999999999999999E-3</v>
      </c>
      <c r="H39" s="21"/>
      <c r="I39" s="21"/>
      <c r="J39" s="3"/>
    </row>
    <row r="40" spans="1:10" ht="13.05" customHeight="1">
      <c r="A40" s="3"/>
      <c r="B40" s="22" t="s">
        <v>176</v>
      </c>
      <c r="C40" s="2"/>
      <c r="D40" s="2"/>
      <c r="E40" s="2"/>
      <c r="F40" s="23">
        <v>47313.68</v>
      </c>
      <c r="G40" s="24">
        <v>0.97060000000000002</v>
      </c>
      <c r="H40" s="25"/>
      <c r="I40" s="25"/>
      <c r="J40" s="3"/>
    </row>
    <row r="41" spans="1:10" ht="13.05" customHeight="1">
      <c r="A41" s="3"/>
      <c r="B41" s="22" t="s">
        <v>629</v>
      </c>
      <c r="C41" s="2"/>
      <c r="D41" s="2"/>
      <c r="E41" s="2"/>
      <c r="F41" s="25" t="s">
        <v>178</v>
      </c>
      <c r="G41" s="25" t="s">
        <v>178</v>
      </c>
      <c r="H41" s="25"/>
      <c r="I41" s="25"/>
      <c r="J41" s="3"/>
    </row>
    <row r="42" spans="1:10" ht="13.05" customHeight="1">
      <c r="A42" s="3"/>
      <c r="B42" s="22" t="s">
        <v>176</v>
      </c>
      <c r="C42" s="2"/>
      <c r="D42" s="2"/>
      <c r="E42" s="2"/>
      <c r="F42" s="25" t="s">
        <v>178</v>
      </c>
      <c r="G42" s="25" t="s">
        <v>178</v>
      </c>
      <c r="H42" s="25"/>
      <c r="I42" s="25"/>
      <c r="J42" s="3"/>
    </row>
    <row r="43" spans="1:10" ht="13.05" customHeight="1">
      <c r="A43" s="3"/>
      <c r="B43" s="22" t="s">
        <v>184</v>
      </c>
      <c r="C43" s="26"/>
      <c r="D43" s="2"/>
      <c r="E43" s="26"/>
      <c r="F43" s="23">
        <v>47313.68</v>
      </c>
      <c r="G43" s="24">
        <v>0.97060000000000002</v>
      </c>
      <c r="H43" s="25"/>
      <c r="I43" s="25"/>
      <c r="J43" s="3"/>
    </row>
    <row r="44" spans="1:10" ht="13.05" customHeight="1">
      <c r="A44" s="3"/>
      <c r="B44" s="12" t="s">
        <v>223</v>
      </c>
      <c r="C44" s="13"/>
      <c r="D44" s="13"/>
      <c r="E44" s="13"/>
      <c r="F44" s="13"/>
      <c r="G44" s="13"/>
      <c r="H44" s="14"/>
      <c r="I44" s="14"/>
      <c r="J44" s="3"/>
    </row>
    <row r="45" spans="1:10" ht="13.05" customHeight="1">
      <c r="A45" s="15" t="s">
        <v>224</v>
      </c>
      <c r="B45" s="16" t="s">
        <v>225</v>
      </c>
      <c r="C45" s="13"/>
      <c r="D45" s="13" t="s">
        <v>222</v>
      </c>
      <c r="E45" s="17"/>
      <c r="F45" s="18">
        <v>1352.64</v>
      </c>
      <c r="G45" s="19">
        <v>2.7799999999999998E-2</v>
      </c>
      <c r="H45" s="20">
        <v>5.0045686564553292E-2</v>
      </c>
      <c r="I45" s="21"/>
      <c r="J45" s="3"/>
    </row>
    <row r="46" spans="1:10" ht="13.05" customHeight="1">
      <c r="A46" s="3"/>
      <c r="B46" s="22" t="s">
        <v>176</v>
      </c>
      <c r="C46" s="2"/>
      <c r="D46" s="2"/>
      <c r="E46" s="2"/>
      <c r="F46" s="23">
        <v>1352.64</v>
      </c>
      <c r="G46" s="24">
        <v>2.7799999999999998E-2</v>
      </c>
      <c r="H46" s="25"/>
      <c r="I46" s="25"/>
      <c r="J46" s="3"/>
    </row>
    <row r="47" spans="1:10" ht="13.05" customHeight="1">
      <c r="A47" s="3"/>
      <c r="B47" s="22" t="s">
        <v>184</v>
      </c>
      <c r="C47" s="26"/>
      <c r="D47" s="2"/>
      <c r="E47" s="26"/>
      <c r="F47" s="23">
        <v>1352.64</v>
      </c>
      <c r="G47" s="24">
        <v>2.7799999999999998E-2</v>
      </c>
      <c r="H47" s="25"/>
      <c r="I47" s="25"/>
      <c r="J47" s="3"/>
    </row>
    <row r="48" spans="1:10" ht="13.05" customHeight="1">
      <c r="A48" s="3"/>
      <c r="B48" s="22" t="s">
        <v>226</v>
      </c>
      <c r="C48" s="13"/>
      <c r="D48" s="2"/>
      <c r="E48" s="13"/>
      <c r="F48" s="27">
        <v>69.13</v>
      </c>
      <c r="G48" s="24">
        <v>1.6000000000000001E-3</v>
      </c>
      <c r="H48" s="25"/>
      <c r="I48" s="25"/>
      <c r="J48" s="3"/>
    </row>
    <row r="49" spans="1:10" ht="13.05" customHeight="1">
      <c r="A49" s="3"/>
      <c r="B49" s="28" t="s">
        <v>227</v>
      </c>
      <c r="C49" s="29"/>
      <c r="D49" s="29"/>
      <c r="E49" s="29"/>
      <c r="F49" s="30">
        <v>48735.45</v>
      </c>
      <c r="G49" s="31">
        <v>1</v>
      </c>
      <c r="H49" s="32"/>
      <c r="I49" s="32"/>
      <c r="J49" s="3"/>
    </row>
    <row r="50" spans="1:10" ht="13.05" customHeight="1">
      <c r="A50" s="3"/>
      <c r="B50" s="6"/>
      <c r="C50" s="3"/>
      <c r="D50" s="3"/>
      <c r="E50" s="3"/>
      <c r="F50" s="3"/>
      <c r="G50" s="3"/>
      <c r="H50" s="3"/>
      <c r="I50" s="3"/>
      <c r="J50" s="3"/>
    </row>
    <row r="51" spans="1:10" ht="13.05" customHeight="1">
      <c r="A51" s="3"/>
      <c r="B51" s="153"/>
      <c r="C51" s="153"/>
      <c r="D51" s="153"/>
      <c r="E51" s="153"/>
      <c r="F51" s="153"/>
      <c r="G51" s="153"/>
      <c r="H51" s="153"/>
      <c r="I51" s="3"/>
      <c r="J51" s="3"/>
    </row>
    <row r="52" spans="1:10" ht="13.05" customHeight="1">
      <c r="A52" s="3"/>
      <c r="B52" s="153"/>
      <c r="C52" s="153"/>
      <c r="D52" s="153"/>
      <c r="E52" s="153"/>
      <c r="F52" s="153"/>
      <c r="G52" s="153"/>
      <c r="H52" s="153"/>
      <c r="I52" s="3"/>
      <c r="J52" s="3"/>
    </row>
    <row r="53" spans="1:10" ht="13.05" customHeight="1">
      <c r="A53" s="3"/>
      <c r="B53" s="4" t="s">
        <v>222</v>
      </c>
      <c r="C53" s="3"/>
      <c r="D53" s="3"/>
      <c r="E53" s="3"/>
      <c r="F53" s="3"/>
      <c r="G53" s="3"/>
      <c r="H53" s="3"/>
      <c r="I53" s="3"/>
      <c r="J53" s="3"/>
    </row>
    <row r="54" spans="1:10" ht="13.05" customHeight="1">
      <c r="A54" s="3"/>
      <c r="B54" s="4" t="s">
        <v>230</v>
      </c>
      <c r="C54" s="3"/>
      <c r="D54" s="3"/>
      <c r="E54" s="3"/>
      <c r="F54" s="3"/>
      <c r="G54" s="3"/>
      <c r="H54" s="3"/>
      <c r="I54" s="3"/>
      <c r="J54" s="3"/>
    </row>
    <row r="55" spans="1:10" ht="26.1" customHeight="1">
      <c r="A55" s="3"/>
      <c r="B55" s="153" t="s">
        <v>231</v>
      </c>
      <c r="C55" s="153"/>
      <c r="D55" s="153"/>
      <c r="E55" s="153"/>
      <c r="F55" s="153"/>
      <c r="G55" s="153"/>
      <c r="H55" s="153"/>
      <c r="I55" s="3"/>
      <c r="J55" s="3"/>
    </row>
    <row r="59" spans="1:10">
      <c r="B59" s="47" t="s">
        <v>2434</v>
      </c>
      <c r="C59" s="48"/>
      <c r="D59" s="48"/>
      <c r="E59" s="49"/>
    </row>
    <row r="60" spans="1:10">
      <c r="B60" s="48" t="s">
        <v>2474</v>
      </c>
      <c r="C60" s="48"/>
      <c r="D60" s="48"/>
      <c r="E60" s="49"/>
    </row>
    <row r="61" spans="1:10">
      <c r="B61" s="55" t="s">
        <v>2475</v>
      </c>
      <c r="C61" s="48"/>
      <c r="D61" s="48"/>
      <c r="E61" s="49"/>
    </row>
    <row r="62" spans="1:10">
      <c r="B62" s="48" t="s">
        <v>2435</v>
      </c>
      <c r="C62" s="48"/>
      <c r="D62" s="48"/>
      <c r="E62" s="49"/>
    </row>
    <row r="63" spans="1:10">
      <c r="B63" s="48" t="s">
        <v>2436</v>
      </c>
      <c r="C63" s="48"/>
      <c r="D63" s="48"/>
      <c r="E63" s="49"/>
    </row>
    <row r="64" spans="1:10">
      <c r="B64" s="48" t="s">
        <v>2437</v>
      </c>
      <c r="C64" s="50"/>
      <c r="D64" s="50"/>
      <c r="E64" s="50"/>
    </row>
    <row r="65" spans="2:5">
      <c r="B65" s="48" t="s">
        <v>2438</v>
      </c>
      <c r="C65" s="48"/>
      <c r="D65" s="48"/>
      <c r="E65" s="49"/>
    </row>
    <row r="66" spans="2:5">
      <c r="B66" s="48" t="s">
        <v>2439</v>
      </c>
      <c r="C66" s="48"/>
      <c r="D66" s="48"/>
      <c r="E66" s="49"/>
    </row>
    <row r="67" spans="2:5">
      <c r="B67" s="48" t="s">
        <v>2440</v>
      </c>
      <c r="C67" s="48"/>
      <c r="D67" s="48"/>
      <c r="E67" s="49"/>
    </row>
    <row r="68" spans="2:5">
      <c r="B68" s="48" t="s">
        <v>2441</v>
      </c>
      <c r="C68" s="48"/>
      <c r="D68" s="48"/>
      <c r="E68" s="49"/>
    </row>
    <row r="69" spans="2:5">
      <c r="B69" s="47" t="s">
        <v>2442</v>
      </c>
      <c r="C69" s="47"/>
      <c r="D69" s="47" t="s">
        <v>2443</v>
      </c>
      <c r="E69" s="47" t="s">
        <v>2444</v>
      </c>
    </row>
    <row r="70" spans="2:5">
      <c r="B70" s="48" t="s">
        <v>2492</v>
      </c>
      <c r="C70" s="48"/>
      <c r="D70" s="61">
        <v>10.8949</v>
      </c>
      <c r="E70" s="51">
        <v>10.475</v>
      </c>
    </row>
    <row r="71" spans="2:5">
      <c r="B71" s="48" t="s">
        <v>2446</v>
      </c>
      <c r="C71" s="48"/>
      <c r="D71" s="61">
        <v>10.8949</v>
      </c>
      <c r="E71" s="51">
        <v>10.475</v>
      </c>
    </row>
    <row r="72" spans="2:5">
      <c r="B72" s="48" t="s">
        <v>2493</v>
      </c>
      <c r="C72" s="48"/>
      <c r="D72" s="61">
        <v>11.122999999999999</v>
      </c>
      <c r="E72" s="51">
        <v>10.7052</v>
      </c>
    </row>
    <row r="73" spans="2:5">
      <c r="B73" s="48" t="s">
        <v>2454</v>
      </c>
      <c r="C73" s="48"/>
      <c r="D73" s="61">
        <v>11.122999999999999</v>
      </c>
      <c r="E73" s="51">
        <v>10.7052</v>
      </c>
    </row>
    <row r="74" spans="2:5">
      <c r="B74" s="48"/>
      <c r="C74" s="48"/>
      <c r="D74" s="48"/>
      <c r="E74" s="49"/>
    </row>
    <row r="75" spans="2:5">
      <c r="B75" s="48" t="s">
        <v>2494</v>
      </c>
      <c r="C75" s="48"/>
      <c r="D75" s="48"/>
      <c r="E75" s="49"/>
    </row>
    <row r="76" spans="2:5">
      <c r="B76" s="48" t="s">
        <v>2459</v>
      </c>
      <c r="C76" s="48"/>
      <c r="D76" s="48"/>
      <c r="E76" s="49"/>
    </row>
    <row r="77" spans="2:5">
      <c r="B77" s="48" t="s">
        <v>2460</v>
      </c>
      <c r="C77" s="48"/>
      <c r="D77" s="48"/>
      <c r="E77" s="49"/>
    </row>
    <row r="78" spans="2:5">
      <c r="B78" s="48" t="s">
        <v>2536</v>
      </c>
      <c r="C78" s="48"/>
      <c r="D78" s="48"/>
      <c r="E78" s="49"/>
    </row>
    <row r="79" spans="2:5">
      <c r="B79" s="48" t="s">
        <v>2462</v>
      </c>
      <c r="C79" s="48"/>
      <c r="D79" s="48"/>
      <c r="E79" s="49"/>
    </row>
    <row r="80" spans="2:5">
      <c r="B80" s="48" t="s">
        <v>2481</v>
      </c>
      <c r="C80" s="48"/>
      <c r="D80" s="48"/>
      <c r="E80" s="49"/>
    </row>
    <row r="81" spans="2:5">
      <c r="B81" s="48" t="s">
        <v>2464</v>
      </c>
      <c r="C81" s="48"/>
      <c r="D81" s="48"/>
      <c r="E81" s="49"/>
    </row>
    <row r="82" spans="2:5">
      <c r="B82" s="48" t="s">
        <v>2465</v>
      </c>
      <c r="C82" s="48"/>
      <c r="D82" s="48"/>
      <c r="E82" s="49"/>
    </row>
    <row r="83" spans="2:5">
      <c r="B83" s="48" t="s">
        <v>2466</v>
      </c>
      <c r="C83" s="48"/>
      <c r="D83" s="48"/>
      <c r="E83" s="49"/>
    </row>
    <row r="84" spans="2:5">
      <c r="B84" s="48" t="s">
        <v>2467</v>
      </c>
      <c r="C84" s="48"/>
      <c r="D84" s="48"/>
      <c r="E84" s="49"/>
    </row>
    <row r="85" spans="2:5">
      <c r="B85" s="48" t="s">
        <v>2468</v>
      </c>
      <c r="C85" s="48"/>
      <c r="D85" s="48"/>
      <c r="E85" s="49"/>
    </row>
    <row r="86" spans="2:5">
      <c r="B86" s="48" t="s">
        <v>2469</v>
      </c>
      <c r="C86" s="48"/>
      <c r="D86" s="48"/>
      <c r="E86" s="49"/>
    </row>
    <row r="87" spans="2:5">
      <c r="B87" s="48" t="s">
        <v>2470</v>
      </c>
      <c r="C87" s="48"/>
      <c r="D87" s="48"/>
      <c r="E87" s="49"/>
    </row>
    <row r="107" spans="2:2">
      <c r="B107" t="s">
        <v>2726</v>
      </c>
    </row>
  </sheetData>
  <mergeCells count="3">
    <mergeCell ref="B51:H51"/>
    <mergeCell ref="B52:H52"/>
    <mergeCell ref="B55:H55"/>
  </mergeCells>
  <pageMargins left="0" right="0" top="0" bottom="0" header="0" footer="0"/>
  <pageSetup orientation="landscape"/>
  <headerFooter>
    <oddFooter xml:space="preserve">&amp;C_x000D_&amp;1#&amp;"Aptos"&amp;10&amp;K000000  For internal use only </oddFooter>
  </headerFooter>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outlinePr summaryBelow="0"/>
  </sheetPr>
  <dimension ref="A1:J71"/>
  <sheetViews>
    <sheetView topLeftCell="A55" workbookViewId="0">
      <selection activeCell="B71" sqref="B71"/>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66</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7.9" customHeight="1">
      <c r="A4" s="3"/>
      <c r="B4" s="8" t="s">
        <v>99</v>
      </c>
      <c r="C4" s="9" t="s">
        <v>100</v>
      </c>
      <c r="D4" s="10" t="s">
        <v>232</v>
      </c>
      <c r="E4" s="10" t="s">
        <v>102</v>
      </c>
      <c r="F4" s="10" t="s">
        <v>103</v>
      </c>
      <c r="G4" s="10" t="s">
        <v>104</v>
      </c>
      <c r="H4" s="10" t="s">
        <v>105</v>
      </c>
      <c r="I4" s="10" t="s">
        <v>106</v>
      </c>
      <c r="J4" s="11" t="s">
        <v>107</v>
      </c>
    </row>
    <row r="5" spans="1:10" ht="13.05" customHeight="1">
      <c r="A5" s="3"/>
      <c r="B5" s="12" t="s">
        <v>217</v>
      </c>
      <c r="C5" s="13"/>
      <c r="D5" s="13"/>
      <c r="E5" s="13"/>
      <c r="F5" s="13"/>
      <c r="G5" s="13"/>
      <c r="H5" s="14"/>
      <c r="I5" s="14"/>
      <c r="J5" s="3"/>
    </row>
    <row r="6" spans="1:10" ht="13.05" customHeight="1">
      <c r="A6" s="3"/>
      <c r="B6" s="12" t="s">
        <v>1469</v>
      </c>
      <c r="C6" s="13"/>
      <c r="D6" s="13"/>
      <c r="E6" s="13"/>
      <c r="F6" s="3"/>
      <c r="G6" s="14"/>
      <c r="H6" s="14"/>
      <c r="I6" s="14"/>
      <c r="J6" s="3"/>
    </row>
    <row r="7" spans="1:10" ht="13.05" customHeight="1">
      <c r="A7" s="15" t="s">
        <v>1473</v>
      </c>
      <c r="B7" s="16" t="s">
        <v>1474</v>
      </c>
      <c r="C7" s="13" t="s">
        <v>1475</v>
      </c>
      <c r="D7" s="13" t="s">
        <v>222</v>
      </c>
      <c r="E7" s="17">
        <v>12795851</v>
      </c>
      <c r="F7" s="18">
        <v>18176.509999999998</v>
      </c>
      <c r="G7" s="19">
        <v>0.9788</v>
      </c>
      <c r="H7" s="21"/>
      <c r="I7" s="21"/>
      <c r="J7" s="3"/>
    </row>
    <row r="8" spans="1:10" ht="13.05" customHeight="1">
      <c r="A8" s="3"/>
      <c r="B8" s="22" t="s">
        <v>176</v>
      </c>
      <c r="C8" s="2"/>
      <c r="D8" s="2"/>
      <c r="E8" s="2"/>
      <c r="F8" s="23">
        <v>18176.509999999998</v>
      </c>
      <c r="G8" s="24">
        <v>0.9788</v>
      </c>
      <c r="H8" s="25"/>
      <c r="I8" s="25"/>
      <c r="J8" s="3"/>
    </row>
    <row r="9" spans="1:10" ht="13.05" customHeight="1">
      <c r="A9" s="3"/>
      <c r="B9" s="22" t="s">
        <v>184</v>
      </c>
      <c r="C9" s="26"/>
      <c r="D9" s="2"/>
      <c r="E9" s="26"/>
      <c r="F9" s="23">
        <v>18176.509999999998</v>
      </c>
      <c r="G9" s="24">
        <v>0.9788</v>
      </c>
      <c r="H9" s="25"/>
      <c r="I9" s="25"/>
      <c r="J9" s="3"/>
    </row>
    <row r="10" spans="1:10" ht="13.05" customHeight="1">
      <c r="A10" s="3"/>
      <c r="B10" s="12" t="s">
        <v>223</v>
      </c>
      <c r="C10" s="13"/>
      <c r="D10" s="13"/>
      <c r="E10" s="13"/>
      <c r="F10" s="13"/>
      <c r="G10" s="13"/>
      <c r="H10" s="14"/>
      <c r="I10" s="14"/>
      <c r="J10" s="3"/>
    </row>
    <row r="11" spans="1:10" ht="13.05" customHeight="1">
      <c r="A11" s="15" t="s">
        <v>224</v>
      </c>
      <c r="B11" s="16" t="s">
        <v>225</v>
      </c>
      <c r="C11" s="13"/>
      <c r="D11" s="13" t="s">
        <v>222</v>
      </c>
      <c r="E11" s="17"/>
      <c r="F11" s="18">
        <v>455.05</v>
      </c>
      <c r="G11" s="19">
        <v>2.4500000000000001E-2</v>
      </c>
      <c r="H11" s="20">
        <v>5.0045673965062931E-2</v>
      </c>
      <c r="I11" s="21"/>
      <c r="J11" s="3"/>
    </row>
    <row r="12" spans="1:10" ht="13.05" customHeight="1">
      <c r="A12" s="3"/>
      <c r="B12" s="22" t="s">
        <v>176</v>
      </c>
      <c r="C12" s="2"/>
      <c r="D12" s="2"/>
      <c r="E12" s="2"/>
      <c r="F12" s="23">
        <v>455.05</v>
      </c>
      <c r="G12" s="24">
        <v>2.4500000000000001E-2</v>
      </c>
      <c r="H12" s="25"/>
      <c r="I12" s="25"/>
      <c r="J12" s="3"/>
    </row>
    <row r="13" spans="1:10" ht="13.05" customHeight="1">
      <c r="A13" s="3"/>
      <c r="B13" s="22" t="s">
        <v>184</v>
      </c>
      <c r="C13" s="26"/>
      <c r="D13" s="2"/>
      <c r="E13" s="26"/>
      <c r="F13" s="23">
        <v>455.05</v>
      </c>
      <c r="G13" s="24">
        <v>2.4500000000000001E-2</v>
      </c>
      <c r="H13" s="25"/>
      <c r="I13" s="25"/>
      <c r="J13" s="3"/>
    </row>
    <row r="14" spans="1:10" ht="13.05" customHeight="1">
      <c r="A14" s="3"/>
      <c r="B14" s="22" t="s">
        <v>226</v>
      </c>
      <c r="C14" s="13"/>
      <c r="D14" s="2"/>
      <c r="E14" s="13"/>
      <c r="F14" s="27">
        <v>-61.88</v>
      </c>
      <c r="G14" s="24">
        <v>-3.3E-3</v>
      </c>
      <c r="H14" s="25"/>
      <c r="I14" s="25"/>
      <c r="J14" s="3"/>
    </row>
    <row r="15" spans="1:10" ht="13.05" customHeight="1">
      <c r="A15" s="3"/>
      <c r="B15" s="28" t="s">
        <v>227</v>
      </c>
      <c r="C15" s="29"/>
      <c r="D15" s="29"/>
      <c r="E15" s="29"/>
      <c r="F15" s="30">
        <v>18569.68</v>
      </c>
      <c r="G15" s="31">
        <v>1</v>
      </c>
      <c r="H15" s="32"/>
      <c r="I15" s="32"/>
      <c r="J15" s="3"/>
    </row>
    <row r="16" spans="1:10" ht="13.05" customHeight="1">
      <c r="A16" s="3"/>
      <c r="B16" s="6"/>
      <c r="C16" s="3"/>
      <c r="D16" s="3"/>
      <c r="E16" s="3"/>
      <c r="F16" s="3"/>
      <c r="G16" s="3"/>
      <c r="H16" s="3"/>
      <c r="I16" s="3"/>
      <c r="J16" s="3"/>
    </row>
    <row r="17" spans="1:10" ht="13.05" customHeight="1">
      <c r="A17" s="3"/>
      <c r="B17" s="153"/>
      <c r="C17" s="153"/>
      <c r="D17" s="153"/>
      <c r="E17" s="153"/>
      <c r="F17" s="153"/>
      <c r="G17" s="153"/>
      <c r="H17" s="153"/>
      <c r="I17" s="3"/>
      <c r="J17" s="3"/>
    </row>
    <row r="18" spans="1:10" ht="13.05" customHeight="1">
      <c r="A18" s="3"/>
      <c r="B18" s="153"/>
      <c r="C18" s="153"/>
      <c r="D18" s="153"/>
      <c r="E18" s="153"/>
      <c r="F18" s="153"/>
      <c r="G18" s="153"/>
      <c r="H18" s="153"/>
      <c r="I18" s="3"/>
      <c r="J18" s="3"/>
    </row>
    <row r="19" spans="1:10" ht="13.05" customHeight="1">
      <c r="A19" s="3"/>
      <c r="B19" s="4" t="s">
        <v>222</v>
      </c>
      <c r="C19" s="3"/>
      <c r="D19" s="3"/>
      <c r="E19" s="3"/>
      <c r="F19" s="3"/>
      <c r="G19" s="3"/>
      <c r="H19" s="3"/>
      <c r="I19" s="3"/>
      <c r="J19" s="3"/>
    </row>
    <row r="20" spans="1:10" ht="13.05" customHeight="1">
      <c r="A20" s="3"/>
      <c r="B20" s="4" t="s">
        <v>230</v>
      </c>
      <c r="C20" s="3"/>
      <c r="D20" s="3"/>
      <c r="E20" s="3"/>
      <c r="F20" s="3"/>
      <c r="G20" s="3"/>
      <c r="H20" s="3"/>
      <c r="I20" s="3"/>
      <c r="J20" s="3"/>
    </row>
    <row r="21" spans="1:10" ht="26.1" customHeight="1">
      <c r="A21" s="3"/>
      <c r="B21" s="153" t="s">
        <v>231</v>
      </c>
      <c r="C21" s="153"/>
      <c r="D21" s="153"/>
      <c r="E21" s="153"/>
      <c r="F21" s="153"/>
      <c r="G21" s="153"/>
      <c r="H21" s="153"/>
      <c r="I21" s="3"/>
      <c r="J21" s="3"/>
    </row>
    <row r="25" spans="1:10">
      <c r="B25" s="47" t="s">
        <v>2434</v>
      </c>
      <c r="C25" s="48"/>
      <c r="D25" s="48"/>
      <c r="E25" s="49"/>
    </row>
    <row r="26" spans="1:10">
      <c r="B26" s="48" t="s">
        <v>2474</v>
      </c>
      <c r="C26" s="48"/>
      <c r="D26" s="48"/>
      <c r="E26" s="49"/>
    </row>
    <row r="27" spans="1:10">
      <c r="B27" s="55" t="s">
        <v>2475</v>
      </c>
      <c r="C27" s="48"/>
      <c r="D27" s="48"/>
      <c r="E27" s="49"/>
    </row>
    <row r="28" spans="1:10">
      <c r="B28" s="48" t="s">
        <v>2435</v>
      </c>
      <c r="C28" s="48"/>
      <c r="D28" s="48"/>
      <c r="E28" s="49"/>
    </row>
    <row r="29" spans="1:10">
      <c r="B29" s="48" t="s">
        <v>2436</v>
      </c>
      <c r="C29" s="48"/>
      <c r="D29" s="48"/>
      <c r="E29" s="49"/>
    </row>
    <row r="30" spans="1:10">
      <c r="B30" s="48" t="s">
        <v>2437</v>
      </c>
      <c r="C30" s="50"/>
      <c r="D30" s="50"/>
      <c r="E30" s="50"/>
    </row>
    <row r="31" spans="1:10">
      <c r="B31" s="48" t="s">
        <v>2438</v>
      </c>
      <c r="C31" s="48"/>
      <c r="D31" s="48"/>
      <c r="E31" s="49"/>
    </row>
    <row r="32" spans="1:10">
      <c r="B32" s="48" t="s">
        <v>2439</v>
      </c>
      <c r="C32" s="48"/>
      <c r="D32" s="48"/>
      <c r="E32" s="49"/>
    </row>
    <row r="33" spans="2:5">
      <c r="B33" s="48" t="s">
        <v>2440</v>
      </c>
      <c r="C33" s="48"/>
      <c r="D33" s="48"/>
      <c r="E33" s="49"/>
    </row>
    <row r="34" spans="2:5">
      <c r="B34" s="48" t="s">
        <v>2441</v>
      </c>
      <c r="C34" s="48"/>
      <c r="D34" s="48"/>
      <c r="E34" s="49"/>
    </row>
    <row r="35" spans="2:5">
      <c r="B35" s="47" t="s">
        <v>2442</v>
      </c>
      <c r="C35" s="47"/>
      <c r="D35" s="47" t="s">
        <v>2443</v>
      </c>
      <c r="E35" s="47" t="s">
        <v>2444</v>
      </c>
    </row>
    <row r="36" spans="2:5">
      <c r="B36" s="48" t="s">
        <v>2446</v>
      </c>
      <c r="C36" s="48"/>
      <c r="D36" s="61">
        <v>15.2286</v>
      </c>
      <c r="E36" s="51">
        <v>14.578799999999999</v>
      </c>
    </row>
    <row r="37" spans="2:5">
      <c r="B37" s="48" t="s">
        <v>2454</v>
      </c>
      <c r="C37" s="48"/>
      <c r="D37" s="61">
        <v>15.274800000000001</v>
      </c>
      <c r="E37" s="51">
        <v>14.6275</v>
      </c>
    </row>
    <row r="38" spans="2:5">
      <c r="B38" s="48"/>
      <c r="C38" s="48"/>
      <c r="D38" s="48"/>
      <c r="E38" s="49"/>
    </row>
    <row r="39" spans="2:5">
      <c r="B39" s="48" t="s">
        <v>2494</v>
      </c>
      <c r="C39" s="48"/>
      <c r="D39" s="48"/>
      <c r="E39" s="49"/>
    </row>
    <row r="40" spans="2:5">
      <c r="B40" s="48" t="s">
        <v>2459</v>
      </c>
      <c r="C40" s="48"/>
      <c r="D40" s="48"/>
      <c r="E40" s="49"/>
    </row>
    <row r="41" spans="2:5">
      <c r="B41" s="48" t="s">
        <v>2460</v>
      </c>
      <c r="C41" s="48"/>
      <c r="D41" s="48"/>
      <c r="E41" s="49"/>
    </row>
    <row r="42" spans="2:5">
      <c r="B42" s="48" t="s">
        <v>2517</v>
      </c>
      <c r="C42" s="48"/>
      <c r="D42" s="48"/>
      <c r="E42" s="49"/>
    </row>
    <row r="43" spans="2:5">
      <c r="B43" s="48" t="s">
        <v>2462</v>
      </c>
      <c r="C43" s="48"/>
      <c r="D43" s="48"/>
      <c r="E43" s="49"/>
    </row>
    <row r="44" spans="2:5">
      <c r="B44" s="48" t="s">
        <v>2481</v>
      </c>
      <c r="C44" s="48"/>
      <c r="D44" s="48"/>
      <c r="E44" s="49"/>
    </row>
    <row r="45" spans="2:5">
      <c r="B45" s="48" t="s">
        <v>2464</v>
      </c>
      <c r="C45" s="48"/>
      <c r="D45" s="48"/>
      <c r="E45" s="49"/>
    </row>
    <row r="46" spans="2:5">
      <c r="B46" s="48" t="s">
        <v>2465</v>
      </c>
      <c r="C46" s="48"/>
      <c r="D46" s="48"/>
      <c r="E46" s="49"/>
    </row>
    <row r="47" spans="2:5">
      <c r="B47" s="48" t="s">
        <v>2466</v>
      </c>
      <c r="C47" s="48"/>
      <c r="D47" s="48"/>
      <c r="E47" s="49"/>
    </row>
    <row r="48" spans="2:5">
      <c r="B48" s="48" t="s">
        <v>2467</v>
      </c>
      <c r="C48" s="48"/>
      <c r="D48" s="48"/>
      <c r="E48" s="49"/>
    </row>
    <row r="49" spans="2:5">
      <c r="B49" s="48" t="s">
        <v>2468</v>
      </c>
      <c r="C49" s="48"/>
      <c r="D49" s="48"/>
      <c r="E49" s="49"/>
    </row>
    <row r="50" spans="2:5">
      <c r="B50" s="48" t="s">
        <v>2469</v>
      </c>
      <c r="C50" s="48"/>
      <c r="D50" s="48"/>
      <c r="E50" s="49"/>
    </row>
    <row r="51" spans="2:5">
      <c r="B51" s="48" t="s">
        <v>2470</v>
      </c>
      <c r="C51" s="48"/>
      <c r="D51" s="48"/>
      <c r="E51" s="49"/>
    </row>
    <row r="71" spans="2:2">
      <c r="B71" t="s">
        <v>2726</v>
      </c>
    </row>
  </sheetData>
  <mergeCells count="3">
    <mergeCell ref="B17:H17"/>
    <mergeCell ref="B18:H18"/>
    <mergeCell ref="B21:H21"/>
  </mergeCells>
  <pageMargins left="0" right="0" top="0" bottom="0" header="0" footer="0"/>
  <pageSetup orientation="landscape"/>
  <headerFooter>
    <oddFooter xml:space="preserve">&amp;C_x000D_&amp;1#&amp;"Aptos"&amp;10&amp;K000000  For internal use only </oddFooter>
  </headerFooter>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outlinePr summaryBelow="0"/>
  </sheetPr>
  <dimension ref="A1:J126"/>
  <sheetViews>
    <sheetView topLeftCell="A106" workbookViewId="0">
      <selection activeCell="B126" sqref="B126"/>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68</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7.9" customHeight="1">
      <c r="A4" s="3"/>
      <c r="B4" s="8" t="s">
        <v>99</v>
      </c>
      <c r="C4" s="9" t="s">
        <v>100</v>
      </c>
      <c r="D4" s="10" t="s">
        <v>232</v>
      </c>
      <c r="E4" s="10" t="s">
        <v>102</v>
      </c>
      <c r="F4" s="10" t="s">
        <v>103</v>
      </c>
      <c r="G4" s="10" t="s">
        <v>104</v>
      </c>
      <c r="H4" s="10" t="s">
        <v>105</v>
      </c>
      <c r="I4" s="10" t="s">
        <v>106</v>
      </c>
      <c r="J4" s="11" t="s">
        <v>107</v>
      </c>
    </row>
    <row r="5" spans="1:10" ht="13.05" customHeight="1">
      <c r="A5" s="3"/>
      <c r="B5" s="12" t="s">
        <v>233</v>
      </c>
      <c r="C5" s="13"/>
      <c r="D5" s="13"/>
      <c r="E5" s="13"/>
      <c r="F5" s="13"/>
      <c r="G5" s="13"/>
      <c r="H5" s="14"/>
      <c r="I5" s="14"/>
      <c r="J5" s="3"/>
    </row>
    <row r="6" spans="1:10" ht="13.05" customHeight="1">
      <c r="A6" s="3"/>
      <c r="B6" s="12" t="s">
        <v>369</v>
      </c>
      <c r="C6" s="13"/>
      <c r="D6" s="13"/>
      <c r="E6" s="13"/>
      <c r="F6" s="3"/>
      <c r="G6" s="14"/>
      <c r="H6" s="14"/>
      <c r="I6" s="14"/>
      <c r="J6" s="3"/>
    </row>
    <row r="7" spans="1:10" ht="13.05" customHeight="1">
      <c r="A7" s="15" t="s">
        <v>643</v>
      </c>
      <c r="B7" s="16" t="s">
        <v>644</v>
      </c>
      <c r="C7" s="13" t="s">
        <v>645</v>
      </c>
      <c r="D7" s="13" t="s">
        <v>646</v>
      </c>
      <c r="E7" s="17">
        <v>120000</v>
      </c>
      <c r="F7" s="18">
        <v>4512</v>
      </c>
      <c r="G7" s="19">
        <v>7.7899999999999997E-2</v>
      </c>
      <c r="H7" s="21"/>
      <c r="I7" s="21"/>
      <c r="J7" s="3"/>
    </row>
    <row r="8" spans="1:10" ht="13.05" customHeight="1">
      <c r="A8" s="15" t="s">
        <v>782</v>
      </c>
      <c r="B8" s="16" t="s">
        <v>783</v>
      </c>
      <c r="C8" s="13" t="s">
        <v>784</v>
      </c>
      <c r="D8" s="13" t="s">
        <v>527</v>
      </c>
      <c r="E8" s="17">
        <v>144000</v>
      </c>
      <c r="F8" s="18">
        <v>4248</v>
      </c>
      <c r="G8" s="19">
        <v>7.3400000000000007E-2</v>
      </c>
      <c r="H8" s="21"/>
      <c r="I8" s="21"/>
      <c r="J8" s="3"/>
    </row>
    <row r="9" spans="1:10" ht="13.05" customHeight="1">
      <c r="A9" s="15" t="s">
        <v>702</v>
      </c>
      <c r="B9" s="16" t="s">
        <v>703</v>
      </c>
      <c r="C9" s="13" t="s">
        <v>704</v>
      </c>
      <c r="D9" s="13" t="s">
        <v>452</v>
      </c>
      <c r="E9" s="17">
        <v>315000</v>
      </c>
      <c r="F9" s="18">
        <v>3022.11</v>
      </c>
      <c r="G9" s="19">
        <v>5.2200000000000003E-2</v>
      </c>
      <c r="H9" s="21"/>
      <c r="I9" s="21"/>
      <c r="J9" s="3"/>
    </row>
    <row r="10" spans="1:10" ht="13.05" customHeight="1">
      <c r="A10" s="15" t="s">
        <v>640</v>
      </c>
      <c r="B10" s="16" t="s">
        <v>641</v>
      </c>
      <c r="C10" s="13" t="s">
        <v>642</v>
      </c>
      <c r="D10" s="13" t="s">
        <v>406</v>
      </c>
      <c r="E10" s="17">
        <v>230000</v>
      </c>
      <c r="F10" s="18">
        <v>2730.1</v>
      </c>
      <c r="G10" s="19">
        <v>4.7100000000000003E-2</v>
      </c>
      <c r="H10" s="21"/>
      <c r="I10" s="21"/>
      <c r="J10" s="3"/>
    </row>
    <row r="11" spans="1:10" ht="13.05" customHeight="1">
      <c r="A11" s="15" t="s">
        <v>699</v>
      </c>
      <c r="B11" s="16" t="s">
        <v>700</v>
      </c>
      <c r="C11" s="13" t="s">
        <v>701</v>
      </c>
      <c r="D11" s="13" t="s">
        <v>483</v>
      </c>
      <c r="E11" s="17">
        <v>54000</v>
      </c>
      <c r="F11" s="18">
        <v>2476.98</v>
      </c>
      <c r="G11" s="19">
        <v>4.2799999999999998E-2</v>
      </c>
      <c r="H11" s="21"/>
      <c r="I11" s="21"/>
      <c r="J11" s="3"/>
    </row>
    <row r="12" spans="1:10" ht="13.05" customHeight="1">
      <c r="A12" s="15" t="s">
        <v>690</v>
      </c>
      <c r="B12" s="16" t="s">
        <v>691</v>
      </c>
      <c r="C12" s="13" t="s">
        <v>692</v>
      </c>
      <c r="D12" s="13" t="s">
        <v>628</v>
      </c>
      <c r="E12" s="17">
        <v>19700</v>
      </c>
      <c r="F12" s="18">
        <v>2158.33</v>
      </c>
      <c r="G12" s="19">
        <v>3.73E-2</v>
      </c>
      <c r="H12" s="21"/>
      <c r="I12" s="21"/>
      <c r="J12" s="3"/>
    </row>
    <row r="13" spans="1:10" ht="13.05" customHeight="1">
      <c r="A13" s="15" t="s">
        <v>1394</v>
      </c>
      <c r="B13" s="16" t="s">
        <v>1395</v>
      </c>
      <c r="C13" s="13" t="s">
        <v>1396</v>
      </c>
      <c r="D13" s="13" t="s">
        <v>527</v>
      </c>
      <c r="E13" s="17">
        <v>18000</v>
      </c>
      <c r="F13" s="18">
        <v>1957.32</v>
      </c>
      <c r="G13" s="19">
        <v>3.3799999999999997E-2</v>
      </c>
      <c r="H13" s="21"/>
      <c r="I13" s="21"/>
      <c r="J13" s="3"/>
    </row>
    <row r="14" spans="1:10" ht="13.05" customHeight="1">
      <c r="A14" s="15" t="s">
        <v>715</v>
      </c>
      <c r="B14" s="16" t="s">
        <v>716</v>
      </c>
      <c r="C14" s="13" t="s">
        <v>717</v>
      </c>
      <c r="D14" s="13" t="s">
        <v>718</v>
      </c>
      <c r="E14" s="17">
        <v>144000</v>
      </c>
      <c r="F14" s="18">
        <v>1804.9</v>
      </c>
      <c r="G14" s="19">
        <v>3.1199999999999999E-2</v>
      </c>
      <c r="H14" s="21"/>
      <c r="I14" s="21"/>
      <c r="J14" s="3"/>
    </row>
    <row r="15" spans="1:10" ht="13.05" customHeight="1">
      <c r="A15" s="15" t="s">
        <v>674</v>
      </c>
      <c r="B15" s="16" t="s">
        <v>675</v>
      </c>
      <c r="C15" s="13" t="s">
        <v>676</v>
      </c>
      <c r="D15" s="13" t="s">
        <v>420</v>
      </c>
      <c r="E15" s="17">
        <v>300000</v>
      </c>
      <c r="F15" s="18">
        <v>1698</v>
      </c>
      <c r="G15" s="19">
        <v>2.93E-2</v>
      </c>
      <c r="H15" s="21"/>
      <c r="I15" s="21"/>
      <c r="J15" s="3"/>
    </row>
    <row r="16" spans="1:10" ht="13.05" customHeight="1">
      <c r="A16" s="15" t="s">
        <v>687</v>
      </c>
      <c r="B16" s="16" t="s">
        <v>688</v>
      </c>
      <c r="C16" s="13" t="s">
        <v>689</v>
      </c>
      <c r="D16" s="13" t="s">
        <v>416</v>
      </c>
      <c r="E16" s="17">
        <v>81000</v>
      </c>
      <c r="F16" s="18">
        <v>1660.99</v>
      </c>
      <c r="G16" s="19">
        <v>2.87E-2</v>
      </c>
      <c r="H16" s="21"/>
      <c r="I16" s="21"/>
      <c r="J16" s="3"/>
    </row>
    <row r="17" spans="1:10" ht="13.05" customHeight="1">
      <c r="A17" s="15" t="s">
        <v>751</v>
      </c>
      <c r="B17" s="16" t="s">
        <v>752</v>
      </c>
      <c r="C17" s="13" t="s">
        <v>753</v>
      </c>
      <c r="D17" s="13" t="s">
        <v>282</v>
      </c>
      <c r="E17" s="17">
        <v>450000</v>
      </c>
      <c r="F17" s="18">
        <v>1615.5</v>
      </c>
      <c r="G17" s="19">
        <v>2.7900000000000001E-2</v>
      </c>
      <c r="H17" s="21"/>
      <c r="I17" s="21"/>
      <c r="J17" s="3"/>
    </row>
    <row r="18" spans="1:10" ht="13.05" customHeight="1">
      <c r="A18" s="15" t="s">
        <v>719</v>
      </c>
      <c r="B18" s="16" t="s">
        <v>720</v>
      </c>
      <c r="C18" s="13" t="s">
        <v>721</v>
      </c>
      <c r="D18" s="13" t="s">
        <v>381</v>
      </c>
      <c r="E18" s="17">
        <v>30000</v>
      </c>
      <c r="F18" s="18">
        <v>1440</v>
      </c>
      <c r="G18" s="19">
        <v>2.4899999999999999E-2</v>
      </c>
      <c r="H18" s="21"/>
      <c r="I18" s="21"/>
      <c r="J18" s="3"/>
    </row>
    <row r="19" spans="1:10" ht="13.05" customHeight="1">
      <c r="A19" s="15" t="s">
        <v>677</v>
      </c>
      <c r="B19" s="16" t="s">
        <v>678</v>
      </c>
      <c r="C19" s="13" t="s">
        <v>679</v>
      </c>
      <c r="D19" s="13" t="s">
        <v>452</v>
      </c>
      <c r="E19" s="17">
        <v>420401</v>
      </c>
      <c r="F19" s="18">
        <v>1378.71</v>
      </c>
      <c r="G19" s="19">
        <v>2.3800000000000002E-2</v>
      </c>
      <c r="H19" s="21"/>
      <c r="I19" s="21"/>
      <c r="J19" s="3"/>
    </row>
    <row r="20" spans="1:10" ht="13.05" customHeight="1">
      <c r="A20" s="15" t="s">
        <v>668</v>
      </c>
      <c r="B20" s="16" t="s">
        <v>669</v>
      </c>
      <c r="C20" s="13" t="s">
        <v>670</v>
      </c>
      <c r="D20" s="13" t="s">
        <v>416</v>
      </c>
      <c r="E20" s="17">
        <v>89932</v>
      </c>
      <c r="F20" s="18">
        <v>1370.56</v>
      </c>
      <c r="G20" s="19">
        <v>2.3699999999999999E-2</v>
      </c>
      <c r="H20" s="21"/>
      <c r="I20" s="21"/>
      <c r="J20" s="3"/>
    </row>
    <row r="21" spans="1:10" ht="13.05" customHeight="1">
      <c r="A21" s="15" t="s">
        <v>1579</v>
      </c>
      <c r="B21" s="16" t="s">
        <v>1580</v>
      </c>
      <c r="C21" s="13" t="s">
        <v>1581</v>
      </c>
      <c r="D21" s="13" t="s">
        <v>238</v>
      </c>
      <c r="E21" s="17">
        <v>75000</v>
      </c>
      <c r="F21" s="18">
        <v>1348.73</v>
      </c>
      <c r="G21" s="19">
        <v>2.3300000000000001E-2</v>
      </c>
      <c r="H21" s="21"/>
      <c r="I21" s="21"/>
      <c r="J21" s="3"/>
    </row>
    <row r="22" spans="1:10" ht="13.05" customHeight="1">
      <c r="A22" s="15" t="s">
        <v>524</v>
      </c>
      <c r="B22" s="16" t="s">
        <v>525</v>
      </c>
      <c r="C22" s="13" t="s">
        <v>526</v>
      </c>
      <c r="D22" s="13" t="s">
        <v>527</v>
      </c>
      <c r="E22" s="17">
        <v>30000</v>
      </c>
      <c r="F22" s="18">
        <v>1231.8</v>
      </c>
      <c r="G22" s="19">
        <v>2.1299999999999999E-2</v>
      </c>
      <c r="H22" s="21"/>
      <c r="I22" s="21"/>
      <c r="J22" s="3"/>
    </row>
    <row r="23" spans="1:10" ht="13.05" customHeight="1">
      <c r="A23" s="15" t="s">
        <v>709</v>
      </c>
      <c r="B23" s="16" t="s">
        <v>710</v>
      </c>
      <c r="C23" s="13" t="s">
        <v>711</v>
      </c>
      <c r="D23" s="13" t="s">
        <v>708</v>
      </c>
      <c r="E23" s="17">
        <v>450000</v>
      </c>
      <c r="F23" s="18">
        <v>1182.3800000000001</v>
      </c>
      <c r="G23" s="19">
        <v>2.0400000000000001E-2</v>
      </c>
      <c r="H23" s="21"/>
      <c r="I23" s="21"/>
      <c r="J23" s="3"/>
    </row>
    <row r="24" spans="1:10" ht="13.05" customHeight="1">
      <c r="A24" s="15" t="s">
        <v>1400</v>
      </c>
      <c r="B24" s="16" t="s">
        <v>1401</v>
      </c>
      <c r="C24" s="13" t="s">
        <v>1402</v>
      </c>
      <c r="D24" s="13" t="s">
        <v>483</v>
      </c>
      <c r="E24" s="17">
        <v>37000</v>
      </c>
      <c r="F24" s="18">
        <v>1139.23</v>
      </c>
      <c r="G24" s="19">
        <v>1.9699999999999999E-2</v>
      </c>
      <c r="H24" s="21"/>
      <c r="I24" s="21"/>
      <c r="J24" s="3"/>
    </row>
    <row r="25" spans="1:10" ht="13.05" customHeight="1">
      <c r="A25" s="15" t="s">
        <v>1012</v>
      </c>
      <c r="B25" s="16" t="s">
        <v>1013</v>
      </c>
      <c r="C25" s="13" t="s">
        <v>1014</v>
      </c>
      <c r="D25" s="13" t="s">
        <v>611</v>
      </c>
      <c r="E25" s="17">
        <v>153000</v>
      </c>
      <c r="F25" s="18">
        <v>1114.83</v>
      </c>
      <c r="G25" s="19">
        <v>1.9300000000000001E-2</v>
      </c>
      <c r="H25" s="21"/>
      <c r="I25" s="21"/>
      <c r="J25" s="3"/>
    </row>
    <row r="26" spans="1:10" ht="13.05" customHeight="1">
      <c r="A26" s="15" t="s">
        <v>480</v>
      </c>
      <c r="B26" s="16" t="s">
        <v>481</v>
      </c>
      <c r="C26" s="13" t="s">
        <v>482</v>
      </c>
      <c r="D26" s="13" t="s">
        <v>483</v>
      </c>
      <c r="E26" s="17">
        <v>63000</v>
      </c>
      <c r="F26" s="18">
        <v>1085.81</v>
      </c>
      <c r="G26" s="19">
        <v>1.8800000000000001E-2</v>
      </c>
      <c r="H26" s="21"/>
      <c r="I26" s="21"/>
      <c r="J26" s="3"/>
    </row>
    <row r="27" spans="1:10" ht="13.05" customHeight="1">
      <c r="A27" s="15" t="s">
        <v>619</v>
      </c>
      <c r="B27" s="16" t="s">
        <v>620</v>
      </c>
      <c r="C27" s="13" t="s">
        <v>621</v>
      </c>
      <c r="D27" s="13" t="s">
        <v>377</v>
      </c>
      <c r="E27" s="17">
        <v>120000</v>
      </c>
      <c r="F27" s="18">
        <v>1081.68</v>
      </c>
      <c r="G27" s="19">
        <v>1.8700000000000001E-2</v>
      </c>
      <c r="H27" s="21"/>
      <c r="I27" s="21"/>
      <c r="J27" s="3"/>
    </row>
    <row r="28" spans="1:10" ht="13.05" customHeight="1">
      <c r="A28" s="15" t="s">
        <v>725</v>
      </c>
      <c r="B28" s="16" t="s">
        <v>726</v>
      </c>
      <c r="C28" s="13" t="s">
        <v>727</v>
      </c>
      <c r="D28" s="13" t="s">
        <v>448</v>
      </c>
      <c r="E28" s="17">
        <v>234000</v>
      </c>
      <c r="F28" s="18">
        <v>986.66</v>
      </c>
      <c r="G28" s="19">
        <v>1.7000000000000001E-2</v>
      </c>
      <c r="H28" s="21"/>
      <c r="I28" s="21"/>
      <c r="J28" s="3"/>
    </row>
    <row r="29" spans="1:10" ht="13.05" customHeight="1">
      <c r="A29" s="15" t="s">
        <v>656</v>
      </c>
      <c r="B29" s="16" t="s">
        <v>657</v>
      </c>
      <c r="C29" s="13" t="s">
        <v>658</v>
      </c>
      <c r="D29" s="13" t="s">
        <v>377</v>
      </c>
      <c r="E29" s="17">
        <v>100000</v>
      </c>
      <c r="F29" s="18">
        <v>959.5</v>
      </c>
      <c r="G29" s="19">
        <v>1.66E-2</v>
      </c>
      <c r="H29" s="21"/>
      <c r="I29" s="21"/>
      <c r="J29" s="3"/>
    </row>
    <row r="30" spans="1:10" ht="13.05" customHeight="1">
      <c r="A30" s="15" t="s">
        <v>650</v>
      </c>
      <c r="B30" s="16" t="s">
        <v>651</v>
      </c>
      <c r="C30" s="13" t="s">
        <v>652</v>
      </c>
      <c r="D30" s="13" t="s">
        <v>444</v>
      </c>
      <c r="E30" s="17">
        <v>297000</v>
      </c>
      <c r="F30" s="18">
        <v>950.4</v>
      </c>
      <c r="G30" s="19">
        <v>1.6400000000000001E-2</v>
      </c>
      <c r="H30" s="21"/>
      <c r="I30" s="21"/>
      <c r="J30" s="3"/>
    </row>
    <row r="31" spans="1:10" ht="13.05" customHeight="1">
      <c r="A31" s="15" t="s">
        <v>1051</v>
      </c>
      <c r="B31" s="16" t="s">
        <v>1052</v>
      </c>
      <c r="C31" s="13" t="s">
        <v>1053</v>
      </c>
      <c r="D31" s="13" t="s">
        <v>381</v>
      </c>
      <c r="E31" s="17">
        <v>80000</v>
      </c>
      <c r="F31" s="18">
        <v>929.6</v>
      </c>
      <c r="G31" s="19">
        <v>1.61E-2</v>
      </c>
      <c r="H31" s="21"/>
      <c r="I31" s="21"/>
      <c r="J31" s="3"/>
    </row>
    <row r="32" spans="1:10" ht="13.05" customHeight="1">
      <c r="A32" s="15" t="s">
        <v>797</v>
      </c>
      <c r="B32" s="16" t="s">
        <v>798</v>
      </c>
      <c r="C32" s="13" t="s">
        <v>799</v>
      </c>
      <c r="D32" s="13" t="s">
        <v>452</v>
      </c>
      <c r="E32" s="17">
        <v>54000</v>
      </c>
      <c r="F32" s="18">
        <v>874.8</v>
      </c>
      <c r="G32" s="19">
        <v>1.5100000000000001E-2</v>
      </c>
      <c r="H32" s="21"/>
      <c r="I32" s="21"/>
      <c r="J32" s="3"/>
    </row>
    <row r="33" spans="1:10" ht="13.05" customHeight="1">
      <c r="A33" s="15" t="s">
        <v>1885</v>
      </c>
      <c r="B33" s="16" t="s">
        <v>1886</v>
      </c>
      <c r="C33" s="13" t="s">
        <v>1887</v>
      </c>
      <c r="D33" s="13" t="s">
        <v>416</v>
      </c>
      <c r="E33" s="17">
        <v>21600</v>
      </c>
      <c r="F33" s="18">
        <v>873.72</v>
      </c>
      <c r="G33" s="19">
        <v>1.5100000000000001E-2</v>
      </c>
      <c r="H33" s="21"/>
      <c r="I33" s="21"/>
      <c r="J33" s="3"/>
    </row>
    <row r="34" spans="1:10" ht="13.05" customHeight="1">
      <c r="A34" s="15" t="s">
        <v>493</v>
      </c>
      <c r="B34" s="16" t="s">
        <v>494</v>
      </c>
      <c r="C34" s="13" t="s">
        <v>495</v>
      </c>
      <c r="D34" s="13" t="s">
        <v>496</v>
      </c>
      <c r="E34" s="17">
        <v>49500</v>
      </c>
      <c r="F34" s="18">
        <v>870.31</v>
      </c>
      <c r="G34" s="19">
        <v>1.4999999999999999E-2</v>
      </c>
      <c r="H34" s="21"/>
      <c r="I34" s="21"/>
      <c r="J34" s="3"/>
    </row>
    <row r="35" spans="1:10" ht="13.05" customHeight="1">
      <c r="A35" s="15" t="s">
        <v>578</v>
      </c>
      <c r="B35" s="16" t="s">
        <v>579</v>
      </c>
      <c r="C35" s="13" t="s">
        <v>580</v>
      </c>
      <c r="D35" s="13" t="s">
        <v>581</v>
      </c>
      <c r="E35" s="17">
        <v>306000</v>
      </c>
      <c r="F35" s="18">
        <v>782.75</v>
      </c>
      <c r="G35" s="19">
        <v>1.35E-2</v>
      </c>
      <c r="H35" s="21"/>
      <c r="I35" s="21"/>
      <c r="J35" s="3"/>
    </row>
    <row r="36" spans="1:10" ht="13.05" customHeight="1">
      <c r="A36" s="15" t="s">
        <v>748</v>
      </c>
      <c r="B36" s="16" t="s">
        <v>749</v>
      </c>
      <c r="C36" s="13" t="s">
        <v>750</v>
      </c>
      <c r="D36" s="13" t="s">
        <v>452</v>
      </c>
      <c r="E36" s="17">
        <v>45000</v>
      </c>
      <c r="F36" s="18">
        <v>778.95</v>
      </c>
      <c r="G36" s="19">
        <v>1.35E-2</v>
      </c>
      <c r="H36" s="21"/>
      <c r="I36" s="21"/>
      <c r="J36" s="3"/>
    </row>
    <row r="37" spans="1:10" ht="13.05" customHeight="1">
      <c r="A37" s="15" t="s">
        <v>1625</v>
      </c>
      <c r="B37" s="16" t="s">
        <v>1626</v>
      </c>
      <c r="C37" s="13" t="s">
        <v>1627</v>
      </c>
      <c r="D37" s="13" t="s">
        <v>373</v>
      </c>
      <c r="E37" s="17">
        <v>90000</v>
      </c>
      <c r="F37" s="18">
        <v>768.78</v>
      </c>
      <c r="G37" s="19">
        <v>1.3299999999999999E-2</v>
      </c>
      <c r="H37" s="21"/>
      <c r="I37" s="21"/>
      <c r="J37" s="3"/>
    </row>
    <row r="38" spans="1:10" ht="13.05" customHeight="1">
      <c r="A38" s="15" t="s">
        <v>1347</v>
      </c>
      <c r="B38" s="16" t="s">
        <v>1348</v>
      </c>
      <c r="C38" s="13" t="s">
        <v>1349</v>
      </c>
      <c r="D38" s="13" t="s">
        <v>615</v>
      </c>
      <c r="E38" s="17">
        <v>10800</v>
      </c>
      <c r="F38" s="18">
        <v>756</v>
      </c>
      <c r="G38" s="19">
        <v>1.3100000000000001E-2</v>
      </c>
      <c r="H38" s="21"/>
      <c r="I38" s="21"/>
      <c r="J38" s="3"/>
    </row>
    <row r="39" spans="1:10" ht="13.05" customHeight="1">
      <c r="A39" s="15" t="s">
        <v>981</v>
      </c>
      <c r="B39" s="16" t="s">
        <v>982</v>
      </c>
      <c r="C39" s="13" t="s">
        <v>983</v>
      </c>
      <c r="D39" s="13" t="s">
        <v>984</v>
      </c>
      <c r="E39" s="17">
        <v>26000</v>
      </c>
      <c r="F39" s="18">
        <v>754.88</v>
      </c>
      <c r="G39" s="19">
        <v>1.2999999999999999E-2</v>
      </c>
      <c r="H39" s="21"/>
      <c r="I39" s="21"/>
      <c r="J39" s="3"/>
    </row>
    <row r="40" spans="1:10" ht="13.05" customHeight="1">
      <c r="A40" s="15" t="s">
        <v>1718</v>
      </c>
      <c r="B40" s="16" t="s">
        <v>1719</v>
      </c>
      <c r="C40" s="13" t="s">
        <v>1720</v>
      </c>
      <c r="D40" s="13" t="s">
        <v>611</v>
      </c>
      <c r="E40" s="17">
        <v>162000</v>
      </c>
      <c r="F40" s="18">
        <v>739.85</v>
      </c>
      <c r="G40" s="19">
        <v>1.2800000000000001E-2</v>
      </c>
      <c r="H40" s="21"/>
      <c r="I40" s="21"/>
      <c r="J40" s="3"/>
    </row>
    <row r="41" spans="1:10" ht="13.05" customHeight="1">
      <c r="A41" s="15" t="s">
        <v>563</v>
      </c>
      <c r="B41" s="16" t="s">
        <v>564</v>
      </c>
      <c r="C41" s="13" t="s">
        <v>565</v>
      </c>
      <c r="D41" s="13" t="s">
        <v>452</v>
      </c>
      <c r="E41" s="17">
        <v>270000</v>
      </c>
      <c r="F41" s="18">
        <v>715.5</v>
      </c>
      <c r="G41" s="19">
        <v>1.24E-2</v>
      </c>
      <c r="H41" s="21"/>
      <c r="I41" s="21"/>
      <c r="J41" s="3"/>
    </row>
    <row r="42" spans="1:10" ht="13.05" customHeight="1">
      <c r="A42" s="15" t="s">
        <v>665</v>
      </c>
      <c r="B42" s="16" t="s">
        <v>666</v>
      </c>
      <c r="C42" s="13" t="s">
        <v>667</v>
      </c>
      <c r="D42" s="13" t="s">
        <v>381</v>
      </c>
      <c r="E42" s="17">
        <v>37500</v>
      </c>
      <c r="F42" s="18">
        <v>681.23</v>
      </c>
      <c r="G42" s="19">
        <v>1.18E-2</v>
      </c>
      <c r="H42" s="21"/>
      <c r="I42" s="21"/>
      <c r="J42" s="3"/>
    </row>
    <row r="43" spans="1:10" ht="13.05" customHeight="1">
      <c r="A43" s="15" t="s">
        <v>1476</v>
      </c>
      <c r="B43" s="16" t="s">
        <v>1477</v>
      </c>
      <c r="C43" s="13" t="s">
        <v>1478</v>
      </c>
      <c r="D43" s="13" t="s">
        <v>381</v>
      </c>
      <c r="E43" s="17">
        <v>16200</v>
      </c>
      <c r="F43" s="18">
        <v>616.04999999999995</v>
      </c>
      <c r="G43" s="19">
        <v>1.06E-2</v>
      </c>
      <c r="H43" s="21"/>
      <c r="I43" s="21"/>
      <c r="J43" s="3"/>
    </row>
    <row r="44" spans="1:10" ht="13.05" customHeight="1">
      <c r="A44" s="15" t="s">
        <v>625</v>
      </c>
      <c r="B44" s="16" t="s">
        <v>626</v>
      </c>
      <c r="C44" s="13" t="s">
        <v>627</v>
      </c>
      <c r="D44" s="13" t="s">
        <v>628</v>
      </c>
      <c r="E44" s="17">
        <v>180000</v>
      </c>
      <c r="F44" s="18">
        <v>543.33000000000004</v>
      </c>
      <c r="G44" s="19">
        <v>9.4000000000000004E-3</v>
      </c>
      <c r="H44" s="21"/>
      <c r="I44" s="21"/>
      <c r="J44" s="3"/>
    </row>
    <row r="45" spans="1:10" ht="13.05" customHeight="1">
      <c r="A45" s="15" t="s">
        <v>1030</v>
      </c>
      <c r="B45" s="16" t="s">
        <v>1031</v>
      </c>
      <c r="C45" s="13" t="s">
        <v>1032</v>
      </c>
      <c r="D45" s="13" t="s">
        <v>416</v>
      </c>
      <c r="E45" s="17">
        <v>16200</v>
      </c>
      <c r="F45" s="18">
        <v>500.4</v>
      </c>
      <c r="G45" s="19">
        <v>8.6E-3</v>
      </c>
      <c r="H45" s="21"/>
      <c r="I45" s="21"/>
      <c r="J45" s="3"/>
    </row>
    <row r="46" spans="1:10" ht="13.05" customHeight="1">
      <c r="A46" s="15" t="s">
        <v>431</v>
      </c>
      <c r="B46" s="16" t="s">
        <v>432</v>
      </c>
      <c r="C46" s="13" t="s">
        <v>433</v>
      </c>
      <c r="D46" s="13" t="s">
        <v>398</v>
      </c>
      <c r="E46" s="17">
        <v>41400</v>
      </c>
      <c r="F46" s="18">
        <v>440.45</v>
      </c>
      <c r="G46" s="19">
        <v>7.6E-3</v>
      </c>
      <c r="H46" s="21"/>
      <c r="I46" s="21"/>
      <c r="J46" s="3"/>
    </row>
    <row r="47" spans="1:10" ht="13.05" customHeight="1">
      <c r="A47" s="15" t="s">
        <v>647</v>
      </c>
      <c r="B47" s="16" t="s">
        <v>648</v>
      </c>
      <c r="C47" s="13" t="s">
        <v>649</v>
      </c>
      <c r="D47" s="13" t="s">
        <v>520</v>
      </c>
      <c r="E47" s="17">
        <v>25000</v>
      </c>
      <c r="F47" s="18">
        <v>439.25</v>
      </c>
      <c r="G47" s="19">
        <v>7.6E-3</v>
      </c>
      <c r="H47" s="21"/>
      <c r="I47" s="21"/>
      <c r="J47" s="3"/>
    </row>
    <row r="48" spans="1:10" ht="13.05" customHeight="1">
      <c r="A48" s="15" t="s">
        <v>608</v>
      </c>
      <c r="B48" s="16" t="s">
        <v>609</v>
      </c>
      <c r="C48" s="13" t="s">
        <v>610</v>
      </c>
      <c r="D48" s="13" t="s">
        <v>611</v>
      </c>
      <c r="E48" s="17">
        <v>200000</v>
      </c>
      <c r="F48" s="18">
        <v>328.26</v>
      </c>
      <c r="G48" s="19">
        <v>5.7000000000000002E-3</v>
      </c>
      <c r="H48" s="21"/>
      <c r="I48" s="21"/>
      <c r="J48" s="3"/>
    </row>
    <row r="49" spans="1:10" ht="13.05" customHeight="1">
      <c r="A49" s="15" t="s">
        <v>1409</v>
      </c>
      <c r="B49" s="16" t="s">
        <v>1410</v>
      </c>
      <c r="C49" s="13" t="s">
        <v>1411</v>
      </c>
      <c r="D49" s="13" t="s">
        <v>683</v>
      </c>
      <c r="E49" s="17">
        <v>49404</v>
      </c>
      <c r="F49" s="18">
        <v>253.34</v>
      </c>
      <c r="G49" s="19">
        <v>4.4000000000000003E-3</v>
      </c>
      <c r="H49" s="21"/>
      <c r="I49" s="21"/>
      <c r="J49" s="3"/>
    </row>
    <row r="50" spans="1:10" ht="13.05" customHeight="1">
      <c r="A50" s="3"/>
      <c r="B50" s="22" t="s">
        <v>176</v>
      </c>
      <c r="C50" s="2"/>
      <c r="D50" s="2"/>
      <c r="E50" s="2"/>
      <c r="F50" s="23">
        <v>55801.97</v>
      </c>
      <c r="G50" s="24">
        <v>0.96409999999999996</v>
      </c>
      <c r="H50" s="25"/>
      <c r="I50" s="25"/>
      <c r="J50" s="3"/>
    </row>
    <row r="51" spans="1:10" ht="13.05" customHeight="1">
      <c r="A51" s="3"/>
      <c r="B51" s="22" t="s">
        <v>629</v>
      </c>
      <c r="C51" s="2"/>
      <c r="D51" s="2"/>
      <c r="E51" s="2"/>
      <c r="F51" s="25" t="s">
        <v>178</v>
      </c>
      <c r="G51" s="25" t="s">
        <v>178</v>
      </c>
      <c r="H51" s="25"/>
      <c r="I51" s="25"/>
      <c r="J51" s="3"/>
    </row>
    <row r="52" spans="1:10" ht="13.05" customHeight="1">
      <c r="A52" s="3"/>
      <c r="B52" s="22" t="s">
        <v>176</v>
      </c>
      <c r="C52" s="2"/>
      <c r="D52" s="2"/>
      <c r="E52" s="2"/>
      <c r="F52" s="25" t="s">
        <v>178</v>
      </c>
      <c r="G52" s="25" t="s">
        <v>178</v>
      </c>
      <c r="H52" s="25"/>
      <c r="I52" s="25"/>
      <c r="J52" s="3"/>
    </row>
    <row r="53" spans="1:10" ht="13.05" customHeight="1">
      <c r="A53" s="3"/>
      <c r="B53" s="22" t="s">
        <v>184</v>
      </c>
      <c r="C53" s="26"/>
      <c r="D53" s="2"/>
      <c r="E53" s="26"/>
      <c r="F53" s="23">
        <v>55801.97</v>
      </c>
      <c r="G53" s="24">
        <v>0.96409999999999996</v>
      </c>
      <c r="H53" s="25"/>
      <c r="I53" s="25"/>
      <c r="J53" s="3"/>
    </row>
    <row r="54" spans="1:10" ht="13.05" customHeight="1">
      <c r="A54" s="3"/>
      <c r="B54" s="12" t="s">
        <v>108</v>
      </c>
      <c r="C54" s="13"/>
      <c r="D54" s="13"/>
      <c r="E54" s="13"/>
      <c r="F54" s="13"/>
      <c r="G54" s="13"/>
      <c r="H54" s="14"/>
      <c r="I54" s="14"/>
      <c r="J54" s="3"/>
    </row>
    <row r="55" spans="1:10" ht="13.05" customHeight="1">
      <c r="A55" s="3"/>
      <c r="B55" s="12" t="s">
        <v>109</v>
      </c>
      <c r="C55" s="13"/>
      <c r="D55" s="13"/>
      <c r="E55" s="13"/>
      <c r="F55" s="3"/>
      <c r="G55" s="14"/>
      <c r="H55" s="14"/>
      <c r="I55" s="14"/>
      <c r="J55" s="3"/>
    </row>
    <row r="56" spans="1:10" ht="13.05" customHeight="1">
      <c r="A56" s="15" t="s">
        <v>245</v>
      </c>
      <c r="B56" s="16" t="s">
        <v>246</v>
      </c>
      <c r="C56" s="13" t="s">
        <v>247</v>
      </c>
      <c r="D56" s="13" t="s">
        <v>154</v>
      </c>
      <c r="E56" s="17">
        <v>1500000</v>
      </c>
      <c r="F56" s="18">
        <v>1465.65</v>
      </c>
      <c r="G56" s="19">
        <v>2.53E-2</v>
      </c>
      <c r="H56" s="20">
        <v>7.2986999999999996E-2</v>
      </c>
      <c r="I56" s="21"/>
      <c r="J56" s="3"/>
    </row>
    <row r="57" spans="1:10" ht="13.05" customHeight="1">
      <c r="A57" s="3"/>
      <c r="B57" s="22" t="s">
        <v>176</v>
      </c>
      <c r="C57" s="2"/>
      <c r="D57" s="2"/>
      <c r="E57" s="2"/>
      <c r="F57" s="23">
        <v>1465.65</v>
      </c>
      <c r="G57" s="24">
        <v>2.53E-2</v>
      </c>
      <c r="H57" s="25"/>
      <c r="I57" s="25"/>
      <c r="J57" s="3"/>
    </row>
    <row r="58" spans="1:10" ht="13.05" customHeight="1">
      <c r="A58" s="3"/>
      <c r="B58" s="22" t="s">
        <v>177</v>
      </c>
      <c r="C58" s="2"/>
      <c r="D58" s="2"/>
      <c r="E58" s="2"/>
      <c r="F58" s="25" t="s">
        <v>178</v>
      </c>
      <c r="G58" s="25" t="s">
        <v>178</v>
      </c>
      <c r="H58" s="25"/>
      <c r="I58" s="25"/>
      <c r="J58" s="3"/>
    </row>
    <row r="59" spans="1:10" ht="13.05" customHeight="1">
      <c r="A59" s="3"/>
      <c r="B59" s="22" t="s">
        <v>176</v>
      </c>
      <c r="C59" s="2"/>
      <c r="D59" s="2"/>
      <c r="E59" s="2"/>
      <c r="F59" s="25" t="s">
        <v>178</v>
      </c>
      <c r="G59" s="25" t="s">
        <v>178</v>
      </c>
      <c r="H59" s="25"/>
      <c r="I59" s="25"/>
      <c r="J59" s="3"/>
    </row>
    <row r="60" spans="1:10" ht="13.05" customHeight="1">
      <c r="A60" s="3"/>
      <c r="B60" s="22" t="s">
        <v>184</v>
      </c>
      <c r="C60" s="26"/>
      <c r="D60" s="2"/>
      <c r="E60" s="26"/>
      <c r="F60" s="23">
        <v>1465.65</v>
      </c>
      <c r="G60" s="24">
        <v>2.53E-2</v>
      </c>
      <c r="H60" s="25"/>
      <c r="I60" s="25"/>
      <c r="J60" s="3"/>
    </row>
    <row r="61" spans="1:10" ht="13.05" customHeight="1">
      <c r="A61" s="3"/>
      <c r="B61" s="12" t="s">
        <v>223</v>
      </c>
      <c r="C61" s="13"/>
      <c r="D61" s="13"/>
      <c r="E61" s="13"/>
      <c r="F61" s="13"/>
      <c r="G61" s="13"/>
      <c r="H61" s="14"/>
      <c r="I61" s="14"/>
      <c r="J61" s="3"/>
    </row>
    <row r="62" spans="1:10" ht="13.05" customHeight="1">
      <c r="A62" s="15" t="s">
        <v>224</v>
      </c>
      <c r="B62" s="16" t="s">
        <v>225</v>
      </c>
      <c r="C62" s="13"/>
      <c r="D62" s="13" t="s">
        <v>222</v>
      </c>
      <c r="E62" s="17"/>
      <c r="F62" s="18">
        <v>745.12</v>
      </c>
      <c r="G62" s="19">
        <v>1.29E-2</v>
      </c>
      <c r="H62" s="20">
        <v>5.0045688198815906E-2</v>
      </c>
      <c r="I62" s="21"/>
      <c r="J62" s="3"/>
    </row>
    <row r="63" spans="1:10" ht="13.05" customHeight="1">
      <c r="A63" s="3"/>
      <c r="B63" s="22" t="s">
        <v>176</v>
      </c>
      <c r="C63" s="2"/>
      <c r="D63" s="2"/>
      <c r="E63" s="2"/>
      <c r="F63" s="23">
        <v>745.12</v>
      </c>
      <c r="G63" s="24">
        <v>1.29E-2</v>
      </c>
      <c r="H63" s="25"/>
      <c r="I63" s="25"/>
      <c r="J63" s="3"/>
    </row>
    <row r="64" spans="1:10" ht="13.05" customHeight="1">
      <c r="A64" s="3"/>
      <c r="B64" s="22" t="s">
        <v>177</v>
      </c>
      <c r="C64" s="2"/>
      <c r="D64" s="2"/>
      <c r="E64" s="2"/>
      <c r="F64" s="25" t="s">
        <v>178</v>
      </c>
      <c r="G64" s="25" t="s">
        <v>178</v>
      </c>
      <c r="H64" s="25"/>
      <c r="I64" s="25"/>
      <c r="J64" s="3"/>
    </row>
    <row r="65" spans="1:10" ht="13.05" customHeight="1">
      <c r="A65" s="3"/>
      <c r="B65" s="22" t="s">
        <v>176</v>
      </c>
      <c r="C65" s="2"/>
      <c r="D65" s="2"/>
      <c r="E65" s="2"/>
      <c r="F65" s="25" t="s">
        <v>178</v>
      </c>
      <c r="G65" s="25" t="s">
        <v>178</v>
      </c>
      <c r="H65" s="25"/>
      <c r="I65" s="25"/>
      <c r="J65" s="3"/>
    </row>
    <row r="66" spans="1:10" ht="13.05" customHeight="1">
      <c r="A66" s="3"/>
      <c r="B66" s="22" t="s">
        <v>184</v>
      </c>
      <c r="C66" s="26"/>
      <c r="D66" s="2"/>
      <c r="E66" s="26"/>
      <c r="F66" s="23">
        <v>745.12</v>
      </c>
      <c r="G66" s="24">
        <v>1.29E-2</v>
      </c>
      <c r="H66" s="25"/>
      <c r="I66" s="25"/>
      <c r="J66" s="3"/>
    </row>
    <row r="67" spans="1:10" ht="13.05" customHeight="1">
      <c r="A67" s="3"/>
      <c r="B67" s="22" t="s">
        <v>226</v>
      </c>
      <c r="C67" s="13"/>
      <c r="D67" s="2"/>
      <c r="E67" s="13"/>
      <c r="F67" s="27">
        <v>-107.05</v>
      </c>
      <c r="G67" s="24">
        <v>-2.3E-3</v>
      </c>
      <c r="H67" s="25"/>
      <c r="I67" s="25"/>
      <c r="J67" s="3"/>
    </row>
    <row r="68" spans="1:10" ht="13.05" customHeight="1">
      <c r="A68" s="3"/>
      <c r="B68" s="28" t="s">
        <v>227</v>
      </c>
      <c r="C68" s="29"/>
      <c r="D68" s="29"/>
      <c r="E68" s="29"/>
      <c r="F68" s="30">
        <v>57905.69</v>
      </c>
      <c r="G68" s="31">
        <v>1</v>
      </c>
      <c r="H68" s="32"/>
      <c r="I68" s="32"/>
      <c r="J68" s="3"/>
    </row>
    <row r="69" spans="1:10" ht="13.05" customHeight="1">
      <c r="A69" s="3"/>
      <c r="B69" s="6"/>
      <c r="C69" s="3"/>
      <c r="D69" s="3"/>
      <c r="E69" s="3"/>
      <c r="F69" s="3"/>
      <c r="G69" s="3"/>
      <c r="H69" s="3"/>
      <c r="I69" s="3"/>
      <c r="J69" s="3"/>
    </row>
    <row r="70" spans="1:10" ht="13.05" customHeight="1">
      <c r="A70" s="3"/>
      <c r="B70" s="153"/>
      <c r="C70" s="153"/>
      <c r="D70" s="153"/>
      <c r="E70" s="153"/>
      <c r="F70" s="153"/>
      <c r="G70" s="153"/>
      <c r="H70" s="153"/>
      <c r="I70" s="3"/>
      <c r="J70" s="3"/>
    </row>
    <row r="71" spans="1:10" ht="13.05" customHeight="1">
      <c r="A71" s="3"/>
      <c r="B71" s="153"/>
      <c r="C71" s="153"/>
      <c r="D71" s="153"/>
      <c r="E71" s="153"/>
      <c r="F71" s="153"/>
      <c r="G71" s="153"/>
      <c r="H71" s="153"/>
      <c r="I71" s="3"/>
      <c r="J71" s="3"/>
    </row>
    <row r="72" spans="1:10" ht="13.05" customHeight="1">
      <c r="A72" s="3"/>
      <c r="B72" s="4" t="s">
        <v>222</v>
      </c>
      <c r="C72" s="3"/>
      <c r="D72" s="3"/>
      <c r="E72" s="3"/>
      <c r="F72" s="3"/>
      <c r="G72" s="3"/>
      <c r="H72" s="3"/>
      <c r="I72" s="3"/>
      <c r="J72" s="3"/>
    </row>
    <row r="73" spans="1:10" ht="13.05" customHeight="1">
      <c r="A73" s="3"/>
      <c r="B73" s="4" t="s">
        <v>230</v>
      </c>
      <c r="C73" s="3"/>
      <c r="D73" s="3"/>
      <c r="E73" s="3"/>
      <c r="F73" s="3"/>
      <c r="G73" s="3"/>
      <c r="H73" s="3"/>
      <c r="I73" s="3"/>
      <c r="J73" s="3"/>
    </row>
    <row r="74" spans="1:10" ht="26.1" customHeight="1">
      <c r="A74" s="3"/>
      <c r="B74" s="153" t="s">
        <v>231</v>
      </c>
      <c r="C74" s="153"/>
      <c r="D74" s="153"/>
      <c r="E74" s="153"/>
      <c r="F74" s="153"/>
      <c r="G74" s="153"/>
      <c r="H74" s="153"/>
      <c r="I74" s="3"/>
      <c r="J74" s="3"/>
    </row>
    <row r="78" spans="1:10">
      <c r="B78" s="47" t="s">
        <v>2434</v>
      </c>
      <c r="C78" s="48"/>
      <c r="D78" s="48"/>
      <c r="E78" s="49"/>
    </row>
    <row r="79" spans="1:10">
      <c r="B79" s="48" t="s">
        <v>2474</v>
      </c>
      <c r="C79" s="48"/>
      <c r="D79" s="48"/>
      <c r="E79" s="49"/>
    </row>
    <row r="80" spans="1:10">
      <c r="B80" s="55" t="s">
        <v>2475</v>
      </c>
      <c r="C80" s="48"/>
      <c r="D80" s="48"/>
      <c r="E80" s="49"/>
    </row>
    <row r="81" spans="2:5">
      <c r="B81" s="48" t="s">
        <v>2435</v>
      </c>
      <c r="C81" s="48"/>
      <c r="D81" s="48"/>
      <c r="E81" s="49"/>
    </row>
    <row r="82" spans="2:5">
      <c r="B82" s="48" t="s">
        <v>2436</v>
      </c>
      <c r="C82" s="48"/>
      <c r="D82" s="48"/>
      <c r="E82" s="49"/>
    </row>
    <row r="83" spans="2:5">
      <c r="B83" s="48" t="s">
        <v>2437</v>
      </c>
      <c r="C83" s="50"/>
      <c r="D83" s="50"/>
      <c r="E83" s="50"/>
    </row>
    <row r="84" spans="2:5">
      <c r="B84" s="48" t="s">
        <v>2438</v>
      </c>
      <c r="C84" s="48"/>
      <c r="D84" s="48"/>
      <c r="E84" s="49"/>
    </row>
    <row r="85" spans="2:5">
      <c r="B85" s="48" t="s">
        <v>2439</v>
      </c>
      <c r="C85" s="48"/>
      <c r="D85" s="48"/>
      <c r="E85" s="49"/>
    </row>
    <row r="86" spans="2:5">
      <c r="B86" s="48" t="s">
        <v>2440</v>
      </c>
      <c r="C86" s="48"/>
      <c r="D86" s="48"/>
      <c r="E86" s="49"/>
    </row>
    <row r="87" spans="2:5">
      <c r="B87" s="48" t="s">
        <v>2441</v>
      </c>
      <c r="C87" s="48"/>
      <c r="D87" s="48"/>
      <c r="E87" s="49"/>
    </row>
    <row r="88" spans="2:5">
      <c r="B88" s="47" t="s">
        <v>2442</v>
      </c>
      <c r="C88" s="47"/>
      <c r="D88" s="47" t="s">
        <v>2443</v>
      </c>
      <c r="E88" s="47" t="s">
        <v>2444</v>
      </c>
    </row>
    <row r="89" spans="2:5">
      <c r="B89" s="48" t="s">
        <v>2492</v>
      </c>
      <c r="C89" s="48"/>
      <c r="D89" s="61">
        <v>10.1875</v>
      </c>
      <c r="E89" s="51">
        <v>9.452</v>
      </c>
    </row>
    <row r="90" spans="2:5">
      <c r="B90" s="48" t="s">
        <v>2446</v>
      </c>
      <c r="C90" s="48"/>
      <c r="D90" s="61">
        <v>10.1875</v>
      </c>
      <c r="E90" s="51">
        <v>9.452</v>
      </c>
    </row>
    <row r="91" spans="2:5">
      <c r="B91" s="48" t="s">
        <v>2493</v>
      </c>
      <c r="C91" s="48"/>
      <c r="D91" s="61">
        <v>10.3477</v>
      </c>
      <c r="E91" s="51">
        <v>9.6128999999999998</v>
      </c>
    </row>
    <row r="92" spans="2:5">
      <c r="B92" s="48" t="s">
        <v>2454</v>
      </c>
      <c r="C92" s="48"/>
      <c r="D92" s="61">
        <v>10.3477</v>
      </c>
      <c r="E92" s="51">
        <v>9.6128999999999998</v>
      </c>
    </row>
    <row r="93" spans="2:5">
      <c r="B93" s="48"/>
      <c r="C93" s="48"/>
      <c r="D93" s="48"/>
      <c r="E93" s="49"/>
    </row>
    <row r="94" spans="2:5">
      <c r="B94" s="48" t="s">
        <v>2494</v>
      </c>
      <c r="C94" s="48"/>
      <c r="D94" s="48"/>
      <c r="E94" s="49"/>
    </row>
    <row r="95" spans="2:5">
      <c r="B95" s="48" t="s">
        <v>2459</v>
      </c>
      <c r="C95" s="48"/>
      <c r="D95" s="48"/>
      <c r="E95" s="49"/>
    </row>
    <row r="96" spans="2:5">
      <c r="B96" s="48" t="s">
        <v>2460</v>
      </c>
      <c r="C96" s="48"/>
      <c r="D96" s="48"/>
      <c r="E96" s="49"/>
    </row>
    <row r="97" spans="2:5">
      <c r="B97" s="48" t="s">
        <v>2537</v>
      </c>
      <c r="C97" s="48"/>
      <c r="D97" s="48"/>
      <c r="E97" s="49"/>
    </row>
    <row r="98" spans="2:5">
      <c r="B98" s="48" t="s">
        <v>2462</v>
      </c>
      <c r="C98" s="48"/>
      <c r="D98" s="48"/>
      <c r="E98" s="49"/>
    </row>
    <row r="99" spans="2:5">
      <c r="B99" s="48" t="s">
        <v>2481</v>
      </c>
      <c r="C99" s="48"/>
      <c r="D99" s="48"/>
      <c r="E99" s="49"/>
    </row>
    <row r="100" spans="2:5">
      <c r="B100" s="48" t="s">
        <v>2464</v>
      </c>
      <c r="C100" s="48"/>
      <c r="D100" s="48"/>
      <c r="E100" s="49"/>
    </row>
    <row r="101" spans="2:5">
      <c r="B101" s="48" t="s">
        <v>2465</v>
      </c>
      <c r="C101" s="48"/>
      <c r="D101" s="48"/>
      <c r="E101" s="49"/>
    </row>
    <row r="102" spans="2:5">
      <c r="B102" s="48" t="s">
        <v>2466</v>
      </c>
      <c r="C102" s="48"/>
      <c r="D102" s="48"/>
      <c r="E102" s="49"/>
    </row>
    <row r="103" spans="2:5">
      <c r="B103" s="48" t="s">
        <v>2467</v>
      </c>
      <c r="C103" s="48"/>
      <c r="D103" s="48"/>
      <c r="E103" s="49"/>
    </row>
    <row r="104" spans="2:5">
      <c r="B104" s="48" t="s">
        <v>2468</v>
      </c>
      <c r="C104" s="48"/>
      <c r="D104" s="48"/>
      <c r="E104" s="49"/>
    </row>
    <row r="105" spans="2:5">
      <c r="B105" s="48" t="s">
        <v>2469</v>
      </c>
      <c r="C105" s="48"/>
      <c r="D105" s="48"/>
      <c r="E105" s="49"/>
    </row>
    <row r="106" spans="2:5">
      <c r="B106" s="48" t="s">
        <v>2470</v>
      </c>
      <c r="C106" s="48"/>
      <c r="D106" s="48"/>
      <c r="E106" s="49"/>
    </row>
    <row r="126" spans="2:2">
      <c r="B126" t="s">
        <v>2726</v>
      </c>
    </row>
  </sheetData>
  <mergeCells count="3">
    <mergeCell ref="B70:H70"/>
    <mergeCell ref="B71:H71"/>
    <mergeCell ref="B74:H74"/>
  </mergeCells>
  <pageMargins left="0" right="0" top="0" bottom="0" header="0" footer="0"/>
  <pageSetup orientation="landscape"/>
  <headerFooter>
    <oddFooter xml:space="preserve">&amp;C_x000D_&amp;1#&amp;"Aptos"&amp;10&amp;K000000  For internal use only </oddFooter>
  </headerFooter>
  <drawing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outlinePr summaryBelow="0"/>
  </sheetPr>
  <dimension ref="A1:L133"/>
  <sheetViews>
    <sheetView topLeftCell="A112" workbookViewId="0">
      <selection activeCell="B133" sqref="B133"/>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8" customWidth="1"/>
    <col min="11" max="11" width="20.33203125" customWidth="1"/>
    <col min="12" max="12" width="37.88671875" customWidth="1"/>
  </cols>
  <sheetData>
    <row r="1" spans="1:12" ht="16.05" customHeight="1">
      <c r="A1" s="3"/>
      <c r="B1" s="4" t="s">
        <v>70</v>
      </c>
      <c r="C1" s="3"/>
      <c r="D1" s="3"/>
      <c r="E1" s="3"/>
      <c r="F1" s="3"/>
      <c r="G1" s="3"/>
      <c r="H1" s="3"/>
      <c r="I1" s="3"/>
      <c r="J1" s="3"/>
    </row>
    <row r="2" spans="1:12" ht="13.05" customHeight="1">
      <c r="A2" s="3"/>
      <c r="B2" s="5"/>
      <c r="C2" s="3"/>
      <c r="D2" s="3"/>
      <c r="E2" s="3"/>
      <c r="F2" s="3"/>
      <c r="G2" s="3"/>
      <c r="H2" s="3"/>
      <c r="I2" s="3"/>
      <c r="J2" s="3"/>
    </row>
    <row r="3" spans="1:12" ht="13.05" customHeight="1">
      <c r="A3" s="6" t="s">
        <v>97</v>
      </c>
      <c r="B3" s="7" t="s">
        <v>98</v>
      </c>
      <c r="C3" s="3"/>
      <c r="D3" s="3"/>
      <c r="E3" s="3"/>
      <c r="F3" s="3"/>
      <c r="G3" s="3"/>
      <c r="H3" s="3"/>
      <c r="I3" s="3"/>
      <c r="J3" s="3"/>
    </row>
    <row r="4" spans="1:12" ht="27.9" customHeight="1">
      <c r="A4" s="3"/>
      <c r="B4" s="107" t="s">
        <v>99</v>
      </c>
      <c r="C4" s="108" t="s">
        <v>100</v>
      </c>
      <c r="D4" s="109" t="s">
        <v>232</v>
      </c>
      <c r="E4" s="109" t="s">
        <v>102</v>
      </c>
      <c r="F4" s="109" t="s">
        <v>103</v>
      </c>
      <c r="G4" s="109" t="s">
        <v>104</v>
      </c>
      <c r="H4" s="109" t="s">
        <v>105</v>
      </c>
      <c r="I4" s="109" t="s">
        <v>106</v>
      </c>
      <c r="J4" s="105" t="s">
        <v>2612</v>
      </c>
      <c r="K4" s="105" t="s">
        <v>2613</v>
      </c>
      <c r="L4" s="105" t="s">
        <v>2614</v>
      </c>
    </row>
    <row r="5" spans="1:12" ht="13.05" customHeight="1">
      <c r="A5" s="3"/>
      <c r="B5" s="110" t="s">
        <v>233</v>
      </c>
      <c r="C5" s="111"/>
      <c r="D5" s="111"/>
      <c r="E5" s="111"/>
      <c r="F5" s="111"/>
      <c r="G5" s="111"/>
      <c r="H5" s="112"/>
      <c r="I5" s="112"/>
      <c r="J5" s="113"/>
      <c r="K5" s="114"/>
      <c r="L5" s="114"/>
    </row>
    <row r="6" spans="1:12" ht="13.05" customHeight="1">
      <c r="A6" s="3"/>
      <c r="B6" s="110" t="s">
        <v>369</v>
      </c>
      <c r="C6" s="111"/>
      <c r="D6" s="111"/>
      <c r="E6" s="111"/>
      <c r="F6" s="113"/>
      <c r="G6" s="112"/>
      <c r="H6" s="112"/>
      <c r="I6" s="112"/>
      <c r="J6" s="113"/>
      <c r="K6" s="114"/>
      <c r="L6" s="114"/>
    </row>
    <row r="7" spans="1:12" ht="13.05" customHeight="1">
      <c r="A7" s="15" t="s">
        <v>634</v>
      </c>
      <c r="B7" s="115" t="s">
        <v>635</v>
      </c>
      <c r="C7" s="111" t="s">
        <v>636</v>
      </c>
      <c r="D7" s="111" t="s">
        <v>377</v>
      </c>
      <c r="E7" s="116">
        <v>300000</v>
      </c>
      <c r="F7" s="117">
        <v>3965.1</v>
      </c>
      <c r="G7" s="118">
        <v>7.0199999999999999E-2</v>
      </c>
      <c r="H7" s="119"/>
      <c r="I7" s="119"/>
      <c r="J7" s="113">
        <v>77.83</v>
      </c>
      <c r="K7" s="114">
        <v>73.19</v>
      </c>
      <c r="L7" s="134" t="s">
        <v>2615</v>
      </c>
    </row>
    <row r="8" spans="1:12" ht="13.05" customHeight="1">
      <c r="A8" s="15" t="s">
        <v>647</v>
      </c>
      <c r="B8" s="115" t="s">
        <v>648</v>
      </c>
      <c r="C8" s="111" t="s">
        <v>649</v>
      </c>
      <c r="D8" s="111" t="s">
        <v>520</v>
      </c>
      <c r="E8" s="116">
        <v>193500</v>
      </c>
      <c r="F8" s="117">
        <v>3399.8</v>
      </c>
      <c r="G8" s="118">
        <v>6.0199999999999997E-2</v>
      </c>
      <c r="H8" s="119"/>
      <c r="I8" s="119"/>
      <c r="J8" s="113">
        <v>76.56</v>
      </c>
      <c r="K8" s="114">
        <v>60.48</v>
      </c>
      <c r="L8" s="134" t="s">
        <v>2616</v>
      </c>
    </row>
    <row r="9" spans="1:12" ht="13.05" customHeight="1">
      <c r="A9" s="15" t="s">
        <v>637</v>
      </c>
      <c r="B9" s="115" t="s">
        <v>638</v>
      </c>
      <c r="C9" s="111" t="s">
        <v>639</v>
      </c>
      <c r="D9" s="111" t="s">
        <v>377</v>
      </c>
      <c r="E9" s="116">
        <v>432000</v>
      </c>
      <c r="F9" s="117">
        <v>3061.58</v>
      </c>
      <c r="G9" s="118">
        <v>5.4199999999999998E-2</v>
      </c>
      <c r="H9" s="119"/>
      <c r="I9" s="119"/>
      <c r="J9" s="113">
        <v>72.87</v>
      </c>
      <c r="K9" s="114">
        <v>72.760000000000005</v>
      </c>
      <c r="L9" s="134" t="s">
        <v>2617</v>
      </c>
    </row>
    <row r="10" spans="1:12" ht="13.05" customHeight="1">
      <c r="A10" s="15" t="s">
        <v>662</v>
      </c>
      <c r="B10" s="115" t="s">
        <v>663</v>
      </c>
      <c r="C10" s="111" t="s">
        <v>664</v>
      </c>
      <c r="D10" s="111" t="s">
        <v>416</v>
      </c>
      <c r="E10" s="116">
        <v>270000</v>
      </c>
      <c r="F10" s="117">
        <v>2684.07</v>
      </c>
      <c r="G10" s="118">
        <v>4.7600000000000003E-2</v>
      </c>
      <c r="H10" s="119"/>
      <c r="I10" s="119"/>
      <c r="J10" s="113">
        <v>79</v>
      </c>
      <c r="K10" s="114">
        <v>82</v>
      </c>
      <c r="L10" s="134" t="s">
        <v>2618</v>
      </c>
    </row>
    <row r="11" spans="1:12" ht="13.05" customHeight="1">
      <c r="A11" s="15" t="s">
        <v>650</v>
      </c>
      <c r="B11" s="115" t="s">
        <v>651</v>
      </c>
      <c r="C11" s="111" t="s">
        <v>652</v>
      </c>
      <c r="D11" s="111" t="s">
        <v>444</v>
      </c>
      <c r="E11" s="116">
        <v>765000</v>
      </c>
      <c r="F11" s="117">
        <v>2448</v>
      </c>
      <c r="G11" s="118">
        <v>4.3400000000000001E-2</v>
      </c>
      <c r="H11" s="119"/>
      <c r="I11" s="119"/>
      <c r="J11" s="113">
        <v>77</v>
      </c>
      <c r="K11" s="114">
        <v>62</v>
      </c>
      <c r="L11" s="134" t="s">
        <v>2619</v>
      </c>
    </row>
    <row r="12" spans="1:12" ht="13.05" customHeight="1">
      <c r="A12" s="15" t="s">
        <v>656</v>
      </c>
      <c r="B12" s="115" t="s">
        <v>657</v>
      </c>
      <c r="C12" s="111" t="s">
        <v>658</v>
      </c>
      <c r="D12" s="111" t="s">
        <v>377</v>
      </c>
      <c r="E12" s="116">
        <v>180000</v>
      </c>
      <c r="F12" s="117">
        <v>1727.1</v>
      </c>
      <c r="G12" s="118">
        <v>3.0599999999999999E-2</v>
      </c>
      <c r="H12" s="119"/>
      <c r="I12" s="119"/>
      <c r="J12" s="113">
        <v>73</v>
      </c>
      <c r="K12" s="114">
        <v>80</v>
      </c>
      <c r="L12" s="134" t="s">
        <v>2620</v>
      </c>
    </row>
    <row r="13" spans="1:12" ht="13.05" customHeight="1">
      <c r="A13" s="15" t="s">
        <v>782</v>
      </c>
      <c r="B13" s="115" t="s">
        <v>783</v>
      </c>
      <c r="C13" s="111" t="s">
        <v>784</v>
      </c>
      <c r="D13" s="111" t="s">
        <v>527</v>
      </c>
      <c r="E13" s="116">
        <v>58000</v>
      </c>
      <c r="F13" s="117">
        <v>1711</v>
      </c>
      <c r="G13" s="118">
        <v>3.0300000000000001E-2</v>
      </c>
      <c r="H13" s="119"/>
      <c r="I13" s="119"/>
      <c r="J13" s="113">
        <v>71</v>
      </c>
      <c r="K13" s="114">
        <v>59</v>
      </c>
      <c r="L13" s="134" t="s">
        <v>2621</v>
      </c>
    </row>
    <row r="14" spans="1:12" ht="13.05" customHeight="1">
      <c r="A14" s="15" t="s">
        <v>668</v>
      </c>
      <c r="B14" s="115" t="s">
        <v>669</v>
      </c>
      <c r="C14" s="111" t="s">
        <v>670</v>
      </c>
      <c r="D14" s="111" t="s">
        <v>416</v>
      </c>
      <c r="E14" s="116">
        <v>108000</v>
      </c>
      <c r="F14" s="117">
        <v>1645.92</v>
      </c>
      <c r="G14" s="118">
        <v>2.92E-2</v>
      </c>
      <c r="H14" s="119"/>
      <c r="I14" s="119"/>
      <c r="J14" s="113">
        <v>76</v>
      </c>
      <c r="K14" s="114">
        <v>61</v>
      </c>
      <c r="L14" s="134" t="s">
        <v>2622</v>
      </c>
    </row>
    <row r="15" spans="1:12" ht="13.05" customHeight="1">
      <c r="A15" s="15" t="s">
        <v>719</v>
      </c>
      <c r="B15" s="115" t="s">
        <v>720</v>
      </c>
      <c r="C15" s="111" t="s">
        <v>721</v>
      </c>
      <c r="D15" s="111" t="s">
        <v>381</v>
      </c>
      <c r="E15" s="116">
        <v>33000</v>
      </c>
      <c r="F15" s="117">
        <v>1584</v>
      </c>
      <c r="G15" s="118">
        <v>2.81E-2</v>
      </c>
      <c r="H15" s="119"/>
      <c r="I15" s="119"/>
      <c r="J15" s="113">
        <v>70</v>
      </c>
      <c r="K15" s="114">
        <v>64</v>
      </c>
      <c r="L15" s="134" t="s">
        <v>2623</v>
      </c>
    </row>
    <row r="16" spans="1:12" ht="13.05" customHeight="1">
      <c r="A16" s="15" t="s">
        <v>484</v>
      </c>
      <c r="B16" s="115" t="s">
        <v>485</v>
      </c>
      <c r="C16" s="111" t="s">
        <v>486</v>
      </c>
      <c r="D16" s="111" t="s">
        <v>462</v>
      </c>
      <c r="E16" s="116">
        <v>3200</v>
      </c>
      <c r="F16" s="117">
        <v>1507.2</v>
      </c>
      <c r="G16" s="118">
        <v>2.6700000000000002E-2</v>
      </c>
      <c r="H16" s="119"/>
      <c r="I16" s="119"/>
      <c r="J16" s="113">
        <v>74.3</v>
      </c>
      <c r="K16" s="114">
        <v>55.47</v>
      </c>
      <c r="L16" s="134" t="s">
        <v>2624</v>
      </c>
    </row>
    <row r="17" spans="1:12" ht="13.05" customHeight="1">
      <c r="A17" s="15" t="s">
        <v>731</v>
      </c>
      <c r="B17" s="115" t="s">
        <v>732</v>
      </c>
      <c r="C17" s="111" t="s">
        <v>733</v>
      </c>
      <c r="D17" s="111" t="s">
        <v>377</v>
      </c>
      <c r="E17" s="116">
        <v>117000</v>
      </c>
      <c r="F17" s="117">
        <v>1434.42</v>
      </c>
      <c r="G17" s="118">
        <v>2.5399999999999999E-2</v>
      </c>
      <c r="H17" s="119"/>
      <c r="I17" s="119"/>
      <c r="J17" s="113">
        <v>77</v>
      </c>
      <c r="K17" s="114">
        <v>76</v>
      </c>
      <c r="L17" s="134" t="s">
        <v>2625</v>
      </c>
    </row>
    <row r="18" spans="1:12" ht="13.05" customHeight="1">
      <c r="A18" s="15" t="s">
        <v>702</v>
      </c>
      <c r="B18" s="115" t="s">
        <v>703</v>
      </c>
      <c r="C18" s="111" t="s">
        <v>704</v>
      </c>
      <c r="D18" s="111" t="s">
        <v>452</v>
      </c>
      <c r="E18" s="116">
        <v>140000</v>
      </c>
      <c r="F18" s="117">
        <v>1343.16</v>
      </c>
      <c r="G18" s="118">
        <v>2.3800000000000002E-2</v>
      </c>
      <c r="H18" s="119"/>
      <c r="I18" s="119"/>
      <c r="J18" s="113">
        <v>74</v>
      </c>
      <c r="K18" s="114">
        <v>70</v>
      </c>
      <c r="L18" s="134" t="s">
        <v>2626</v>
      </c>
    </row>
    <row r="19" spans="1:12" ht="13.05" customHeight="1">
      <c r="A19" s="15" t="s">
        <v>456</v>
      </c>
      <c r="B19" s="115" t="s">
        <v>457</v>
      </c>
      <c r="C19" s="111" t="s">
        <v>458</v>
      </c>
      <c r="D19" s="111" t="s">
        <v>373</v>
      </c>
      <c r="E19" s="116">
        <v>4300</v>
      </c>
      <c r="F19" s="117">
        <v>1317.09</v>
      </c>
      <c r="G19" s="118">
        <v>2.3300000000000001E-2</v>
      </c>
      <c r="H19" s="119"/>
      <c r="I19" s="119"/>
      <c r="J19" s="113">
        <v>62</v>
      </c>
      <c r="K19" s="114">
        <v>42</v>
      </c>
      <c r="L19" s="134" t="s">
        <v>2627</v>
      </c>
    </row>
    <row r="20" spans="1:12" ht="13.05" customHeight="1">
      <c r="A20" s="15" t="s">
        <v>728</v>
      </c>
      <c r="B20" s="115" t="s">
        <v>729</v>
      </c>
      <c r="C20" s="111" t="s">
        <v>730</v>
      </c>
      <c r="D20" s="111" t="s">
        <v>282</v>
      </c>
      <c r="E20" s="116">
        <v>495000</v>
      </c>
      <c r="F20" s="117">
        <v>1289.48</v>
      </c>
      <c r="G20" s="118">
        <v>2.2800000000000001E-2</v>
      </c>
      <c r="H20" s="119"/>
      <c r="I20" s="119"/>
      <c r="J20" s="113">
        <v>69.709999999999994</v>
      </c>
      <c r="K20" s="114">
        <v>73.87</v>
      </c>
      <c r="L20" s="134" t="s">
        <v>2628</v>
      </c>
    </row>
    <row r="21" spans="1:12" ht="13.05" customHeight="1">
      <c r="A21" s="15" t="s">
        <v>722</v>
      </c>
      <c r="B21" s="115" t="s">
        <v>723</v>
      </c>
      <c r="C21" s="111" t="s">
        <v>724</v>
      </c>
      <c r="D21" s="111" t="s">
        <v>527</v>
      </c>
      <c r="E21" s="116">
        <v>9900</v>
      </c>
      <c r="F21" s="117">
        <v>1184.73</v>
      </c>
      <c r="G21" s="118">
        <v>2.1000000000000001E-2</v>
      </c>
      <c r="H21" s="119"/>
      <c r="I21" s="119"/>
      <c r="J21" s="113">
        <v>73.03</v>
      </c>
      <c r="K21" s="114">
        <v>62.46</v>
      </c>
      <c r="L21" s="134" t="s">
        <v>2629</v>
      </c>
    </row>
    <row r="22" spans="1:12" ht="13.05" customHeight="1">
      <c r="A22" s="15" t="s">
        <v>487</v>
      </c>
      <c r="B22" s="115" t="s">
        <v>488</v>
      </c>
      <c r="C22" s="111" t="s">
        <v>489</v>
      </c>
      <c r="D22" s="111" t="s">
        <v>282</v>
      </c>
      <c r="E22" s="116">
        <v>1530000</v>
      </c>
      <c r="F22" s="117">
        <v>1113.99</v>
      </c>
      <c r="G22" s="118">
        <v>1.9699999999999999E-2</v>
      </c>
      <c r="H22" s="119"/>
      <c r="I22" s="119"/>
      <c r="J22" s="113">
        <v>69.36</v>
      </c>
      <c r="K22" s="114">
        <v>56.32</v>
      </c>
      <c r="L22" s="134" t="s">
        <v>2630</v>
      </c>
    </row>
    <row r="23" spans="1:12" ht="13.05" customHeight="1">
      <c r="A23" s="15" t="s">
        <v>758</v>
      </c>
      <c r="B23" s="115" t="s">
        <v>759</v>
      </c>
      <c r="C23" s="111" t="s">
        <v>760</v>
      </c>
      <c r="D23" s="111" t="s">
        <v>452</v>
      </c>
      <c r="E23" s="116">
        <v>105000</v>
      </c>
      <c r="F23" s="117">
        <v>1031.8399999999999</v>
      </c>
      <c r="G23" s="118">
        <v>1.83E-2</v>
      </c>
      <c r="H23" s="119"/>
      <c r="I23" s="119"/>
      <c r="J23" s="113">
        <v>74</v>
      </c>
      <c r="K23" s="114">
        <v>74</v>
      </c>
      <c r="L23" s="134" t="s">
        <v>2631</v>
      </c>
    </row>
    <row r="24" spans="1:12" ht="13.05" customHeight="1">
      <c r="A24" s="15" t="s">
        <v>1394</v>
      </c>
      <c r="B24" s="115" t="s">
        <v>1395</v>
      </c>
      <c r="C24" s="111" t="s">
        <v>1396</v>
      </c>
      <c r="D24" s="111" t="s">
        <v>527</v>
      </c>
      <c r="E24" s="116">
        <v>9400</v>
      </c>
      <c r="F24" s="117">
        <v>1022.16</v>
      </c>
      <c r="G24" s="118">
        <v>1.8100000000000002E-2</v>
      </c>
      <c r="H24" s="119"/>
      <c r="I24" s="119"/>
      <c r="J24" s="113">
        <v>67</v>
      </c>
      <c r="K24" s="114">
        <v>65</v>
      </c>
      <c r="L24" s="134" t="s">
        <v>2632</v>
      </c>
    </row>
    <row r="25" spans="1:12" ht="13.05" customHeight="1">
      <c r="A25" s="15" t="s">
        <v>413</v>
      </c>
      <c r="B25" s="115" t="s">
        <v>414</v>
      </c>
      <c r="C25" s="111" t="s">
        <v>415</v>
      </c>
      <c r="D25" s="111" t="s">
        <v>416</v>
      </c>
      <c r="E25" s="116">
        <v>18000</v>
      </c>
      <c r="F25" s="117">
        <v>950.22</v>
      </c>
      <c r="G25" s="118">
        <v>1.6799999999999999E-2</v>
      </c>
      <c r="H25" s="119"/>
      <c r="I25" s="119"/>
      <c r="J25" s="113">
        <v>79.13</v>
      </c>
      <c r="K25" s="114">
        <v>84.48</v>
      </c>
      <c r="L25" s="134" t="s">
        <v>2633</v>
      </c>
    </row>
    <row r="26" spans="1:12" ht="13.05" customHeight="1">
      <c r="A26" s="15" t="s">
        <v>1612</v>
      </c>
      <c r="B26" s="115" t="s">
        <v>1613</v>
      </c>
      <c r="C26" s="111" t="s">
        <v>1614</v>
      </c>
      <c r="D26" s="111" t="s">
        <v>373</v>
      </c>
      <c r="E26" s="116">
        <v>14000</v>
      </c>
      <c r="F26" s="117">
        <v>948.64</v>
      </c>
      <c r="G26" s="118">
        <v>1.6799999999999999E-2</v>
      </c>
      <c r="H26" s="119"/>
      <c r="I26" s="119"/>
      <c r="J26" s="113">
        <v>72</v>
      </c>
      <c r="K26" s="114">
        <v>59</v>
      </c>
      <c r="L26" s="134" t="s">
        <v>2634</v>
      </c>
    </row>
    <row r="27" spans="1:12" ht="13.05" customHeight="1">
      <c r="A27" s="15" t="s">
        <v>699</v>
      </c>
      <c r="B27" s="115" t="s">
        <v>700</v>
      </c>
      <c r="C27" s="111" t="s">
        <v>701</v>
      </c>
      <c r="D27" s="111" t="s">
        <v>483</v>
      </c>
      <c r="E27" s="116">
        <v>20000</v>
      </c>
      <c r="F27" s="117">
        <v>917.4</v>
      </c>
      <c r="G27" s="118">
        <v>1.6299999999999999E-2</v>
      </c>
      <c r="H27" s="119"/>
      <c r="I27" s="119"/>
      <c r="J27" s="113">
        <v>69</v>
      </c>
      <c r="K27" s="114">
        <v>58</v>
      </c>
      <c r="L27" s="134" t="s">
        <v>2635</v>
      </c>
    </row>
    <row r="28" spans="1:12" ht="13.05" customHeight="1">
      <c r="A28" s="15" t="s">
        <v>1397</v>
      </c>
      <c r="B28" s="115" t="s">
        <v>1398</v>
      </c>
      <c r="C28" s="111" t="s">
        <v>1399</v>
      </c>
      <c r="D28" s="111" t="s">
        <v>469</v>
      </c>
      <c r="E28" s="116">
        <v>11000</v>
      </c>
      <c r="F28" s="117">
        <v>898.21</v>
      </c>
      <c r="G28" s="118">
        <v>1.5900000000000001E-2</v>
      </c>
      <c r="H28" s="119"/>
      <c r="I28" s="119"/>
      <c r="J28" s="113">
        <v>71</v>
      </c>
      <c r="K28" s="114">
        <v>58</v>
      </c>
      <c r="L28" s="134" t="s">
        <v>2636</v>
      </c>
    </row>
    <row r="29" spans="1:12" ht="13.05" customHeight="1">
      <c r="A29" s="15" t="s">
        <v>659</v>
      </c>
      <c r="B29" s="115" t="s">
        <v>660</v>
      </c>
      <c r="C29" s="111" t="s">
        <v>661</v>
      </c>
      <c r="D29" s="111" t="s">
        <v>381</v>
      </c>
      <c r="E29" s="116">
        <v>9150</v>
      </c>
      <c r="F29" s="117">
        <v>850.17</v>
      </c>
      <c r="G29" s="118">
        <v>1.5100000000000001E-2</v>
      </c>
      <c r="H29" s="119"/>
      <c r="I29" s="119"/>
      <c r="J29" s="113">
        <v>66.23</v>
      </c>
      <c r="K29" s="114">
        <v>55.97</v>
      </c>
      <c r="L29" s="134" t="s">
        <v>2637</v>
      </c>
    </row>
    <row r="30" spans="1:12" ht="13.05" customHeight="1">
      <c r="A30" s="15" t="s">
        <v>815</v>
      </c>
      <c r="B30" s="115" t="s">
        <v>816</v>
      </c>
      <c r="C30" s="111" t="s">
        <v>817</v>
      </c>
      <c r="D30" s="111" t="s">
        <v>476</v>
      </c>
      <c r="E30" s="116">
        <v>49500</v>
      </c>
      <c r="F30" s="117">
        <v>839.72</v>
      </c>
      <c r="G30" s="118">
        <v>1.49E-2</v>
      </c>
      <c r="H30" s="119"/>
      <c r="I30" s="119"/>
      <c r="J30" s="113">
        <v>76.2</v>
      </c>
      <c r="K30" s="114">
        <v>70.2</v>
      </c>
      <c r="L30" s="134" t="s">
        <v>2638</v>
      </c>
    </row>
    <row r="31" spans="1:12" ht="13.05" customHeight="1">
      <c r="A31" s="15" t="s">
        <v>424</v>
      </c>
      <c r="B31" s="115" t="s">
        <v>425</v>
      </c>
      <c r="C31" s="111" t="s">
        <v>426</v>
      </c>
      <c r="D31" s="111" t="s">
        <v>402</v>
      </c>
      <c r="E31" s="116">
        <v>25375</v>
      </c>
      <c r="F31" s="117">
        <v>784.6</v>
      </c>
      <c r="G31" s="118">
        <v>1.3899999999999999E-2</v>
      </c>
      <c r="H31" s="119"/>
      <c r="I31" s="119"/>
      <c r="J31" s="113">
        <v>70.63</v>
      </c>
      <c r="K31" s="114">
        <v>74.59</v>
      </c>
      <c r="L31" s="134" t="s">
        <v>2639</v>
      </c>
    </row>
    <row r="32" spans="1:12" ht="13.05" customHeight="1">
      <c r="A32" s="15" t="s">
        <v>674</v>
      </c>
      <c r="B32" s="115" t="s">
        <v>675</v>
      </c>
      <c r="C32" s="111" t="s">
        <v>676</v>
      </c>
      <c r="D32" s="111" t="s">
        <v>420</v>
      </c>
      <c r="E32" s="116">
        <v>135000</v>
      </c>
      <c r="F32" s="117">
        <v>764.1</v>
      </c>
      <c r="G32" s="118">
        <v>1.35E-2</v>
      </c>
      <c r="H32" s="119"/>
      <c r="I32" s="119"/>
      <c r="J32" s="113">
        <v>65</v>
      </c>
      <c r="K32" s="114">
        <v>54</v>
      </c>
      <c r="L32" s="134" t="s">
        <v>2640</v>
      </c>
    </row>
    <row r="33" spans="1:12" ht="13.05" customHeight="1">
      <c r="A33" s="15" t="s">
        <v>1353</v>
      </c>
      <c r="B33" s="115" t="s">
        <v>1354</v>
      </c>
      <c r="C33" s="111" t="s">
        <v>1355</v>
      </c>
      <c r="D33" s="111" t="s">
        <v>1356</v>
      </c>
      <c r="E33" s="116">
        <v>72000</v>
      </c>
      <c r="F33" s="117">
        <v>761.76</v>
      </c>
      <c r="G33" s="118">
        <v>1.35E-2</v>
      </c>
      <c r="H33" s="119"/>
      <c r="I33" s="119"/>
      <c r="J33" s="113">
        <v>66</v>
      </c>
      <c r="K33" s="114">
        <v>53</v>
      </c>
      <c r="L33" s="134" t="s">
        <v>2641</v>
      </c>
    </row>
    <row r="34" spans="1:12" ht="13.05" customHeight="1">
      <c r="A34" s="15" t="s">
        <v>524</v>
      </c>
      <c r="B34" s="115" t="s">
        <v>525</v>
      </c>
      <c r="C34" s="111" t="s">
        <v>526</v>
      </c>
      <c r="D34" s="111" t="s">
        <v>527</v>
      </c>
      <c r="E34" s="116">
        <v>18000</v>
      </c>
      <c r="F34" s="117">
        <v>739.08</v>
      </c>
      <c r="G34" s="118">
        <v>1.3100000000000001E-2</v>
      </c>
      <c r="H34" s="119"/>
      <c r="I34" s="119"/>
      <c r="J34" s="113">
        <v>74</v>
      </c>
      <c r="K34" s="114">
        <v>79</v>
      </c>
      <c r="L34" s="134" t="s">
        <v>2642</v>
      </c>
    </row>
    <row r="35" spans="1:12" ht="13.05" customHeight="1">
      <c r="A35" s="15" t="s">
        <v>854</v>
      </c>
      <c r="B35" s="115" t="s">
        <v>855</v>
      </c>
      <c r="C35" s="111" t="s">
        <v>856</v>
      </c>
      <c r="D35" s="111" t="s">
        <v>440</v>
      </c>
      <c r="E35" s="116">
        <v>14400</v>
      </c>
      <c r="F35" s="117">
        <v>737.93</v>
      </c>
      <c r="G35" s="118">
        <v>1.3100000000000001E-2</v>
      </c>
      <c r="H35" s="119"/>
      <c r="I35" s="119"/>
      <c r="J35" s="113">
        <v>69</v>
      </c>
      <c r="K35" s="114">
        <v>67</v>
      </c>
      <c r="L35" s="134" t="s">
        <v>2643</v>
      </c>
    </row>
    <row r="36" spans="1:12" ht="13.05" customHeight="1">
      <c r="A36" s="15" t="s">
        <v>945</v>
      </c>
      <c r="B36" s="115" t="s">
        <v>946</v>
      </c>
      <c r="C36" s="111" t="s">
        <v>947</v>
      </c>
      <c r="D36" s="111" t="s">
        <v>282</v>
      </c>
      <c r="E36" s="116">
        <v>360000</v>
      </c>
      <c r="F36" s="117">
        <v>734.4</v>
      </c>
      <c r="G36" s="118">
        <v>1.2999999999999999E-2</v>
      </c>
      <c r="H36" s="119"/>
      <c r="I36" s="119"/>
      <c r="J36" s="113">
        <v>66</v>
      </c>
      <c r="K36" s="114">
        <v>57</v>
      </c>
      <c r="L36" s="134" t="s">
        <v>2644</v>
      </c>
    </row>
    <row r="37" spans="1:12" ht="13.05" customHeight="1">
      <c r="A37" s="15" t="s">
        <v>788</v>
      </c>
      <c r="B37" s="115" t="s">
        <v>789</v>
      </c>
      <c r="C37" s="111" t="s">
        <v>790</v>
      </c>
      <c r="D37" s="111" t="s">
        <v>440</v>
      </c>
      <c r="E37" s="116">
        <v>49500</v>
      </c>
      <c r="F37" s="117">
        <v>725.22</v>
      </c>
      <c r="G37" s="118">
        <v>1.2800000000000001E-2</v>
      </c>
      <c r="H37" s="119"/>
      <c r="I37" s="119"/>
      <c r="J37" s="113">
        <v>71.44</v>
      </c>
      <c r="K37" s="114">
        <v>63.24</v>
      </c>
      <c r="L37" s="134" t="s">
        <v>2645</v>
      </c>
    </row>
    <row r="38" spans="1:12" ht="13.05" customHeight="1">
      <c r="A38" s="15" t="s">
        <v>1566</v>
      </c>
      <c r="B38" s="115" t="s">
        <v>1567</v>
      </c>
      <c r="C38" s="111" t="s">
        <v>1568</v>
      </c>
      <c r="D38" s="111" t="s">
        <v>496</v>
      </c>
      <c r="E38" s="116">
        <v>153000</v>
      </c>
      <c r="F38" s="117">
        <v>662.87</v>
      </c>
      <c r="G38" s="118">
        <v>1.17E-2</v>
      </c>
      <c r="H38" s="119"/>
      <c r="I38" s="119"/>
      <c r="J38" s="113">
        <v>67</v>
      </c>
      <c r="K38" s="114">
        <v>63</v>
      </c>
      <c r="L38" s="134" t="s">
        <v>2646</v>
      </c>
    </row>
    <row r="39" spans="1:12" ht="13.05" customHeight="1">
      <c r="A39" s="15" t="s">
        <v>680</v>
      </c>
      <c r="B39" s="115" t="s">
        <v>681</v>
      </c>
      <c r="C39" s="111" t="s">
        <v>682</v>
      </c>
      <c r="D39" s="111" t="s">
        <v>683</v>
      </c>
      <c r="E39" s="116">
        <v>50000</v>
      </c>
      <c r="F39" s="117">
        <v>655</v>
      </c>
      <c r="G39" s="118">
        <v>1.1599999999999999E-2</v>
      </c>
      <c r="H39" s="119"/>
      <c r="I39" s="119"/>
      <c r="J39" s="113">
        <v>68</v>
      </c>
      <c r="K39" s="114">
        <v>52</v>
      </c>
      <c r="L39" s="134" t="s">
        <v>2647</v>
      </c>
    </row>
    <row r="40" spans="1:12" ht="13.05" customHeight="1">
      <c r="A40" s="15" t="s">
        <v>1341</v>
      </c>
      <c r="B40" s="115" t="s">
        <v>1342</v>
      </c>
      <c r="C40" s="111" t="s">
        <v>1343</v>
      </c>
      <c r="D40" s="111" t="s">
        <v>402</v>
      </c>
      <c r="E40" s="116">
        <v>63000</v>
      </c>
      <c r="F40" s="117">
        <v>648.9</v>
      </c>
      <c r="G40" s="118">
        <v>1.15E-2</v>
      </c>
      <c r="H40" s="119"/>
      <c r="I40" s="119"/>
      <c r="J40" s="113">
        <v>70</v>
      </c>
      <c r="K40" s="114">
        <v>77</v>
      </c>
      <c r="L40" s="134" t="s">
        <v>2648</v>
      </c>
    </row>
    <row r="41" spans="1:12" ht="13.05" customHeight="1">
      <c r="A41" s="15" t="s">
        <v>744</v>
      </c>
      <c r="B41" s="115" t="s">
        <v>745</v>
      </c>
      <c r="C41" s="111" t="s">
        <v>746</v>
      </c>
      <c r="D41" s="111" t="s">
        <v>747</v>
      </c>
      <c r="E41" s="116">
        <v>144000</v>
      </c>
      <c r="F41" s="117">
        <v>646.05999999999995</v>
      </c>
      <c r="G41" s="118">
        <v>1.14E-2</v>
      </c>
      <c r="H41" s="119"/>
      <c r="I41" s="119"/>
      <c r="J41" s="113">
        <v>65</v>
      </c>
      <c r="K41" s="114">
        <v>58</v>
      </c>
      <c r="L41" s="134" t="s">
        <v>2649</v>
      </c>
    </row>
    <row r="42" spans="1:12" ht="13.05" customHeight="1">
      <c r="A42" s="15" t="s">
        <v>693</v>
      </c>
      <c r="B42" s="115" t="s">
        <v>694</v>
      </c>
      <c r="C42" s="111" t="s">
        <v>695</v>
      </c>
      <c r="D42" s="111" t="s">
        <v>527</v>
      </c>
      <c r="E42" s="116">
        <v>8900</v>
      </c>
      <c r="F42" s="117">
        <v>636.35</v>
      </c>
      <c r="G42" s="118">
        <v>1.1299999999999999E-2</v>
      </c>
      <c r="H42" s="119"/>
      <c r="I42" s="119"/>
      <c r="J42" s="113">
        <v>68.66</v>
      </c>
      <c r="K42" s="114">
        <v>74.97</v>
      </c>
      <c r="L42" s="134" t="s">
        <v>2650</v>
      </c>
    </row>
    <row r="43" spans="1:12" ht="13.05" customHeight="1">
      <c r="A43" s="15" t="s">
        <v>470</v>
      </c>
      <c r="B43" s="115" t="s">
        <v>471</v>
      </c>
      <c r="C43" s="111" t="s">
        <v>472</v>
      </c>
      <c r="D43" s="111" t="s">
        <v>462</v>
      </c>
      <c r="E43" s="116">
        <v>27000</v>
      </c>
      <c r="F43" s="117">
        <v>632.07000000000005</v>
      </c>
      <c r="G43" s="118">
        <v>1.12E-2</v>
      </c>
      <c r="H43" s="119"/>
      <c r="I43" s="119"/>
      <c r="J43" s="113">
        <v>72</v>
      </c>
      <c r="K43" s="114">
        <v>64</v>
      </c>
      <c r="L43" s="134" t="s">
        <v>2651</v>
      </c>
    </row>
    <row r="44" spans="1:12" ht="13.05" customHeight="1">
      <c r="A44" s="15" t="s">
        <v>705</v>
      </c>
      <c r="B44" s="115" t="s">
        <v>706</v>
      </c>
      <c r="C44" s="111" t="s">
        <v>707</v>
      </c>
      <c r="D44" s="111" t="s">
        <v>708</v>
      </c>
      <c r="E44" s="116">
        <v>33000</v>
      </c>
      <c r="F44" s="117">
        <v>620.1</v>
      </c>
      <c r="G44" s="118">
        <v>1.0999999999999999E-2</v>
      </c>
      <c r="H44" s="119"/>
      <c r="I44" s="119"/>
      <c r="J44" s="113">
        <v>75</v>
      </c>
      <c r="K44" s="114">
        <v>68</v>
      </c>
      <c r="L44" s="134" t="s">
        <v>2652</v>
      </c>
    </row>
    <row r="45" spans="1:12" ht="13.05" customHeight="1">
      <c r="A45" s="15" t="s">
        <v>1479</v>
      </c>
      <c r="B45" s="115" t="s">
        <v>1480</v>
      </c>
      <c r="C45" s="111" t="s">
        <v>1481</v>
      </c>
      <c r="D45" s="111" t="s">
        <v>541</v>
      </c>
      <c r="E45" s="116">
        <v>40000</v>
      </c>
      <c r="F45" s="117">
        <v>580.12</v>
      </c>
      <c r="G45" s="118">
        <v>1.03E-2</v>
      </c>
      <c r="H45" s="119"/>
      <c r="I45" s="119"/>
      <c r="J45" s="113">
        <v>64</v>
      </c>
      <c r="K45" s="114">
        <v>67</v>
      </c>
      <c r="L45" s="134" t="s">
        <v>2653</v>
      </c>
    </row>
    <row r="46" spans="1:12" ht="13.05" customHeight="1">
      <c r="A46" s="15" t="s">
        <v>497</v>
      </c>
      <c r="B46" s="115" t="s">
        <v>498</v>
      </c>
      <c r="C46" s="111" t="s">
        <v>499</v>
      </c>
      <c r="D46" s="111" t="s">
        <v>440</v>
      </c>
      <c r="E46" s="116">
        <v>9000</v>
      </c>
      <c r="F46" s="117">
        <v>569.07000000000005</v>
      </c>
      <c r="G46" s="118">
        <v>1.01E-2</v>
      </c>
      <c r="H46" s="119"/>
      <c r="I46" s="119"/>
      <c r="J46" s="113">
        <v>62</v>
      </c>
      <c r="K46" s="114">
        <v>50</v>
      </c>
      <c r="L46" s="134" t="s">
        <v>2654</v>
      </c>
    </row>
    <row r="47" spans="1:12" ht="13.05" customHeight="1">
      <c r="A47" s="15" t="s">
        <v>1888</v>
      </c>
      <c r="B47" s="115" t="s">
        <v>1889</v>
      </c>
      <c r="C47" s="111" t="s">
        <v>1890</v>
      </c>
      <c r="D47" s="111" t="s">
        <v>402</v>
      </c>
      <c r="E47" s="116">
        <v>45000</v>
      </c>
      <c r="F47" s="117">
        <v>568.79999999999995</v>
      </c>
      <c r="G47" s="118">
        <v>1.01E-2</v>
      </c>
      <c r="H47" s="119"/>
      <c r="I47" s="119"/>
      <c r="J47" s="113">
        <v>68</v>
      </c>
      <c r="K47" s="114">
        <v>69</v>
      </c>
      <c r="L47" s="134" t="s">
        <v>2655</v>
      </c>
    </row>
    <row r="48" spans="1:12" ht="13.05" customHeight="1">
      <c r="A48" s="15" t="s">
        <v>1891</v>
      </c>
      <c r="B48" s="115" t="s">
        <v>1892</v>
      </c>
      <c r="C48" s="111" t="s">
        <v>1893</v>
      </c>
      <c r="D48" s="111" t="s">
        <v>444</v>
      </c>
      <c r="E48" s="116">
        <v>14000</v>
      </c>
      <c r="F48" s="117">
        <v>532.20000000000005</v>
      </c>
      <c r="G48" s="118">
        <v>9.4000000000000004E-3</v>
      </c>
      <c r="H48" s="119"/>
      <c r="I48" s="119"/>
      <c r="J48" s="113">
        <v>71.89</v>
      </c>
      <c r="K48" s="114">
        <v>62.52</v>
      </c>
      <c r="L48" s="134" t="s">
        <v>2656</v>
      </c>
    </row>
    <row r="49" spans="1:12" ht="13.05" customHeight="1">
      <c r="A49" s="15" t="s">
        <v>431</v>
      </c>
      <c r="B49" s="115" t="s">
        <v>432</v>
      </c>
      <c r="C49" s="111" t="s">
        <v>433</v>
      </c>
      <c r="D49" s="111" t="s">
        <v>398</v>
      </c>
      <c r="E49" s="116">
        <v>49000</v>
      </c>
      <c r="F49" s="117">
        <v>521.30999999999995</v>
      </c>
      <c r="G49" s="118">
        <v>9.1999999999999998E-3</v>
      </c>
      <c r="H49" s="119"/>
      <c r="I49" s="119"/>
      <c r="J49" s="113">
        <v>63</v>
      </c>
      <c r="K49" s="114">
        <v>51</v>
      </c>
      <c r="L49" s="134" t="s">
        <v>2657</v>
      </c>
    </row>
    <row r="50" spans="1:12" ht="13.05" customHeight="1">
      <c r="A50" s="15" t="s">
        <v>1030</v>
      </c>
      <c r="B50" s="115" t="s">
        <v>1031</v>
      </c>
      <c r="C50" s="111" t="s">
        <v>1032</v>
      </c>
      <c r="D50" s="111" t="s">
        <v>416</v>
      </c>
      <c r="E50" s="116">
        <v>16200</v>
      </c>
      <c r="F50" s="117">
        <v>500.4</v>
      </c>
      <c r="G50" s="118">
        <v>8.8999999999999999E-3</v>
      </c>
      <c r="H50" s="119"/>
      <c r="I50" s="119"/>
      <c r="J50" s="113">
        <v>74</v>
      </c>
      <c r="K50" s="114">
        <v>70</v>
      </c>
      <c r="L50" s="134" t="s">
        <v>2658</v>
      </c>
    </row>
    <row r="51" spans="1:12" ht="13.05" customHeight="1">
      <c r="A51" s="15" t="s">
        <v>513</v>
      </c>
      <c r="B51" s="115" t="s">
        <v>514</v>
      </c>
      <c r="C51" s="111" t="s">
        <v>515</v>
      </c>
      <c r="D51" s="111" t="s">
        <v>516</v>
      </c>
      <c r="E51" s="116">
        <v>1500</v>
      </c>
      <c r="F51" s="117">
        <v>482.4</v>
      </c>
      <c r="G51" s="118">
        <v>8.5000000000000006E-3</v>
      </c>
      <c r="H51" s="119"/>
      <c r="I51" s="119"/>
      <c r="J51" s="113">
        <v>73</v>
      </c>
      <c r="K51" s="114">
        <v>68</v>
      </c>
      <c r="L51" s="134" t="s">
        <v>2659</v>
      </c>
    </row>
    <row r="52" spans="1:12" ht="13.05" customHeight="1">
      <c r="A52" s="15" t="s">
        <v>1631</v>
      </c>
      <c r="B52" s="115" t="s">
        <v>1632</v>
      </c>
      <c r="C52" s="111" t="s">
        <v>1633</v>
      </c>
      <c r="D52" s="111" t="s">
        <v>452</v>
      </c>
      <c r="E52" s="116">
        <v>130000</v>
      </c>
      <c r="F52" s="117">
        <v>388.7</v>
      </c>
      <c r="G52" s="118">
        <v>6.8999999999999999E-3</v>
      </c>
      <c r="H52" s="119"/>
      <c r="I52" s="119"/>
      <c r="J52" s="113">
        <v>80.430000000000007</v>
      </c>
      <c r="K52" s="114">
        <v>77.83</v>
      </c>
      <c r="L52" s="134" t="s">
        <v>2660</v>
      </c>
    </row>
    <row r="53" spans="1:12" ht="13.05" customHeight="1">
      <c r="A53" s="15" t="s">
        <v>1894</v>
      </c>
      <c r="B53" s="115" t="s">
        <v>1895</v>
      </c>
      <c r="C53" s="111" t="s">
        <v>1896</v>
      </c>
      <c r="D53" s="111" t="s">
        <v>416</v>
      </c>
      <c r="E53" s="116">
        <v>92000</v>
      </c>
      <c r="F53" s="117">
        <v>388.33</v>
      </c>
      <c r="G53" s="118">
        <v>6.8999999999999999E-3</v>
      </c>
      <c r="H53" s="119"/>
      <c r="I53" s="119"/>
      <c r="J53" s="113">
        <v>80</v>
      </c>
      <c r="K53" s="114">
        <v>83</v>
      </c>
      <c r="L53" s="134" t="s">
        <v>2661</v>
      </c>
    </row>
    <row r="54" spans="1:12" ht="13.05" customHeight="1">
      <c r="A54" s="15" t="s">
        <v>741</v>
      </c>
      <c r="B54" s="115" t="s">
        <v>742</v>
      </c>
      <c r="C54" s="111" t="s">
        <v>743</v>
      </c>
      <c r="D54" s="111" t="s">
        <v>740</v>
      </c>
      <c r="E54" s="116">
        <v>75000</v>
      </c>
      <c r="F54" s="117">
        <v>324</v>
      </c>
      <c r="G54" s="118">
        <v>5.7000000000000002E-3</v>
      </c>
      <c r="H54" s="119"/>
      <c r="I54" s="119"/>
      <c r="J54" s="113">
        <v>63</v>
      </c>
      <c r="K54" s="114">
        <v>55</v>
      </c>
      <c r="L54" s="134" t="s">
        <v>2662</v>
      </c>
    </row>
    <row r="55" spans="1:12" ht="13.05" customHeight="1">
      <c r="A55" s="15" t="s">
        <v>839</v>
      </c>
      <c r="B55" s="115" t="s">
        <v>840</v>
      </c>
      <c r="C55" s="111" t="s">
        <v>841</v>
      </c>
      <c r="D55" s="111" t="s">
        <v>377</v>
      </c>
      <c r="E55" s="116">
        <v>140000</v>
      </c>
      <c r="F55" s="117">
        <v>316.47000000000003</v>
      </c>
      <c r="G55" s="118">
        <v>5.5999999999999999E-3</v>
      </c>
      <c r="H55" s="119"/>
      <c r="I55" s="119"/>
      <c r="J55" s="113">
        <v>64</v>
      </c>
      <c r="K55" s="114">
        <v>68</v>
      </c>
      <c r="L55" s="134" t="s">
        <v>2663</v>
      </c>
    </row>
    <row r="56" spans="1:12" ht="13.05" customHeight="1">
      <c r="A56" s="15" t="s">
        <v>407</v>
      </c>
      <c r="B56" s="115" t="s">
        <v>408</v>
      </c>
      <c r="C56" s="111" t="s">
        <v>409</v>
      </c>
      <c r="D56" s="111" t="s">
        <v>377</v>
      </c>
      <c r="E56" s="116">
        <v>30000</v>
      </c>
      <c r="F56" s="117">
        <v>303.08999999999997</v>
      </c>
      <c r="G56" s="118">
        <v>5.4000000000000003E-3</v>
      </c>
      <c r="H56" s="119"/>
      <c r="I56" s="119"/>
      <c r="J56" s="113">
        <v>73</v>
      </c>
      <c r="K56" s="114">
        <v>75</v>
      </c>
      <c r="L56" s="134" t="s">
        <v>2664</v>
      </c>
    </row>
    <row r="57" spans="1:12" ht="13.05" customHeight="1">
      <c r="A57" s="15" t="s">
        <v>1391</v>
      </c>
      <c r="B57" s="115" t="s">
        <v>1392</v>
      </c>
      <c r="C57" s="111" t="s">
        <v>1393</v>
      </c>
      <c r="D57" s="111" t="s">
        <v>444</v>
      </c>
      <c r="E57" s="116">
        <v>10000</v>
      </c>
      <c r="F57" s="117">
        <v>262.16000000000003</v>
      </c>
      <c r="G57" s="118">
        <v>4.5999999999999999E-3</v>
      </c>
      <c r="H57" s="119"/>
      <c r="I57" s="119"/>
      <c r="J57" s="113">
        <v>68</v>
      </c>
      <c r="K57" s="114">
        <v>77</v>
      </c>
      <c r="L57" s="134" t="s">
        <v>2665</v>
      </c>
    </row>
    <row r="58" spans="1:12" ht="13.05" customHeight="1">
      <c r="A58" s="3"/>
      <c r="B58" s="120" t="s">
        <v>176</v>
      </c>
      <c r="C58" s="121"/>
      <c r="D58" s="121"/>
      <c r="E58" s="121"/>
      <c r="F58" s="122">
        <v>54360.49</v>
      </c>
      <c r="G58" s="123">
        <v>0.96289999999999998</v>
      </c>
      <c r="H58" s="124"/>
      <c r="I58" s="124"/>
      <c r="J58" s="113"/>
      <c r="K58" s="114"/>
      <c r="L58" s="114"/>
    </row>
    <row r="59" spans="1:12" ht="13.05" customHeight="1">
      <c r="A59" s="3"/>
      <c r="B59" s="120" t="s">
        <v>629</v>
      </c>
      <c r="C59" s="121"/>
      <c r="D59" s="121"/>
      <c r="E59" s="121"/>
      <c r="F59" s="124" t="s">
        <v>178</v>
      </c>
      <c r="G59" s="124" t="s">
        <v>178</v>
      </c>
      <c r="H59" s="124"/>
      <c r="I59" s="124"/>
      <c r="J59" s="113"/>
      <c r="K59" s="114"/>
      <c r="L59" s="114"/>
    </row>
    <row r="60" spans="1:12" ht="13.05" customHeight="1">
      <c r="A60" s="3"/>
      <c r="B60" s="120" t="s">
        <v>176</v>
      </c>
      <c r="C60" s="121"/>
      <c r="D60" s="121"/>
      <c r="E60" s="121"/>
      <c r="F60" s="124" t="s">
        <v>178</v>
      </c>
      <c r="G60" s="124" t="s">
        <v>178</v>
      </c>
      <c r="H60" s="124"/>
      <c r="I60" s="124"/>
      <c r="J60" s="113"/>
      <c r="K60" s="114"/>
      <c r="L60" s="114"/>
    </row>
    <row r="61" spans="1:12" ht="13.05" customHeight="1">
      <c r="A61" s="3"/>
      <c r="B61" s="120" t="s">
        <v>184</v>
      </c>
      <c r="C61" s="125"/>
      <c r="D61" s="121"/>
      <c r="E61" s="125"/>
      <c r="F61" s="122">
        <v>54360.49</v>
      </c>
      <c r="G61" s="123">
        <v>0.96289999999999998</v>
      </c>
      <c r="H61" s="124"/>
      <c r="I61" s="124"/>
      <c r="J61" s="113"/>
      <c r="K61" s="114"/>
      <c r="L61" s="114"/>
    </row>
    <row r="62" spans="1:12" ht="13.05" customHeight="1">
      <c r="A62" s="3"/>
      <c r="B62" s="110" t="s">
        <v>185</v>
      </c>
      <c r="C62" s="111"/>
      <c r="D62" s="111"/>
      <c r="E62" s="111"/>
      <c r="F62" s="111"/>
      <c r="G62" s="111"/>
      <c r="H62" s="112"/>
      <c r="I62" s="112"/>
      <c r="J62" s="113"/>
      <c r="K62" s="114"/>
      <c r="L62" s="114"/>
    </row>
    <row r="63" spans="1:12" ht="13.05" customHeight="1">
      <c r="A63" s="3"/>
      <c r="B63" s="110" t="s">
        <v>630</v>
      </c>
      <c r="C63" s="111"/>
      <c r="D63" s="111"/>
      <c r="E63" s="111"/>
      <c r="F63" s="113"/>
      <c r="G63" s="112"/>
      <c r="H63" s="112"/>
      <c r="I63" s="112"/>
      <c r="J63" s="113"/>
      <c r="K63" s="114"/>
      <c r="L63" s="114"/>
    </row>
    <row r="64" spans="1:12" ht="13.05" customHeight="1">
      <c r="A64" s="15" t="s">
        <v>1897</v>
      </c>
      <c r="B64" s="115" t="s">
        <v>1898</v>
      </c>
      <c r="C64" s="111" t="s">
        <v>1899</v>
      </c>
      <c r="D64" s="111" t="s">
        <v>154</v>
      </c>
      <c r="E64" s="116">
        <v>1000000</v>
      </c>
      <c r="F64" s="117">
        <v>981.71</v>
      </c>
      <c r="G64" s="118">
        <v>1.7399999999999999E-2</v>
      </c>
      <c r="H64" s="126">
        <v>5.7134999999999998E-2</v>
      </c>
      <c r="I64" s="119"/>
      <c r="J64" s="113"/>
      <c r="K64" s="114"/>
      <c r="L64" s="114"/>
    </row>
    <row r="65" spans="1:12" ht="13.05" customHeight="1">
      <c r="A65" s="3"/>
      <c r="B65" s="120" t="s">
        <v>176</v>
      </c>
      <c r="C65" s="121"/>
      <c r="D65" s="121"/>
      <c r="E65" s="121"/>
      <c r="F65" s="122">
        <v>981.71</v>
      </c>
      <c r="G65" s="123">
        <v>1.7399999999999999E-2</v>
      </c>
      <c r="H65" s="124"/>
      <c r="I65" s="124"/>
      <c r="J65" s="113"/>
      <c r="K65" s="114"/>
      <c r="L65" s="114"/>
    </row>
    <row r="66" spans="1:12" ht="13.05" customHeight="1">
      <c r="A66" s="3"/>
      <c r="B66" s="120" t="s">
        <v>184</v>
      </c>
      <c r="C66" s="125"/>
      <c r="D66" s="121"/>
      <c r="E66" s="125"/>
      <c r="F66" s="122">
        <v>981.71</v>
      </c>
      <c r="G66" s="123">
        <v>1.7399999999999999E-2</v>
      </c>
      <c r="H66" s="124"/>
      <c r="I66" s="124"/>
      <c r="J66" s="113"/>
      <c r="K66" s="114"/>
      <c r="L66" s="114"/>
    </row>
    <row r="67" spans="1:12" ht="13.05" customHeight="1">
      <c r="A67" s="3"/>
      <c r="B67" s="110" t="s">
        <v>223</v>
      </c>
      <c r="C67" s="111"/>
      <c r="D67" s="111"/>
      <c r="E67" s="111"/>
      <c r="F67" s="111"/>
      <c r="G67" s="111"/>
      <c r="H67" s="112"/>
      <c r="I67" s="112"/>
      <c r="J67" s="113"/>
      <c r="K67" s="114"/>
      <c r="L67" s="114"/>
    </row>
    <row r="68" spans="1:12" ht="13.05" customHeight="1">
      <c r="A68" s="15" t="s">
        <v>224</v>
      </c>
      <c r="B68" s="115" t="s">
        <v>225</v>
      </c>
      <c r="C68" s="111"/>
      <c r="D68" s="111" t="s">
        <v>222</v>
      </c>
      <c r="E68" s="116"/>
      <c r="F68" s="117">
        <v>1291.79</v>
      </c>
      <c r="G68" s="118">
        <v>2.29E-2</v>
      </c>
      <c r="H68" s="126">
        <v>5.0045686445755994E-2</v>
      </c>
      <c r="I68" s="119"/>
      <c r="J68" s="113"/>
      <c r="K68" s="114"/>
      <c r="L68" s="114"/>
    </row>
    <row r="69" spans="1:12" ht="13.05" customHeight="1">
      <c r="A69" s="3"/>
      <c r="B69" s="120" t="s">
        <v>176</v>
      </c>
      <c r="C69" s="121"/>
      <c r="D69" s="121"/>
      <c r="E69" s="121"/>
      <c r="F69" s="122">
        <v>1291.79</v>
      </c>
      <c r="G69" s="123">
        <v>2.29E-2</v>
      </c>
      <c r="H69" s="124"/>
      <c r="I69" s="124"/>
      <c r="J69" s="113"/>
      <c r="K69" s="114"/>
      <c r="L69" s="114"/>
    </row>
    <row r="70" spans="1:12" ht="13.05" customHeight="1">
      <c r="A70" s="3"/>
      <c r="B70" s="120" t="s">
        <v>184</v>
      </c>
      <c r="C70" s="125"/>
      <c r="D70" s="121"/>
      <c r="E70" s="125"/>
      <c r="F70" s="122">
        <v>1291.79</v>
      </c>
      <c r="G70" s="123">
        <v>2.29E-2</v>
      </c>
      <c r="H70" s="124"/>
      <c r="I70" s="124"/>
      <c r="J70" s="113"/>
      <c r="K70" s="114"/>
      <c r="L70" s="114"/>
    </row>
    <row r="71" spans="1:12" ht="13.05" customHeight="1">
      <c r="A71" s="3"/>
      <c r="B71" s="120" t="s">
        <v>226</v>
      </c>
      <c r="C71" s="111"/>
      <c r="D71" s="121"/>
      <c r="E71" s="111"/>
      <c r="F71" s="127">
        <v>-190.73</v>
      </c>
      <c r="G71" s="123">
        <v>-3.2000000000000002E-3</v>
      </c>
      <c r="H71" s="124"/>
      <c r="I71" s="124"/>
      <c r="J71" s="113"/>
      <c r="K71" s="114"/>
      <c r="L71" s="114"/>
    </row>
    <row r="72" spans="1:12" ht="13.05" customHeight="1">
      <c r="A72" s="3"/>
      <c r="B72" s="128" t="s">
        <v>227</v>
      </c>
      <c r="C72" s="129"/>
      <c r="D72" s="129"/>
      <c r="E72" s="129"/>
      <c r="F72" s="130">
        <v>56443.26</v>
      </c>
      <c r="G72" s="131">
        <v>1</v>
      </c>
      <c r="H72" s="132"/>
      <c r="I72" s="132"/>
      <c r="J72" s="113"/>
      <c r="K72" s="114"/>
      <c r="L72" s="114"/>
    </row>
    <row r="73" spans="1:12" ht="13.05" customHeight="1">
      <c r="A73" s="3"/>
      <c r="B73" s="106" t="s">
        <v>2666</v>
      </c>
      <c r="C73" s="113"/>
      <c r="D73" s="113"/>
      <c r="E73" s="113"/>
      <c r="F73" s="113"/>
      <c r="G73" s="113"/>
      <c r="H73" s="113"/>
      <c r="I73" s="113"/>
      <c r="J73" s="133">
        <v>72.841330193615889</v>
      </c>
      <c r="K73" s="133">
        <v>65.840824699110414</v>
      </c>
      <c r="L73" s="114"/>
    </row>
    <row r="74" spans="1:12" ht="13.05" customHeight="1">
      <c r="A74" s="3"/>
      <c r="B74" s="153"/>
      <c r="C74" s="153"/>
      <c r="D74" s="153"/>
      <c r="E74" s="153"/>
      <c r="F74" s="153"/>
      <c r="G74" s="153"/>
      <c r="H74" s="153"/>
      <c r="I74" s="3"/>
      <c r="J74" s="3"/>
    </row>
    <row r="75" spans="1:12" ht="13.05" customHeight="1">
      <c r="A75" s="3"/>
      <c r="B75" s="153"/>
      <c r="C75" s="153"/>
      <c r="D75" s="153"/>
      <c r="E75" s="153"/>
      <c r="F75" s="153"/>
      <c r="G75" s="153"/>
      <c r="H75" s="153"/>
      <c r="I75" s="3"/>
      <c r="J75" s="3"/>
    </row>
    <row r="76" spans="1:12" ht="13.05" customHeight="1">
      <c r="A76" s="3"/>
      <c r="B76" s="4" t="s">
        <v>222</v>
      </c>
      <c r="C76" s="3"/>
      <c r="D76" s="3"/>
      <c r="E76" s="3"/>
      <c r="F76" s="3"/>
      <c r="G76" s="3"/>
      <c r="H76" s="3"/>
      <c r="I76" s="3"/>
      <c r="J76" s="3"/>
    </row>
    <row r="77" spans="1:12" ht="13.05" customHeight="1">
      <c r="A77" s="3"/>
      <c r="B77" s="4" t="s">
        <v>230</v>
      </c>
      <c r="C77" s="3"/>
      <c r="D77" s="3"/>
      <c r="E77" s="3"/>
      <c r="F77" s="3"/>
      <c r="G77" s="3"/>
      <c r="H77" s="3"/>
      <c r="I77" s="3"/>
      <c r="J77" s="3"/>
    </row>
    <row r="78" spans="1:12" ht="26.1" customHeight="1">
      <c r="A78" s="3"/>
      <c r="B78" s="153" t="s">
        <v>231</v>
      </c>
      <c r="C78" s="153"/>
      <c r="D78" s="153"/>
      <c r="E78" s="153"/>
      <c r="F78" s="153"/>
      <c r="G78" s="153"/>
      <c r="H78" s="153"/>
      <c r="I78" s="3"/>
      <c r="J78" s="3"/>
    </row>
    <row r="79" spans="1:12">
      <c r="B79" s="135" t="s">
        <v>2667</v>
      </c>
    </row>
    <row r="80" spans="1:12">
      <c r="B80" s="135" t="s">
        <v>2668</v>
      </c>
    </row>
    <row r="81" spans="2:5">
      <c r="B81" s="135" t="s">
        <v>2669</v>
      </c>
    </row>
    <row r="82" spans="2:5">
      <c r="B82" s="135"/>
    </row>
    <row r="83" spans="2:5">
      <c r="B83" s="135"/>
    </row>
    <row r="84" spans="2:5">
      <c r="B84" s="47" t="s">
        <v>2434</v>
      </c>
      <c r="C84" s="48"/>
      <c r="D84" s="48"/>
      <c r="E84" s="49"/>
    </row>
    <row r="85" spans="2:5">
      <c r="B85" s="48" t="s">
        <v>2474</v>
      </c>
      <c r="C85" s="48"/>
      <c r="D85" s="48"/>
      <c r="E85" s="49"/>
    </row>
    <row r="86" spans="2:5">
      <c r="B86" s="55" t="s">
        <v>2475</v>
      </c>
      <c r="C86" s="48"/>
      <c r="D86" s="48"/>
      <c r="E86" s="49"/>
    </row>
    <row r="87" spans="2:5">
      <c r="B87" s="48" t="s">
        <v>2435</v>
      </c>
      <c r="C87" s="48"/>
      <c r="D87" s="48"/>
      <c r="E87" s="49"/>
    </row>
    <row r="88" spans="2:5">
      <c r="B88" s="48" t="s">
        <v>2436</v>
      </c>
      <c r="C88" s="48"/>
      <c r="D88" s="48"/>
      <c r="E88" s="49"/>
    </row>
    <row r="89" spans="2:5">
      <c r="B89" s="48" t="s">
        <v>2437</v>
      </c>
      <c r="C89" s="50"/>
      <c r="D89" s="50"/>
      <c r="E89" s="50"/>
    </row>
    <row r="90" spans="2:5">
      <c r="B90" s="48" t="s">
        <v>2438</v>
      </c>
      <c r="C90" s="48"/>
      <c r="D90" s="48"/>
      <c r="E90" s="49"/>
    </row>
    <row r="91" spans="2:5">
      <c r="B91" s="48" t="s">
        <v>2439</v>
      </c>
      <c r="C91" s="48"/>
      <c r="D91" s="48"/>
      <c r="E91" s="49"/>
    </row>
    <row r="92" spans="2:5">
      <c r="B92" s="48" t="s">
        <v>2440</v>
      </c>
      <c r="C92" s="48"/>
      <c r="D92" s="48"/>
      <c r="E92" s="49"/>
    </row>
    <row r="93" spans="2:5">
      <c r="B93" s="48" t="s">
        <v>2441</v>
      </c>
      <c r="C93" s="48"/>
      <c r="D93" s="48"/>
      <c r="E93" s="49"/>
    </row>
    <row r="94" spans="2:5">
      <c r="B94" s="47" t="s">
        <v>2442</v>
      </c>
      <c r="C94" s="47"/>
      <c r="D94" s="47" t="s">
        <v>2443</v>
      </c>
      <c r="E94" s="47" t="s">
        <v>2444</v>
      </c>
    </row>
    <row r="95" spans="2:5">
      <c r="B95" s="48" t="s">
        <v>2492</v>
      </c>
      <c r="C95" s="48"/>
      <c r="D95" s="61">
        <v>10.608599999999999</v>
      </c>
      <c r="E95" s="51">
        <v>9.8085000000000004</v>
      </c>
    </row>
    <row r="96" spans="2:5">
      <c r="B96" s="48" t="s">
        <v>2446</v>
      </c>
      <c r="C96" s="48"/>
      <c r="D96" s="61">
        <v>10.608599999999999</v>
      </c>
      <c r="E96" s="51">
        <v>9.8085000000000004</v>
      </c>
    </row>
    <row r="97" spans="2:5">
      <c r="B97" s="48" t="s">
        <v>2493</v>
      </c>
      <c r="C97" s="48"/>
      <c r="D97" s="61">
        <v>10.6975</v>
      </c>
      <c r="E97" s="51">
        <v>9.9032999999999998</v>
      </c>
    </row>
    <row r="98" spans="2:5">
      <c r="B98" s="48" t="s">
        <v>2454</v>
      </c>
      <c r="C98" s="48"/>
      <c r="D98" s="61">
        <v>10.6975</v>
      </c>
      <c r="E98" s="51">
        <v>9.9032999999999998</v>
      </c>
    </row>
    <row r="99" spans="2:5">
      <c r="B99" s="48"/>
      <c r="C99" s="48"/>
      <c r="D99" s="48"/>
      <c r="E99" s="49"/>
    </row>
    <row r="100" spans="2:5">
      <c r="B100" s="48" t="s">
        <v>2494</v>
      </c>
      <c r="C100" s="48"/>
      <c r="D100" s="48"/>
      <c r="E100" s="49"/>
    </row>
    <row r="101" spans="2:5">
      <c r="B101" s="48" t="s">
        <v>2459</v>
      </c>
      <c r="C101" s="48"/>
      <c r="D101" s="48"/>
      <c r="E101" s="49"/>
    </row>
    <row r="102" spans="2:5">
      <c r="B102" s="48" t="s">
        <v>2460</v>
      </c>
      <c r="C102" s="48"/>
      <c r="D102" s="48"/>
      <c r="E102" s="49"/>
    </row>
    <row r="103" spans="2:5">
      <c r="B103" s="48" t="s">
        <v>2538</v>
      </c>
      <c r="C103" s="48"/>
      <c r="D103" s="48"/>
      <c r="E103" s="49"/>
    </row>
    <row r="104" spans="2:5">
      <c r="B104" s="48" t="s">
        <v>2462</v>
      </c>
      <c r="C104" s="48"/>
      <c r="D104" s="48"/>
      <c r="E104" s="49"/>
    </row>
    <row r="105" spans="2:5">
      <c r="B105" s="48" t="s">
        <v>2481</v>
      </c>
      <c r="C105" s="48"/>
      <c r="D105" s="48"/>
      <c r="E105" s="49"/>
    </row>
    <row r="106" spans="2:5">
      <c r="B106" s="48" t="s">
        <v>2464</v>
      </c>
      <c r="C106" s="48"/>
      <c r="D106" s="48"/>
      <c r="E106" s="49"/>
    </row>
    <row r="107" spans="2:5">
      <c r="B107" s="48" t="s">
        <v>2465</v>
      </c>
      <c r="C107" s="48"/>
      <c r="D107" s="48"/>
      <c r="E107" s="49"/>
    </row>
    <row r="108" spans="2:5">
      <c r="B108" s="48" t="s">
        <v>2466</v>
      </c>
      <c r="C108" s="48"/>
      <c r="D108" s="48"/>
      <c r="E108" s="49"/>
    </row>
    <row r="109" spans="2:5">
      <c r="B109" s="48" t="s">
        <v>2467</v>
      </c>
      <c r="C109" s="48"/>
      <c r="D109" s="48"/>
      <c r="E109" s="49"/>
    </row>
    <row r="110" spans="2:5">
      <c r="B110" s="48" t="s">
        <v>2468</v>
      </c>
      <c r="C110" s="48"/>
      <c r="D110" s="48"/>
      <c r="E110" s="49"/>
    </row>
    <row r="111" spans="2:5">
      <c r="B111" s="48" t="s">
        <v>2469</v>
      </c>
      <c r="C111" s="48"/>
      <c r="D111" s="48"/>
      <c r="E111" s="49"/>
    </row>
    <row r="112" spans="2:5">
      <c r="B112" s="48" t="s">
        <v>2470</v>
      </c>
      <c r="C112" s="48"/>
      <c r="D112" s="48"/>
      <c r="E112" s="49"/>
    </row>
    <row r="133" spans="2:2">
      <c r="B133" t="s">
        <v>2726</v>
      </c>
    </row>
  </sheetData>
  <mergeCells count="3">
    <mergeCell ref="B74:H74"/>
    <mergeCell ref="B75:H75"/>
    <mergeCell ref="B78:H78"/>
  </mergeCells>
  <hyperlinks>
    <hyperlink ref="L7" r:id="rId1" xr:uid="{F4E8EB68-0E04-44F0-8044-8DE01B2A54B3}"/>
    <hyperlink ref="L8" r:id="rId2" xr:uid="{45CF7C6A-5587-4382-8856-8C585C037596}"/>
    <hyperlink ref="L9" r:id="rId3" xr:uid="{B15587AC-0F61-4038-AAFD-F99831E8F335}"/>
  </hyperlinks>
  <pageMargins left="0" right="0" top="0" bottom="0" header="0" footer="0"/>
  <pageSetup orientation="landscape"/>
  <headerFooter>
    <oddFooter xml:space="preserve">&amp;C_x000D_&amp;1#&amp;"Aptos"&amp;10&amp;K000000  For internal use only </oddFooter>
  </headerFooter>
  <drawing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outlinePr summaryBelow="0"/>
  </sheetPr>
  <dimension ref="A1:J131"/>
  <sheetViews>
    <sheetView topLeftCell="A113" workbookViewId="0">
      <selection activeCell="B131" sqref="B131"/>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72</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7.9" customHeight="1">
      <c r="A4" s="3"/>
      <c r="B4" s="8" t="s">
        <v>99</v>
      </c>
      <c r="C4" s="9" t="s">
        <v>100</v>
      </c>
      <c r="D4" s="10" t="s">
        <v>772</v>
      </c>
      <c r="E4" s="10" t="s">
        <v>102</v>
      </c>
      <c r="F4" s="10" t="s">
        <v>103</v>
      </c>
      <c r="G4" s="10" t="s">
        <v>104</v>
      </c>
      <c r="H4" s="10" t="s">
        <v>105</v>
      </c>
      <c r="I4" s="10" t="s">
        <v>106</v>
      </c>
      <c r="J4" s="11" t="s">
        <v>107</v>
      </c>
    </row>
    <row r="5" spans="1:10" ht="13.05" customHeight="1">
      <c r="A5" s="3"/>
      <c r="B5" s="12" t="s">
        <v>233</v>
      </c>
      <c r="C5" s="13"/>
      <c r="D5" s="13"/>
      <c r="E5" s="13"/>
      <c r="F5" s="13"/>
      <c r="G5" s="13"/>
      <c r="H5" s="14"/>
      <c r="I5" s="14"/>
      <c r="J5" s="3"/>
    </row>
    <row r="6" spans="1:10" ht="13.05" customHeight="1">
      <c r="A6" s="3"/>
      <c r="B6" s="12" t="s">
        <v>369</v>
      </c>
      <c r="C6" s="13"/>
      <c r="D6" s="13"/>
      <c r="E6" s="13"/>
      <c r="F6" s="3"/>
      <c r="G6" s="14"/>
      <c r="H6" s="14"/>
      <c r="I6" s="14"/>
      <c r="J6" s="3"/>
    </row>
    <row r="7" spans="1:10" ht="13.05" customHeight="1">
      <c r="A7" s="15" t="s">
        <v>634</v>
      </c>
      <c r="B7" s="16" t="s">
        <v>635</v>
      </c>
      <c r="C7" s="13" t="s">
        <v>636</v>
      </c>
      <c r="D7" s="13" t="s">
        <v>377</v>
      </c>
      <c r="E7" s="17">
        <v>410000</v>
      </c>
      <c r="F7" s="18">
        <v>5418.97</v>
      </c>
      <c r="G7" s="19">
        <v>9.4500000000000001E-2</v>
      </c>
      <c r="H7" s="21"/>
      <c r="I7" s="21"/>
      <c r="J7" s="3"/>
    </row>
    <row r="8" spans="1:10" ht="13.05" customHeight="1">
      <c r="A8" s="15" t="s">
        <v>637</v>
      </c>
      <c r="B8" s="16" t="s">
        <v>638</v>
      </c>
      <c r="C8" s="13" t="s">
        <v>639</v>
      </c>
      <c r="D8" s="13" t="s">
        <v>377</v>
      </c>
      <c r="E8" s="17">
        <v>450000</v>
      </c>
      <c r="F8" s="18">
        <v>3189.15</v>
      </c>
      <c r="G8" s="19">
        <v>5.5599999999999997E-2</v>
      </c>
      <c r="H8" s="21"/>
      <c r="I8" s="21"/>
      <c r="J8" s="3"/>
    </row>
    <row r="9" spans="1:10" ht="13.05" customHeight="1">
      <c r="A9" s="15" t="s">
        <v>647</v>
      </c>
      <c r="B9" s="16" t="s">
        <v>648</v>
      </c>
      <c r="C9" s="13" t="s">
        <v>649</v>
      </c>
      <c r="D9" s="13" t="s">
        <v>520</v>
      </c>
      <c r="E9" s="17">
        <v>145000</v>
      </c>
      <c r="F9" s="18">
        <v>2547.65</v>
      </c>
      <c r="G9" s="19">
        <v>4.4400000000000002E-2</v>
      </c>
      <c r="H9" s="21"/>
      <c r="I9" s="21"/>
      <c r="J9" s="3"/>
    </row>
    <row r="10" spans="1:10" ht="13.05" customHeight="1">
      <c r="A10" s="15" t="s">
        <v>662</v>
      </c>
      <c r="B10" s="16" t="s">
        <v>663</v>
      </c>
      <c r="C10" s="13" t="s">
        <v>664</v>
      </c>
      <c r="D10" s="13" t="s">
        <v>416</v>
      </c>
      <c r="E10" s="17">
        <v>220000</v>
      </c>
      <c r="F10" s="18">
        <v>2187.02</v>
      </c>
      <c r="G10" s="19">
        <v>3.8100000000000002E-2</v>
      </c>
      <c r="H10" s="21"/>
      <c r="I10" s="21"/>
      <c r="J10" s="3"/>
    </row>
    <row r="11" spans="1:10" ht="13.05" customHeight="1">
      <c r="A11" s="15" t="s">
        <v>702</v>
      </c>
      <c r="B11" s="16" t="s">
        <v>703</v>
      </c>
      <c r="C11" s="13" t="s">
        <v>704</v>
      </c>
      <c r="D11" s="13" t="s">
        <v>452</v>
      </c>
      <c r="E11" s="17">
        <v>225000</v>
      </c>
      <c r="F11" s="18">
        <v>2158.65</v>
      </c>
      <c r="G11" s="19">
        <v>3.7699999999999997E-2</v>
      </c>
      <c r="H11" s="21"/>
      <c r="I11" s="21"/>
      <c r="J11" s="3"/>
    </row>
    <row r="12" spans="1:10" ht="13.05" customHeight="1">
      <c r="A12" s="15" t="s">
        <v>653</v>
      </c>
      <c r="B12" s="16" t="s">
        <v>654</v>
      </c>
      <c r="C12" s="13" t="s">
        <v>655</v>
      </c>
      <c r="D12" s="13" t="s">
        <v>377</v>
      </c>
      <c r="E12" s="17">
        <v>389500</v>
      </c>
      <c r="F12" s="18">
        <v>1624.22</v>
      </c>
      <c r="G12" s="19">
        <v>2.8299999999999999E-2</v>
      </c>
      <c r="H12" s="21"/>
      <c r="I12" s="21"/>
      <c r="J12" s="3"/>
    </row>
    <row r="13" spans="1:10" ht="13.05" customHeight="1">
      <c r="A13" s="15" t="s">
        <v>731</v>
      </c>
      <c r="B13" s="16" t="s">
        <v>732</v>
      </c>
      <c r="C13" s="13" t="s">
        <v>733</v>
      </c>
      <c r="D13" s="13" t="s">
        <v>377</v>
      </c>
      <c r="E13" s="17">
        <v>125000</v>
      </c>
      <c r="F13" s="18">
        <v>1532.5</v>
      </c>
      <c r="G13" s="19">
        <v>2.6700000000000002E-2</v>
      </c>
      <c r="H13" s="21"/>
      <c r="I13" s="21"/>
      <c r="J13" s="3"/>
    </row>
    <row r="14" spans="1:10" ht="13.05" customHeight="1">
      <c r="A14" s="15" t="s">
        <v>656</v>
      </c>
      <c r="B14" s="16" t="s">
        <v>657</v>
      </c>
      <c r="C14" s="13" t="s">
        <v>658</v>
      </c>
      <c r="D14" s="13" t="s">
        <v>377</v>
      </c>
      <c r="E14" s="17">
        <v>150000</v>
      </c>
      <c r="F14" s="18">
        <v>1439.25</v>
      </c>
      <c r="G14" s="19">
        <v>2.5100000000000001E-2</v>
      </c>
      <c r="H14" s="21"/>
      <c r="I14" s="21"/>
      <c r="J14" s="3"/>
    </row>
    <row r="15" spans="1:10" ht="13.05" customHeight="1">
      <c r="A15" s="15" t="s">
        <v>650</v>
      </c>
      <c r="B15" s="16" t="s">
        <v>651</v>
      </c>
      <c r="C15" s="13" t="s">
        <v>652</v>
      </c>
      <c r="D15" s="13" t="s">
        <v>444</v>
      </c>
      <c r="E15" s="17">
        <v>400000</v>
      </c>
      <c r="F15" s="18">
        <v>1280</v>
      </c>
      <c r="G15" s="19">
        <v>2.23E-2</v>
      </c>
      <c r="H15" s="21"/>
      <c r="I15" s="21"/>
      <c r="J15" s="3"/>
    </row>
    <row r="16" spans="1:10" ht="13.05" customHeight="1">
      <c r="A16" s="15" t="s">
        <v>671</v>
      </c>
      <c r="B16" s="16" t="s">
        <v>672</v>
      </c>
      <c r="C16" s="13" t="s">
        <v>673</v>
      </c>
      <c r="D16" s="13" t="s">
        <v>282</v>
      </c>
      <c r="E16" s="17">
        <v>395000</v>
      </c>
      <c r="F16" s="18">
        <v>1274.8599999999999</v>
      </c>
      <c r="G16" s="19">
        <v>2.2200000000000001E-2</v>
      </c>
      <c r="H16" s="21"/>
      <c r="I16" s="21"/>
      <c r="J16" s="3"/>
    </row>
    <row r="17" spans="1:10" ht="13.05" customHeight="1">
      <c r="A17" s="15" t="s">
        <v>463</v>
      </c>
      <c r="B17" s="16" t="s">
        <v>464</v>
      </c>
      <c r="C17" s="13" t="s">
        <v>465</v>
      </c>
      <c r="D17" s="13" t="s">
        <v>377</v>
      </c>
      <c r="E17" s="17">
        <v>1500000</v>
      </c>
      <c r="F17" s="18">
        <v>1190.55</v>
      </c>
      <c r="G17" s="19">
        <v>2.0799999999999999E-2</v>
      </c>
      <c r="H17" s="21"/>
      <c r="I17" s="21"/>
      <c r="J17" s="3"/>
    </row>
    <row r="18" spans="1:10" ht="13.05" customHeight="1">
      <c r="A18" s="15" t="s">
        <v>545</v>
      </c>
      <c r="B18" s="16" t="s">
        <v>546</v>
      </c>
      <c r="C18" s="13" t="s">
        <v>547</v>
      </c>
      <c r="D18" s="13" t="s">
        <v>416</v>
      </c>
      <c r="E18" s="17">
        <v>54819</v>
      </c>
      <c r="F18" s="18">
        <v>1181.02</v>
      </c>
      <c r="G18" s="19">
        <v>2.06E-2</v>
      </c>
      <c r="H18" s="21"/>
      <c r="I18" s="21"/>
      <c r="J18" s="3"/>
    </row>
    <row r="19" spans="1:10" ht="13.05" customHeight="1">
      <c r="A19" s="15" t="s">
        <v>449</v>
      </c>
      <c r="B19" s="16" t="s">
        <v>450</v>
      </c>
      <c r="C19" s="13" t="s">
        <v>451</v>
      </c>
      <c r="D19" s="13" t="s">
        <v>452</v>
      </c>
      <c r="E19" s="17">
        <v>26000</v>
      </c>
      <c r="F19" s="18">
        <v>1132.3</v>
      </c>
      <c r="G19" s="19">
        <v>1.9800000000000002E-2</v>
      </c>
      <c r="H19" s="21"/>
      <c r="I19" s="21"/>
      <c r="J19" s="3"/>
    </row>
    <row r="20" spans="1:10" ht="13.05" customHeight="1">
      <c r="A20" s="15" t="s">
        <v>748</v>
      </c>
      <c r="B20" s="16" t="s">
        <v>749</v>
      </c>
      <c r="C20" s="13" t="s">
        <v>750</v>
      </c>
      <c r="D20" s="13" t="s">
        <v>452</v>
      </c>
      <c r="E20" s="17">
        <v>62000</v>
      </c>
      <c r="F20" s="18">
        <v>1073.22</v>
      </c>
      <c r="G20" s="19">
        <v>1.8700000000000001E-2</v>
      </c>
      <c r="H20" s="21"/>
      <c r="I20" s="21"/>
      <c r="J20" s="3"/>
    </row>
    <row r="21" spans="1:10" ht="13.05" customHeight="1">
      <c r="A21" s="15" t="s">
        <v>413</v>
      </c>
      <c r="B21" s="16" t="s">
        <v>414</v>
      </c>
      <c r="C21" s="13" t="s">
        <v>415</v>
      </c>
      <c r="D21" s="13" t="s">
        <v>416</v>
      </c>
      <c r="E21" s="17">
        <v>19000</v>
      </c>
      <c r="F21" s="18">
        <v>1003.01</v>
      </c>
      <c r="G21" s="19">
        <v>1.7500000000000002E-2</v>
      </c>
      <c r="H21" s="21"/>
      <c r="I21" s="21"/>
      <c r="J21" s="3"/>
    </row>
    <row r="22" spans="1:10" ht="13.05" customHeight="1">
      <c r="A22" s="15" t="s">
        <v>1591</v>
      </c>
      <c r="B22" s="16" t="s">
        <v>1592</v>
      </c>
      <c r="C22" s="13" t="s">
        <v>1593</v>
      </c>
      <c r="D22" s="13" t="s">
        <v>402</v>
      </c>
      <c r="E22" s="17">
        <v>540000</v>
      </c>
      <c r="F22" s="18">
        <v>993.11</v>
      </c>
      <c r="G22" s="19">
        <v>1.7299999999999999E-2</v>
      </c>
      <c r="H22" s="21"/>
      <c r="I22" s="21"/>
      <c r="J22" s="3"/>
    </row>
    <row r="23" spans="1:10" ht="13.05" customHeight="1">
      <c r="A23" s="15" t="s">
        <v>554</v>
      </c>
      <c r="B23" s="16" t="s">
        <v>555</v>
      </c>
      <c r="C23" s="13" t="s">
        <v>556</v>
      </c>
      <c r="D23" s="13" t="s">
        <v>452</v>
      </c>
      <c r="E23" s="17">
        <v>255000</v>
      </c>
      <c r="F23" s="18">
        <v>970.53</v>
      </c>
      <c r="G23" s="19">
        <v>1.6899999999999998E-2</v>
      </c>
      <c r="H23" s="21"/>
      <c r="I23" s="21"/>
      <c r="J23" s="3"/>
    </row>
    <row r="24" spans="1:10" ht="13.05" customHeight="1">
      <c r="A24" s="15" t="s">
        <v>1553</v>
      </c>
      <c r="B24" s="16" t="s">
        <v>1554</v>
      </c>
      <c r="C24" s="13" t="s">
        <v>1555</v>
      </c>
      <c r="D24" s="13" t="s">
        <v>594</v>
      </c>
      <c r="E24" s="17">
        <v>62000</v>
      </c>
      <c r="F24" s="18">
        <v>936.82</v>
      </c>
      <c r="G24" s="19">
        <v>1.6299999999999999E-2</v>
      </c>
      <c r="H24" s="21"/>
      <c r="I24" s="21"/>
      <c r="J24" s="3"/>
    </row>
    <row r="25" spans="1:10" ht="13.05" customHeight="1">
      <c r="A25" s="15" t="s">
        <v>758</v>
      </c>
      <c r="B25" s="16" t="s">
        <v>759</v>
      </c>
      <c r="C25" s="13" t="s">
        <v>760</v>
      </c>
      <c r="D25" s="13" t="s">
        <v>452</v>
      </c>
      <c r="E25" s="17">
        <v>95000</v>
      </c>
      <c r="F25" s="18">
        <v>933.57</v>
      </c>
      <c r="G25" s="19">
        <v>1.6299999999999999E-2</v>
      </c>
      <c r="H25" s="21"/>
      <c r="I25" s="21"/>
      <c r="J25" s="3"/>
    </row>
    <row r="26" spans="1:10" ht="13.05" customHeight="1">
      <c r="A26" s="15" t="s">
        <v>1482</v>
      </c>
      <c r="B26" s="16" t="s">
        <v>1483</v>
      </c>
      <c r="C26" s="13" t="s">
        <v>1484</v>
      </c>
      <c r="D26" s="13" t="s">
        <v>416</v>
      </c>
      <c r="E26" s="17">
        <v>185000</v>
      </c>
      <c r="F26" s="18">
        <v>923.34</v>
      </c>
      <c r="G26" s="19">
        <v>1.61E-2</v>
      </c>
      <c r="H26" s="21"/>
      <c r="I26" s="21"/>
      <c r="J26" s="3"/>
    </row>
    <row r="27" spans="1:10" ht="13.05" customHeight="1">
      <c r="A27" s="15" t="s">
        <v>751</v>
      </c>
      <c r="B27" s="16" t="s">
        <v>752</v>
      </c>
      <c r="C27" s="13" t="s">
        <v>753</v>
      </c>
      <c r="D27" s="13" t="s">
        <v>282</v>
      </c>
      <c r="E27" s="17">
        <v>255000</v>
      </c>
      <c r="F27" s="18">
        <v>915.45</v>
      </c>
      <c r="G27" s="19">
        <v>1.6E-2</v>
      </c>
      <c r="H27" s="21"/>
      <c r="I27" s="21"/>
      <c r="J27" s="3"/>
    </row>
    <row r="28" spans="1:10" ht="13.05" customHeight="1">
      <c r="A28" s="15" t="s">
        <v>1900</v>
      </c>
      <c r="B28" s="16" t="s">
        <v>1901</v>
      </c>
      <c r="C28" s="13" t="s">
        <v>1902</v>
      </c>
      <c r="D28" s="13" t="s">
        <v>452</v>
      </c>
      <c r="E28" s="17">
        <v>205000</v>
      </c>
      <c r="F28" s="18">
        <v>893.8</v>
      </c>
      <c r="G28" s="19">
        <v>1.5599999999999999E-2</v>
      </c>
      <c r="H28" s="21"/>
      <c r="I28" s="21"/>
      <c r="J28" s="3"/>
    </row>
    <row r="29" spans="1:10" ht="13.05" customHeight="1">
      <c r="A29" s="15" t="s">
        <v>500</v>
      </c>
      <c r="B29" s="16" t="s">
        <v>501</v>
      </c>
      <c r="C29" s="13" t="s">
        <v>502</v>
      </c>
      <c r="D29" s="13" t="s">
        <v>282</v>
      </c>
      <c r="E29" s="17">
        <v>325000</v>
      </c>
      <c r="F29" s="18">
        <v>850.53</v>
      </c>
      <c r="G29" s="19">
        <v>1.4800000000000001E-2</v>
      </c>
      <c r="H29" s="21"/>
      <c r="I29" s="21"/>
      <c r="J29" s="3"/>
    </row>
    <row r="30" spans="1:10" ht="13.05" customHeight="1">
      <c r="A30" s="15" t="s">
        <v>575</v>
      </c>
      <c r="B30" s="16" t="s">
        <v>576</v>
      </c>
      <c r="C30" s="13" t="s">
        <v>577</v>
      </c>
      <c r="D30" s="13" t="s">
        <v>416</v>
      </c>
      <c r="E30" s="17">
        <v>8000</v>
      </c>
      <c r="F30" s="18">
        <v>850.4</v>
      </c>
      <c r="G30" s="19">
        <v>1.4800000000000001E-2</v>
      </c>
      <c r="H30" s="21"/>
      <c r="I30" s="21"/>
      <c r="J30" s="3"/>
    </row>
    <row r="31" spans="1:10" ht="13.05" customHeight="1">
      <c r="A31" s="15" t="s">
        <v>842</v>
      </c>
      <c r="B31" s="16" t="s">
        <v>843</v>
      </c>
      <c r="C31" s="13" t="s">
        <v>844</v>
      </c>
      <c r="D31" s="13" t="s">
        <v>452</v>
      </c>
      <c r="E31" s="17">
        <v>75000</v>
      </c>
      <c r="F31" s="18">
        <v>840</v>
      </c>
      <c r="G31" s="19">
        <v>1.47E-2</v>
      </c>
      <c r="H31" s="21"/>
      <c r="I31" s="21"/>
      <c r="J31" s="3"/>
    </row>
    <row r="32" spans="1:10" ht="13.05" customHeight="1">
      <c r="A32" s="15" t="s">
        <v>668</v>
      </c>
      <c r="B32" s="16" t="s">
        <v>669</v>
      </c>
      <c r="C32" s="13" t="s">
        <v>670</v>
      </c>
      <c r="D32" s="13" t="s">
        <v>416</v>
      </c>
      <c r="E32" s="17">
        <v>55000</v>
      </c>
      <c r="F32" s="18">
        <v>838.2</v>
      </c>
      <c r="G32" s="19">
        <v>1.46E-2</v>
      </c>
      <c r="H32" s="21"/>
      <c r="I32" s="21"/>
      <c r="J32" s="3"/>
    </row>
    <row r="33" spans="1:10" ht="13.05" customHeight="1">
      <c r="A33" s="15" t="s">
        <v>473</v>
      </c>
      <c r="B33" s="16" t="s">
        <v>474</v>
      </c>
      <c r="C33" s="13" t="s">
        <v>475</v>
      </c>
      <c r="D33" s="13" t="s">
        <v>476</v>
      </c>
      <c r="E33" s="17">
        <v>60000</v>
      </c>
      <c r="F33" s="18">
        <v>824.04</v>
      </c>
      <c r="G33" s="19">
        <v>1.44E-2</v>
      </c>
      <c r="H33" s="21"/>
      <c r="I33" s="21"/>
      <c r="J33" s="3"/>
    </row>
    <row r="34" spans="1:10" ht="13.05" customHeight="1">
      <c r="A34" s="15" t="s">
        <v>687</v>
      </c>
      <c r="B34" s="16" t="s">
        <v>688</v>
      </c>
      <c r="C34" s="13" t="s">
        <v>689</v>
      </c>
      <c r="D34" s="13" t="s">
        <v>416</v>
      </c>
      <c r="E34" s="17">
        <v>40000</v>
      </c>
      <c r="F34" s="18">
        <v>820.24</v>
      </c>
      <c r="G34" s="19">
        <v>1.43E-2</v>
      </c>
      <c r="H34" s="21"/>
      <c r="I34" s="21"/>
      <c r="J34" s="3"/>
    </row>
    <row r="35" spans="1:10" ht="13.05" customHeight="1">
      <c r="A35" s="15" t="s">
        <v>833</v>
      </c>
      <c r="B35" s="16" t="s">
        <v>834</v>
      </c>
      <c r="C35" s="13" t="s">
        <v>835</v>
      </c>
      <c r="D35" s="13" t="s">
        <v>531</v>
      </c>
      <c r="E35" s="17">
        <v>16000</v>
      </c>
      <c r="F35" s="18">
        <v>797.44</v>
      </c>
      <c r="G35" s="19">
        <v>1.3899999999999999E-2</v>
      </c>
      <c r="H35" s="21"/>
      <c r="I35" s="21"/>
      <c r="J35" s="3"/>
    </row>
    <row r="36" spans="1:10" ht="13.05" customHeight="1">
      <c r="A36" s="15" t="s">
        <v>966</v>
      </c>
      <c r="B36" s="16" t="s">
        <v>967</v>
      </c>
      <c r="C36" s="13" t="s">
        <v>968</v>
      </c>
      <c r="D36" s="13" t="s">
        <v>531</v>
      </c>
      <c r="E36" s="17">
        <v>175000</v>
      </c>
      <c r="F36" s="18">
        <v>783.13</v>
      </c>
      <c r="G36" s="19">
        <v>1.37E-2</v>
      </c>
      <c r="H36" s="21"/>
      <c r="I36" s="21"/>
      <c r="J36" s="3"/>
    </row>
    <row r="37" spans="1:10" ht="13.05" customHeight="1">
      <c r="A37" s="15" t="s">
        <v>1391</v>
      </c>
      <c r="B37" s="16" t="s">
        <v>1392</v>
      </c>
      <c r="C37" s="13" t="s">
        <v>1393</v>
      </c>
      <c r="D37" s="13" t="s">
        <v>444</v>
      </c>
      <c r="E37" s="17">
        <v>27000</v>
      </c>
      <c r="F37" s="18">
        <v>707.83</v>
      </c>
      <c r="G37" s="19">
        <v>1.23E-2</v>
      </c>
      <c r="H37" s="21"/>
      <c r="I37" s="21"/>
      <c r="J37" s="3"/>
    </row>
    <row r="38" spans="1:10" ht="13.05" customHeight="1">
      <c r="A38" s="15" t="s">
        <v>684</v>
      </c>
      <c r="B38" s="16" t="s">
        <v>685</v>
      </c>
      <c r="C38" s="13" t="s">
        <v>686</v>
      </c>
      <c r="D38" s="13" t="s">
        <v>377</v>
      </c>
      <c r="E38" s="17">
        <v>625000</v>
      </c>
      <c r="F38" s="18">
        <v>706.63</v>
      </c>
      <c r="G38" s="19">
        <v>1.23E-2</v>
      </c>
      <c r="H38" s="21"/>
      <c r="I38" s="21"/>
      <c r="J38" s="3"/>
    </row>
    <row r="39" spans="1:10" ht="13.05" customHeight="1">
      <c r="A39" s="15" t="s">
        <v>431</v>
      </c>
      <c r="B39" s="16" t="s">
        <v>432</v>
      </c>
      <c r="C39" s="13" t="s">
        <v>433</v>
      </c>
      <c r="D39" s="13" t="s">
        <v>398</v>
      </c>
      <c r="E39" s="17">
        <v>66000</v>
      </c>
      <c r="F39" s="18">
        <v>702.17</v>
      </c>
      <c r="G39" s="19">
        <v>1.2200000000000001E-2</v>
      </c>
      <c r="H39" s="21"/>
      <c r="I39" s="21"/>
      <c r="J39" s="3"/>
    </row>
    <row r="40" spans="1:10" ht="13.05" customHeight="1">
      <c r="A40" s="15" t="s">
        <v>809</v>
      </c>
      <c r="B40" s="16" t="s">
        <v>810</v>
      </c>
      <c r="C40" s="13" t="s">
        <v>811</v>
      </c>
      <c r="D40" s="13" t="s">
        <v>444</v>
      </c>
      <c r="E40" s="17">
        <v>100000</v>
      </c>
      <c r="F40" s="18">
        <v>685.05</v>
      </c>
      <c r="G40" s="19">
        <v>1.1900000000000001E-2</v>
      </c>
      <c r="H40" s="21"/>
      <c r="I40" s="21"/>
      <c r="J40" s="3"/>
    </row>
    <row r="41" spans="1:10" ht="13.05" customHeight="1">
      <c r="A41" s="15" t="s">
        <v>399</v>
      </c>
      <c r="B41" s="16" t="s">
        <v>400</v>
      </c>
      <c r="C41" s="13" t="s">
        <v>401</v>
      </c>
      <c r="D41" s="13" t="s">
        <v>402</v>
      </c>
      <c r="E41" s="17">
        <v>20000</v>
      </c>
      <c r="F41" s="18">
        <v>660.08</v>
      </c>
      <c r="G41" s="19">
        <v>1.15E-2</v>
      </c>
      <c r="H41" s="21"/>
      <c r="I41" s="21"/>
      <c r="J41" s="3"/>
    </row>
    <row r="42" spans="1:10" ht="13.05" customHeight="1">
      <c r="A42" s="15" t="s">
        <v>528</v>
      </c>
      <c r="B42" s="16" t="s">
        <v>529</v>
      </c>
      <c r="C42" s="13" t="s">
        <v>530</v>
      </c>
      <c r="D42" s="13" t="s">
        <v>531</v>
      </c>
      <c r="E42" s="17">
        <v>543062</v>
      </c>
      <c r="F42" s="18">
        <v>652.54</v>
      </c>
      <c r="G42" s="19">
        <v>1.14E-2</v>
      </c>
      <c r="H42" s="21"/>
      <c r="I42" s="21"/>
      <c r="J42" s="3"/>
    </row>
    <row r="43" spans="1:10" ht="13.05" customHeight="1">
      <c r="A43" s="15" t="s">
        <v>1876</v>
      </c>
      <c r="B43" s="16" t="s">
        <v>1877</v>
      </c>
      <c r="C43" s="13" t="s">
        <v>1878</v>
      </c>
      <c r="D43" s="13" t="s">
        <v>469</v>
      </c>
      <c r="E43" s="17">
        <v>90000</v>
      </c>
      <c r="F43" s="18">
        <v>637.47</v>
      </c>
      <c r="G43" s="19">
        <v>1.11E-2</v>
      </c>
      <c r="H43" s="21"/>
      <c r="I43" s="21"/>
      <c r="J43" s="3"/>
    </row>
    <row r="44" spans="1:10" ht="13.05" customHeight="1">
      <c r="A44" s="15" t="s">
        <v>1888</v>
      </c>
      <c r="B44" s="16" t="s">
        <v>1889</v>
      </c>
      <c r="C44" s="13" t="s">
        <v>1890</v>
      </c>
      <c r="D44" s="13" t="s">
        <v>402</v>
      </c>
      <c r="E44" s="17">
        <v>50000</v>
      </c>
      <c r="F44" s="18">
        <v>632</v>
      </c>
      <c r="G44" s="19">
        <v>1.0999999999999999E-2</v>
      </c>
      <c r="H44" s="21"/>
      <c r="I44" s="21"/>
      <c r="J44" s="3"/>
    </row>
    <row r="45" spans="1:10" ht="13.05" customHeight="1">
      <c r="A45" s="15" t="s">
        <v>1338</v>
      </c>
      <c r="B45" s="16" t="s">
        <v>1339</v>
      </c>
      <c r="C45" s="13" t="s">
        <v>1340</v>
      </c>
      <c r="D45" s="13" t="s">
        <v>611</v>
      </c>
      <c r="E45" s="17">
        <v>110000</v>
      </c>
      <c r="F45" s="18">
        <v>631.17999999999995</v>
      </c>
      <c r="G45" s="19">
        <v>1.0999999999999999E-2</v>
      </c>
      <c r="H45" s="21"/>
      <c r="I45" s="21"/>
      <c r="J45" s="3"/>
    </row>
    <row r="46" spans="1:10" ht="13.05" customHeight="1">
      <c r="A46" s="15" t="s">
        <v>616</v>
      </c>
      <c r="B46" s="16" t="s">
        <v>617</v>
      </c>
      <c r="C46" s="13" t="s">
        <v>618</v>
      </c>
      <c r="D46" s="13" t="s">
        <v>476</v>
      </c>
      <c r="E46" s="17">
        <v>150000</v>
      </c>
      <c r="F46" s="18">
        <v>592.79999999999995</v>
      </c>
      <c r="G46" s="19">
        <v>1.03E-2</v>
      </c>
      <c r="H46" s="21"/>
      <c r="I46" s="21"/>
      <c r="J46" s="3"/>
    </row>
    <row r="47" spans="1:10" ht="13.05" customHeight="1">
      <c r="A47" s="15" t="s">
        <v>572</v>
      </c>
      <c r="B47" s="16" t="s">
        <v>573</v>
      </c>
      <c r="C47" s="13" t="s">
        <v>574</v>
      </c>
      <c r="D47" s="13" t="s">
        <v>402</v>
      </c>
      <c r="E47" s="17">
        <v>33000</v>
      </c>
      <c r="F47" s="18">
        <v>581.80999999999995</v>
      </c>
      <c r="G47" s="19">
        <v>1.01E-2</v>
      </c>
      <c r="H47" s="21"/>
      <c r="I47" s="21"/>
      <c r="J47" s="3"/>
    </row>
    <row r="48" spans="1:10" ht="13.05" customHeight="1">
      <c r="A48" s="15" t="s">
        <v>466</v>
      </c>
      <c r="B48" s="16" t="s">
        <v>467</v>
      </c>
      <c r="C48" s="13" t="s">
        <v>468</v>
      </c>
      <c r="D48" s="13" t="s">
        <v>469</v>
      </c>
      <c r="E48" s="17">
        <v>75000</v>
      </c>
      <c r="F48" s="18">
        <v>577.5</v>
      </c>
      <c r="G48" s="19">
        <v>1.01E-2</v>
      </c>
      <c r="H48" s="21"/>
      <c r="I48" s="21"/>
      <c r="J48" s="3"/>
    </row>
    <row r="49" spans="1:10" ht="13.05" customHeight="1">
      <c r="A49" s="15" t="s">
        <v>517</v>
      </c>
      <c r="B49" s="16" t="s">
        <v>518</v>
      </c>
      <c r="C49" s="13" t="s">
        <v>519</v>
      </c>
      <c r="D49" s="13" t="s">
        <v>520</v>
      </c>
      <c r="E49" s="17">
        <v>40000</v>
      </c>
      <c r="F49" s="18">
        <v>569.79999999999995</v>
      </c>
      <c r="G49" s="19">
        <v>9.9000000000000008E-3</v>
      </c>
      <c r="H49" s="21"/>
      <c r="I49" s="21"/>
      <c r="J49" s="3"/>
    </row>
    <row r="50" spans="1:10" ht="13.05" customHeight="1">
      <c r="A50" s="15" t="s">
        <v>410</v>
      </c>
      <c r="B50" s="16" t="s">
        <v>411</v>
      </c>
      <c r="C50" s="13" t="s">
        <v>412</v>
      </c>
      <c r="D50" s="13" t="s">
        <v>381</v>
      </c>
      <c r="E50" s="17">
        <v>20000</v>
      </c>
      <c r="F50" s="18">
        <v>553.86</v>
      </c>
      <c r="G50" s="19">
        <v>9.7000000000000003E-3</v>
      </c>
      <c r="H50" s="21"/>
      <c r="I50" s="21"/>
      <c r="J50" s="3"/>
    </row>
    <row r="51" spans="1:10" ht="13.05" customHeight="1">
      <c r="A51" s="15" t="s">
        <v>602</v>
      </c>
      <c r="B51" s="16" t="s">
        <v>603</v>
      </c>
      <c r="C51" s="13" t="s">
        <v>604</v>
      </c>
      <c r="D51" s="13" t="s">
        <v>452</v>
      </c>
      <c r="E51" s="17">
        <v>27000</v>
      </c>
      <c r="F51" s="18">
        <v>551.85</v>
      </c>
      <c r="G51" s="19">
        <v>9.5999999999999992E-3</v>
      </c>
      <c r="H51" s="21"/>
      <c r="I51" s="21"/>
      <c r="J51" s="3"/>
    </row>
    <row r="52" spans="1:10" ht="13.05" customHeight="1">
      <c r="A52" s="15" t="s">
        <v>978</v>
      </c>
      <c r="B52" s="16" t="s">
        <v>979</v>
      </c>
      <c r="C52" s="13" t="s">
        <v>980</v>
      </c>
      <c r="D52" s="13" t="s">
        <v>444</v>
      </c>
      <c r="E52" s="17">
        <v>45000</v>
      </c>
      <c r="F52" s="18">
        <v>548.78</v>
      </c>
      <c r="G52" s="19">
        <v>9.5999999999999992E-3</v>
      </c>
      <c r="H52" s="21"/>
      <c r="I52" s="21"/>
      <c r="J52" s="3"/>
    </row>
    <row r="53" spans="1:10" ht="13.05" customHeight="1">
      <c r="A53" s="15" t="s">
        <v>728</v>
      </c>
      <c r="B53" s="16" t="s">
        <v>729</v>
      </c>
      <c r="C53" s="13" t="s">
        <v>730</v>
      </c>
      <c r="D53" s="13" t="s">
        <v>282</v>
      </c>
      <c r="E53" s="17">
        <v>210000</v>
      </c>
      <c r="F53" s="18">
        <v>547.04999999999995</v>
      </c>
      <c r="G53" s="19">
        <v>9.4999999999999998E-3</v>
      </c>
      <c r="H53" s="21"/>
      <c r="I53" s="21"/>
      <c r="J53" s="3"/>
    </row>
    <row r="54" spans="1:10" ht="13.05" customHeight="1">
      <c r="A54" s="15" t="s">
        <v>521</v>
      </c>
      <c r="B54" s="16" t="s">
        <v>522</v>
      </c>
      <c r="C54" s="13" t="s">
        <v>523</v>
      </c>
      <c r="D54" s="13" t="s">
        <v>469</v>
      </c>
      <c r="E54" s="17">
        <v>75979</v>
      </c>
      <c r="F54" s="18">
        <v>529.69000000000005</v>
      </c>
      <c r="G54" s="19">
        <v>9.1999999999999998E-3</v>
      </c>
      <c r="H54" s="21"/>
      <c r="I54" s="21"/>
      <c r="J54" s="3"/>
    </row>
    <row r="55" spans="1:10" ht="13.05" customHeight="1">
      <c r="A55" s="15" t="s">
        <v>551</v>
      </c>
      <c r="B55" s="16" t="s">
        <v>552</v>
      </c>
      <c r="C55" s="13" t="s">
        <v>553</v>
      </c>
      <c r="D55" s="13" t="s">
        <v>416</v>
      </c>
      <c r="E55" s="17">
        <v>30000</v>
      </c>
      <c r="F55" s="18">
        <v>524.73</v>
      </c>
      <c r="G55" s="19">
        <v>9.1999999999999998E-3</v>
      </c>
      <c r="H55" s="21"/>
      <c r="I55" s="21"/>
      <c r="J55" s="3"/>
    </row>
    <row r="56" spans="1:10" ht="13.05" customHeight="1">
      <c r="A56" s="15" t="s">
        <v>1397</v>
      </c>
      <c r="B56" s="16" t="s">
        <v>1398</v>
      </c>
      <c r="C56" s="13" t="s">
        <v>1399</v>
      </c>
      <c r="D56" s="13" t="s">
        <v>469</v>
      </c>
      <c r="E56" s="17">
        <v>6400</v>
      </c>
      <c r="F56" s="18">
        <v>522.59</v>
      </c>
      <c r="G56" s="19">
        <v>9.1000000000000004E-3</v>
      </c>
      <c r="H56" s="21"/>
      <c r="I56" s="21"/>
      <c r="J56" s="3"/>
    </row>
    <row r="57" spans="1:10" ht="13.05" customHeight="1">
      <c r="A57" s="15" t="s">
        <v>513</v>
      </c>
      <c r="B57" s="16" t="s">
        <v>514</v>
      </c>
      <c r="C57" s="13" t="s">
        <v>515</v>
      </c>
      <c r="D57" s="13" t="s">
        <v>516</v>
      </c>
      <c r="E57" s="17">
        <v>1600</v>
      </c>
      <c r="F57" s="18">
        <v>514.55999999999995</v>
      </c>
      <c r="G57" s="19">
        <v>8.9999999999999993E-3</v>
      </c>
      <c r="H57" s="21"/>
      <c r="I57" s="21"/>
      <c r="J57" s="3"/>
    </row>
    <row r="58" spans="1:10" ht="13.05" customHeight="1">
      <c r="A58" s="15" t="s">
        <v>1718</v>
      </c>
      <c r="B58" s="16" t="s">
        <v>1719</v>
      </c>
      <c r="C58" s="13" t="s">
        <v>1720</v>
      </c>
      <c r="D58" s="13" t="s">
        <v>611</v>
      </c>
      <c r="E58" s="17">
        <v>105000</v>
      </c>
      <c r="F58" s="18">
        <v>479.54</v>
      </c>
      <c r="G58" s="19">
        <v>8.3999999999999995E-3</v>
      </c>
      <c r="H58" s="21"/>
      <c r="I58" s="21"/>
      <c r="J58" s="3"/>
    </row>
    <row r="59" spans="1:10" ht="13.05" customHeight="1">
      <c r="A59" s="15" t="s">
        <v>794</v>
      </c>
      <c r="B59" s="16" t="s">
        <v>795</v>
      </c>
      <c r="C59" s="13" t="s">
        <v>796</v>
      </c>
      <c r="D59" s="13" t="s">
        <v>594</v>
      </c>
      <c r="E59" s="17">
        <v>86223</v>
      </c>
      <c r="F59" s="18">
        <v>473.75</v>
      </c>
      <c r="G59" s="19">
        <v>8.3000000000000001E-3</v>
      </c>
      <c r="H59" s="21"/>
      <c r="I59" s="21"/>
      <c r="J59" s="3"/>
    </row>
    <row r="60" spans="1:10" ht="13.05" customHeight="1">
      <c r="A60" s="15" t="s">
        <v>1828</v>
      </c>
      <c r="B60" s="16" t="s">
        <v>1829</v>
      </c>
      <c r="C60" s="13" t="s">
        <v>1830</v>
      </c>
      <c r="D60" s="13" t="s">
        <v>1356</v>
      </c>
      <c r="E60" s="17">
        <v>250000</v>
      </c>
      <c r="F60" s="18">
        <v>426.38</v>
      </c>
      <c r="G60" s="19">
        <v>7.4000000000000003E-3</v>
      </c>
      <c r="H60" s="21"/>
      <c r="I60" s="21"/>
      <c r="J60" s="3"/>
    </row>
    <row r="61" spans="1:10" ht="13.05" customHeight="1">
      <c r="A61" s="15" t="s">
        <v>839</v>
      </c>
      <c r="B61" s="16" t="s">
        <v>840</v>
      </c>
      <c r="C61" s="13" t="s">
        <v>841</v>
      </c>
      <c r="D61" s="13" t="s">
        <v>377</v>
      </c>
      <c r="E61" s="17">
        <v>140000</v>
      </c>
      <c r="F61" s="18">
        <v>316.47000000000003</v>
      </c>
      <c r="G61" s="19">
        <v>5.4999999999999997E-3</v>
      </c>
      <c r="H61" s="21"/>
      <c r="I61" s="21"/>
      <c r="J61" s="3"/>
    </row>
    <row r="62" spans="1:10" ht="13.05" customHeight="1">
      <c r="A62" s="15" t="s">
        <v>1360</v>
      </c>
      <c r="B62" s="16" t="s">
        <v>1361</v>
      </c>
      <c r="C62" s="13" t="s">
        <v>1362</v>
      </c>
      <c r="D62" s="13" t="s">
        <v>381</v>
      </c>
      <c r="E62" s="17">
        <v>5216</v>
      </c>
      <c r="F62" s="18">
        <v>61.38</v>
      </c>
      <c r="G62" s="19">
        <v>1.1000000000000001E-3</v>
      </c>
      <c r="H62" s="21"/>
      <c r="I62" s="21"/>
      <c r="J62" s="3"/>
    </row>
    <row r="63" spans="1:10" ht="13.05" customHeight="1">
      <c r="A63" s="3"/>
      <c r="B63" s="22" t="s">
        <v>176</v>
      </c>
      <c r="C63" s="2"/>
      <c r="D63" s="2"/>
      <c r="E63" s="2"/>
      <c r="F63" s="23">
        <v>55790.46</v>
      </c>
      <c r="G63" s="24">
        <v>0.97270000000000001</v>
      </c>
      <c r="H63" s="25"/>
      <c r="I63" s="25"/>
      <c r="J63" s="3"/>
    </row>
    <row r="64" spans="1:10" ht="13.05" customHeight="1">
      <c r="A64" s="3"/>
      <c r="B64" s="22" t="s">
        <v>629</v>
      </c>
      <c r="C64" s="2"/>
      <c r="D64" s="2"/>
      <c r="E64" s="2"/>
      <c r="F64" s="25" t="s">
        <v>178</v>
      </c>
      <c r="G64" s="25" t="s">
        <v>178</v>
      </c>
      <c r="H64" s="25"/>
      <c r="I64" s="25"/>
      <c r="J64" s="3"/>
    </row>
    <row r="65" spans="1:10" ht="13.05" customHeight="1">
      <c r="A65" s="3"/>
      <c r="B65" s="22" t="s">
        <v>176</v>
      </c>
      <c r="C65" s="2"/>
      <c r="D65" s="2"/>
      <c r="E65" s="2"/>
      <c r="F65" s="25" t="s">
        <v>178</v>
      </c>
      <c r="G65" s="25" t="s">
        <v>178</v>
      </c>
      <c r="H65" s="25"/>
      <c r="I65" s="25"/>
      <c r="J65" s="3"/>
    </row>
    <row r="66" spans="1:10" ht="13.05" customHeight="1">
      <c r="A66" s="3"/>
      <c r="B66" s="22" t="s">
        <v>184</v>
      </c>
      <c r="C66" s="26"/>
      <c r="D66" s="2"/>
      <c r="E66" s="26"/>
      <c r="F66" s="23">
        <v>55790.46</v>
      </c>
      <c r="G66" s="24">
        <v>0.97270000000000001</v>
      </c>
      <c r="H66" s="25"/>
      <c r="I66" s="25"/>
      <c r="J66" s="3"/>
    </row>
    <row r="67" spans="1:10" ht="13.05" customHeight="1">
      <c r="A67" s="3"/>
      <c r="B67" s="12" t="s">
        <v>223</v>
      </c>
      <c r="C67" s="13"/>
      <c r="D67" s="13"/>
      <c r="E67" s="13"/>
      <c r="F67" s="13"/>
      <c r="G67" s="13"/>
      <c r="H67" s="14"/>
      <c r="I67" s="14"/>
      <c r="J67" s="3"/>
    </row>
    <row r="68" spans="1:10" ht="13.05" customHeight="1">
      <c r="A68" s="15" t="s">
        <v>224</v>
      </c>
      <c r="B68" s="16" t="s">
        <v>225</v>
      </c>
      <c r="C68" s="13"/>
      <c r="D68" s="13" t="s">
        <v>222</v>
      </c>
      <c r="E68" s="17"/>
      <c r="F68" s="18">
        <v>2016.87</v>
      </c>
      <c r="G68" s="19">
        <v>3.5200000000000002E-2</v>
      </c>
      <c r="H68" s="20">
        <v>5.0045693586414731E-2</v>
      </c>
      <c r="I68" s="21"/>
      <c r="J68" s="3"/>
    </row>
    <row r="69" spans="1:10" ht="13.05" customHeight="1">
      <c r="A69" s="3"/>
      <c r="B69" s="22" t="s">
        <v>176</v>
      </c>
      <c r="C69" s="2"/>
      <c r="D69" s="2"/>
      <c r="E69" s="2"/>
      <c r="F69" s="23">
        <v>2016.87</v>
      </c>
      <c r="G69" s="24">
        <v>3.5200000000000002E-2</v>
      </c>
      <c r="H69" s="25"/>
      <c r="I69" s="25"/>
      <c r="J69" s="3"/>
    </row>
    <row r="70" spans="1:10" ht="13.05" customHeight="1">
      <c r="A70" s="3"/>
      <c r="B70" s="22" t="s">
        <v>184</v>
      </c>
      <c r="C70" s="26"/>
      <c r="D70" s="2"/>
      <c r="E70" s="26"/>
      <c r="F70" s="23">
        <v>2016.87</v>
      </c>
      <c r="G70" s="24">
        <v>3.5200000000000002E-2</v>
      </c>
      <c r="H70" s="25"/>
      <c r="I70" s="25"/>
      <c r="J70" s="3"/>
    </row>
    <row r="71" spans="1:10" ht="13.05" customHeight="1">
      <c r="A71" s="3"/>
      <c r="B71" s="22" t="s">
        <v>226</v>
      </c>
      <c r="C71" s="13"/>
      <c r="D71" s="2"/>
      <c r="E71" s="13"/>
      <c r="F71" s="27">
        <v>-478.29</v>
      </c>
      <c r="G71" s="24">
        <v>-7.9000000000000008E-3</v>
      </c>
      <c r="H71" s="25"/>
      <c r="I71" s="25"/>
      <c r="J71" s="3"/>
    </row>
    <row r="72" spans="1:10" ht="13.05" customHeight="1">
      <c r="A72" s="3"/>
      <c r="B72" s="28" t="s">
        <v>227</v>
      </c>
      <c r="C72" s="29"/>
      <c r="D72" s="29"/>
      <c r="E72" s="29"/>
      <c r="F72" s="30">
        <v>57329.04</v>
      </c>
      <c r="G72" s="31">
        <v>1</v>
      </c>
      <c r="H72" s="32"/>
      <c r="I72" s="32"/>
      <c r="J72" s="3"/>
    </row>
    <row r="73" spans="1:10" ht="13.05" customHeight="1">
      <c r="A73" s="3"/>
      <c r="B73" s="6"/>
      <c r="C73" s="3"/>
      <c r="D73" s="3"/>
      <c r="E73" s="3"/>
      <c r="F73" s="3"/>
      <c r="G73" s="3"/>
      <c r="H73" s="3"/>
      <c r="I73" s="3"/>
      <c r="J73" s="3"/>
    </row>
    <row r="74" spans="1:10" ht="13.05" customHeight="1">
      <c r="A74" s="3"/>
      <c r="B74" s="153"/>
      <c r="C74" s="153"/>
      <c r="D74" s="153"/>
      <c r="E74" s="153"/>
      <c r="F74" s="153"/>
      <c r="G74" s="153"/>
      <c r="H74" s="153"/>
      <c r="I74" s="3"/>
      <c r="J74" s="3"/>
    </row>
    <row r="75" spans="1:10" ht="13.05" customHeight="1">
      <c r="A75" s="3"/>
      <c r="B75" s="153"/>
      <c r="C75" s="153"/>
      <c r="D75" s="153"/>
      <c r="E75" s="153"/>
      <c r="F75" s="153"/>
      <c r="G75" s="153"/>
      <c r="H75" s="153"/>
      <c r="I75" s="3"/>
      <c r="J75" s="3"/>
    </row>
    <row r="76" spans="1:10" ht="13.05" customHeight="1">
      <c r="A76" s="3"/>
      <c r="B76" s="4" t="s">
        <v>222</v>
      </c>
      <c r="C76" s="3"/>
      <c r="D76" s="3"/>
      <c r="E76" s="3"/>
      <c r="F76" s="3"/>
      <c r="G76" s="3"/>
      <c r="H76" s="3"/>
      <c r="I76" s="3"/>
      <c r="J76" s="3"/>
    </row>
    <row r="77" spans="1:10" ht="13.05" customHeight="1">
      <c r="A77" s="3"/>
      <c r="B77" s="4" t="s">
        <v>230</v>
      </c>
      <c r="C77" s="3"/>
      <c r="D77" s="3"/>
      <c r="E77" s="3"/>
      <c r="F77" s="3"/>
      <c r="G77" s="3"/>
      <c r="H77" s="3"/>
      <c r="I77" s="3"/>
      <c r="J77" s="3"/>
    </row>
    <row r="78" spans="1:10" ht="26.1" customHeight="1">
      <c r="A78" s="3"/>
      <c r="B78" s="153" t="s">
        <v>231</v>
      </c>
      <c r="C78" s="153"/>
      <c r="D78" s="153"/>
      <c r="E78" s="153"/>
      <c r="F78" s="153"/>
      <c r="G78" s="153"/>
      <c r="H78" s="153"/>
      <c r="I78" s="3"/>
      <c r="J78" s="3"/>
    </row>
    <row r="82" spans="2:5">
      <c r="B82" s="47" t="s">
        <v>2434</v>
      </c>
      <c r="C82" s="48"/>
      <c r="D82" s="48"/>
      <c r="E82" s="49"/>
    </row>
    <row r="83" spans="2:5">
      <c r="B83" s="48" t="s">
        <v>2474</v>
      </c>
      <c r="C83" s="48"/>
      <c r="D83" s="48"/>
      <c r="E83" s="49"/>
    </row>
    <row r="84" spans="2:5">
      <c r="B84" s="55" t="s">
        <v>2475</v>
      </c>
      <c r="C84" s="48"/>
      <c r="D84" s="48"/>
      <c r="E84" s="49"/>
    </row>
    <row r="85" spans="2:5">
      <c r="B85" s="48" t="s">
        <v>2435</v>
      </c>
      <c r="C85" s="48"/>
      <c r="D85" s="48"/>
      <c r="E85" s="49"/>
    </row>
    <row r="86" spans="2:5">
      <c r="B86" s="48" t="s">
        <v>2436</v>
      </c>
      <c r="C86" s="48"/>
      <c r="D86" s="48"/>
      <c r="E86" s="49"/>
    </row>
    <row r="87" spans="2:5">
      <c r="B87" s="48" t="s">
        <v>2437</v>
      </c>
      <c r="C87" s="50"/>
      <c r="D87" s="50"/>
      <c r="E87" s="50"/>
    </row>
    <row r="88" spans="2:5">
      <c r="B88" s="48" t="s">
        <v>2438</v>
      </c>
      <c r="C88" s="48"/>
      <c r="D88" s="48"/>
      <c r="E88" s="49"/>
    </row>
    <row r="89" spans="2:5">
      <c r="B89" s="48" t="s">
        <v>2439</v>
      </c>
      <c r="C89" s="48"/>
      <c r="D89" s="48"/>
      <c r="E89" s="49"/>
    </row>
    <row r="90" spans="2:5">
      <c r="B90" s="48" t="s">
        <v>2440</v>
      </c>
      <c r="C90" s="48"/>
      <c r="D90" s="48"/>
      <c r="E90" s="49"/>
    </row>
    <row r="91" spans="2:5">
      <c r="B91" s="48" t="s">
        <v>2441</v>
      </c>
      <c r="C91" s="48"/>
      <c r="D91" s="48"/>
      <c r="E91" s="49"/>
    </row>
    <row r="92" spans="2:5">
      <c r="B92" s="47" t="s">
        <v>2442</v>
      </c>
      <c r="C92" s="47"/>
      <c r="D92" s="47" t="s">
        <v>2443</v>
      </c>
      <c r="E92" s="47" t="s">
        <v>2444</v>
      </c>
    </row>
    <row r="93" spans="2:5">
      <c r="B93" s="48" t="s">
        <v>2492</v>
      </c>
      <c r="C93" s="48"/>
      <c r="D93" s="61">
        <v>10.0008</v>
      </c>
      <c r="E93" s="51">
        <v>9.2853999999999992</v>
      </c>
    </row>
    <row r="94" spans="2:5">
      <c r="B94" s="48" t="s">
        <v>2446</v>
      </c>
      <c r="C94" s="48"/>
      <c r="D94" s="61">
        <v>10.0008</v>
      </c>
      <c r="E94" s="51">
        <v>9.2853999999999992</v>
      </c>
    </row>
    <row r="95" spans="2:5">
      <c r="B95" s="48" t="s">
        <v>2493</v>
      </c>
      <c r="C95" s="48"/>
      <c r="D95" s="61">
        <v>10.0158</v>
      </c>
      <c r="E95" s="51">
        <v>9.3138000000000005</v>
      </c>
    </row>
    <row r="96" spans="2:5">
      <c r="B96" s="48" t="s">
        <v>2454</v>
      </c>
      <c r="C96" s="48"/>
      <c r="D96" s="61">
        <v>10.0158</v>
      </c>
      <c r="E96" s="51">
        <v>9.3138000000000005</v>
      </c>
    </row>
    <row r="97" spans="2:5">
      <c r="B97" s="48"/>
      <c r="C97" s="48"/>
      <c r="D97" s="48"/>
      <c r="E97" s="49"/>
    </row>
    <row r="98" spans="2:5">
      <c r="B98" s="48" t="s">
        <v>2494</v>
      </c>
      <c r="C98" s="48"/>
      <c r="D98" s="48"/>
      <c r="E98" s="49"/>
    </row>
    <row r="99" spans="2:5">
      <c r="B99" s="48" t="s">
        <v>2459</v>
      </c>
      <c r="C99" s="48"/>
      <c r="D99" s="48"/>
      <c r="E99" s="49"/>
    </row>
    <row r="100" spans="2:5">
      <c r="B100" s="48" t="s">
        <v>2460</v>
      </c>
      <c r="C100" s="48"/>
      <c r="D100" s="48"/>
      <c r="E100" s="49"/>
    </row>
    <row r="101" spans="2:5">
      <c r="B101" s="48" t="s">
        <v>2517</v>
      </c>
      <c r="C101" s="48"/>
      <c r="D101" s="48"/>
      <c r="E101" s="49"/>
    </row>
    <row r="102" spans="2:5">
      <c r="B102" s="48" t="s">
        <v>2462</v>
      </c>
      <c r="C102" s="48"/>
      <c r="D102" s="48"/>
      <c r="E102" s="49"/>
    </row>
    <row r="103" spans="2:5">
      <c r="B103" s="48" t="s">
        <v>2481</v>
      </c>
      <c r="C103" s="48"/>
      <c r="D103" s="48"/>
      <c r="E103" s="49"/>
    </row>
    <row r="104" spans="2:5">
      <c r="B104" s="48" t="s">
        <v>2464</v>
      </c>
      <c r="C104" s="48"/>
      <c r="D104" s="48"/>
      <c r="E104" s="49"/>
    </row>
    <row r="105" spans="2:5">
      <c r="B105" s="48" t="s">
        <v>2465</v>
      </c>
      <c r="C105" s="48"/>
      <c r="D105" s="48"/>
      <c r="E105" s="49"/>
    </row>
    <row r="106" spans="2:5">
      <c r="B106" s="48" t="s">
        <v>2466</v>
      </c>
      <c r="C106" s="48"/>
      <c r="D106" s="48"/>
      <c r="E106" s="49"/>
    </row>
    <row r="107" spans="2:5">
      <c r="B107" s="48" t="s">
        <v>2467</v>
      </c>
      <c r="C107" s="48"/>
      <c r="D107" s="48"/>
      <c r="E107" s="49"/>
    </row>
    <row r="108" spans="2:5">
      <c r="B108" s="48" t="s">
        <v>2468</v>
      </c>
      <c r="C108" s="48"/>
      <c r="D108" s="48"/>
      <c r="E108" s="49"/>
    </row>
    <row r="109" spans="2:5">
      <c r="B109" s="48" t="s">
        <v>2469</v>
      </c>
      <c r="C109" s="48"/>
      <c r="D109" s="48"/>
      <c r="E109" s="49"/>
    </row>
    <row r="110" spans="2:5">
      <c r="B110" s="48" t="s">
        <v>2470</v>
      </c>
      <c r="C110" s="48"/>
      <c r="D110" s="48"/>
      <c r="E110" s="49"/>
    </row>
    <row r="131" spans="2:2">
      <c r="B131" t="s">
        <v>2726</v>
      </c>
    </row>
  </sheetData>
  <mergeCells count="3">
    <mergeCell ref="B74:H74"/>
    <mergeCell ref="B75:H75"/>
    <mergeCell ref="B78:H78"/>
  </mergeCells>
  <pageMargins left="0" right="0" top="0" bottom="0" header="0" footer="0"/>
  <pageSetup orientation="landscape"/>
  <headerFooter>
    <oddFooter xml:space="preserve">&amp;C_x000D_&amp;1#&amp;"Aptos"&amp;10&amp;K000000  For internal use only </odd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outlinePr summaryBelow="0"/>
  </sheetPr>
  <dimension ref="A1:J164"/>
  <sheetViews>
    <sheetView topLeftCell="A143" workbookViewId="0">
      <selection activeCell="B164" sqref="B164"/>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74</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7.9" customHeight="1">
      <c r="A4" s="3"/>
      <c r="B4" s="8" t="s">
        <v>99</v>
      </c>
      <c r="C4" s="9" t="s">
        <v>100</v>
      </c>
      <c r="D4" s="10" t="s">
        <v>772</v>
      </c>
      <c r="E4" s="10" t="s">
        <v>102</v>
      </c>
      <c r="F4" s="10" t="s">
        <v>103</v>
      </c>
      <c r="G4" s="10" t="s">
        <v>104</v>
      </c>
      <c r="H4" s="10" t="s">
        <v>105</v>
      </c>
      <c r="I4" s="10" t="s">
        <v>106</v>
      </c>
      <c r="J4" s="11" t="s">
        <v>107</v>
      </c>
    </row>
    <row r="5" spans="1:10" ht="13.05" customHeight="1">
      <c r="A5" s="3"/>
      <c r="B5" s="12" t="s">
        <v>233</v>
      </c>
      <c r="C5" s="13"/>
      <c r="D5" s="13"/>
      <c r="E5" s="13"/>
      <c r="F5" s="13"/>
      <c r="G5" s="13"/>
      <c r="H5" s="14"/>
      <c r="I5" s="14"/>
      <c r="J5" s="3"/>
    </row>
    <row r="6" spans="1:10" ht="13.05" customHeight="1">
      <c r="A6" s="3"/>
      <c r="B6" s="12" t="s">
        <v>369</v>
      </c>
      <c r="C6" s="13"/>
      <c r="D6" s="13"/>
      <c r="E6" s="13"/>
      <c r="F6" s="3"/>
      <c r="G6" s="14"/>
      <c r="H6" s="14"/>
      <c r="I6" s="14"/>
      <c r="J6" s="3"/>
    </row>
    <row r="7" spans="1:10" ht="13.05" customHeight="1">
      <c r="A7" s="15" t="s">
        <v>437</v>
      </c>
      <c r="B7" s="16" t="s">
        <v>438</v>
      </c>
      <c r="C7" s="13" t="s">
        <v>439</v>
      </c>
      <c r="D7" s="13" t="s">
        <v>440</v>
      </c>
      <c r="E7" s="17">
        <v>112277</v>
      </c>
      <c r="F7" s="18">
        <v>9257.24</v>
      </c>
      <c r="G7" s="19">
        <v>2.81E-2</v>
      </c>
      <c r="H7" s="21"/>
      <c r="I7" s="21"/>
      <c r="J7" s="3"/>
    </row>
    <row r="8" spans="1:10" ht="13.05" customHeight="1">
      <c r="A8" s="15" t="s">
        <v>453</v>
      </c>
      <c r="B8" s="16" t="s">
        <v>454</v>
      </c>
      <c r="C8" s="13" t="s">
        <v>455</v>
      </c>
      <c r="D8" s="13" t="s">
        <v>377</v>
      </c>
      <c r="E8" s="17">
        <v>2500000</v>
      </c>
      <c r="F8" s="18">
        <v>8120</v>
      </c>
      <c r="G8" s="19">
        <v>2.46E-2</v>
      </c>
      <c r="H8" s="21"/>
      <c r="I8" s="21"/>
      <c r="J8" s="3"/>
    </row>
    <row r="9" spans="1:10" ht="13.05" customHeight="1">
      <c r="A9" s="15" t="s">
        <v>524</v>
      </c>
      <c r="B9" s="16" t="s">
        <v>525</v>
      </c>
      <c r="C9" s="13" t="s">
        <v>526</v>
      </c>
      <c r="D9" s="13" t="s">
        <v>527</v>
      </c>
      <c r="E9" s="17">
        <v>180000</v>
      </c>
      <c r="F9" s="18">
        <v>7390.8</v>
      </c>
      <c r="G9" s="19">
        <v>2.24E-2</v>
      </c>
      <c r="H9" s="21"/>
      <c r="I9" s="21"/>
      <c r="J9" s="3"/>
    </row>
    <row r="10" spans="1:10" ht="13.05" customHeight="1">
      <c r="A10" s="15" t="s">
        <v>782</v>
      </c>
      <c r="B10" s="16" t="s">
        <v>783</v>
      </c>
      <c r="C10" s="13" t="s">
        <v>784</v>
      </c>
      <c r="D10" s="13" t="s">
        <v>527</v>
      </c>
      <c r="E10" s="17">
        <v>250000</v>
      </c>
      <c r="F10" s="18">
        <v>7375</v>
      </c>
      <c r="G10" s="19">
        <v>2.24E-2</v>
      </c>
      <c r="H10" s="21"/>
      <c r="I10" s="21"/>
      <c r="J10" s="3"/>
    </row>
    <row r="11" spans="1:10" ht="13.05" customHeight="1">
      <c r="A11" s="15" t="s">
        <v>634</v>
      </c>
      <c r="B11" s="16" t="s">
        <v>635</v>
      </c>
      <c r="C11" s="13" t="s">
        <v>636</v>
      </c>
      <c r="D11" s="13" t="s">
        <v>377</v>
      </c>
      <c r="E11" s="17">
        <v>555000</v>
      </c>
      <c r="F11" s="18">
        <v>7335.44</v>
      </c>
      <c r="G11" s="19">
        <v>2.2200000000000001E-2</v>
      </c>
      <c r="H11" s="21"/>
      <c r="I11" s="21"/>
      <c r="J11" s="3"/>
    </row>
    <row r="12" spans="1:10" ht="13.05" customHeight="1">
      <c r="A12" s="15" t="s">
        <v>779</v>
      </c>
      <c r="B12" s="16" t="s">
        <v>780</v>
      </c>
      <c r="C12" s="13" t="s">
        <v>781</v>
      </c>
      <c r="D12" s="13" t="s">
        <v>740</v>
      </c>
      <c r="E12" s="17">
        <v>166043</v>
      </c>
      <c r="F12" s="18">
        <v>7249.44</v>
      </c>
      <c r="G12" s="19">
        <v>2.1999999999999999E-2</v>
      </c>
      <c r="H12" s="21"/>
      <c r="I12" s="21"/>
      <c r="J12" s="3"/>
    </row>
    <row r="13" spans="1:10" ht="13.05" customHeight="1">
      <c r="A13" s="15" t="s">
        <v>1507</v>
      </c>
      <c r="B13" s="16" t="s">
        <v>1508</v>
      </c>
      <c r="C13" s="13" t="s">
        <v>1509</v>
      </c>
      <c r="D13" s="13" t="s">
        <v>469</v>
      </c>
      <c r="E13" s="17">
        <v>363500</v>
      </c>
      <c r="F13" s="18">
        <v>7222.75</v>
      </c>
      <c r="G13" s="19">
        <v>2.1899999999999999E-2</v>
      </c>
      <c r="H13" s="21"/>
      <c r="I13" s="21"/>
      <c r="J13" s="3"/>
    </row>
    <row r="14" spans="1:10" ht="13.05" customHeight="1">
      <c r="A14" s="15" t="s">
        <v>656</v>
      </c>
      <c r="B14" s="16" t="s">
        <v>657</v>
      </c>
      <c r="C14" s="13" t="s">
        <v>658</v>
      </c>
      <c r="D14" s="13" t="s">
        <v>377</v>
      </c>
      <c r="E14" s="17">
        <v>750000</v>
      </c>
      <c r="F14" s="18">
        <v>7196.25</v>
      </c>
      <c r="G14" s="19">
        <v>2.18E-2</v>
      </c>
      <c r="H14" s="21"/>
      <c r="I14" s="21"/>
      <c r="J14" s="3"/>
    </row>
    <row r="15" spans="1:10" ht="13.05" customHeight="1">
      <c r="A15" s="15" t="s">
        <v>370</v>
      </c>
      <c r="B15" s="16" t="s">
        <v>371</v>
      </c>
      <c r="C15" s="13" t="s">
        <v>372</v>
      </c>
      <c r="D15" s="13" t="s">
        <v>373</v>
      </c>
      <c r="E15" s="17">
        <v>1730944</v>
      </c>
      <c r="F15" s="18">
        <v>7192.07</v>
      </c>
      <c r="G15" s="19">
        <v>2.18E-2</v>
      </c>
      <c r="H15" s="21"/>
      <c r="I15" s="21"/>
      <c r="J15" s="3"/>
    </row>
    <row r="16" spans="1:10" ht="13.05" customHeight="1">
      <c r="A16" s="15" t="s">
        <v>395</v>
      </c>
      <c r="B16" s="16" t="s">
        <v>396</v>
      </c>
      <c r="C16" s="13" t="s">
        <v>397</v>
      </c>
      <c r="D16" s="13" t="s">
        <v>398</v>
      </c>
      <c r="E16" s="17">
        <v>420288</v>
      </c>
      <c r="F16" s="18">
        <v>7052.43</v>
      </c>
      <c r="G16" s="19">
        <v>2.1399999999999999E-2</v>
      </c>
      <c r="H16" s="21"/>
      <c r="I16" s="21"/>
      <c r="J16" s="3"/>
    </row>
    <row r="17" spans="1:10" ht="13.05" customHeight="1">
      <c r="A17" s="15" t="s">
        <v>699</v>
      </c>
      <c r="B17" s="16" t="s">
        <v>700</v>
      </c>
      <c r="C17" s="13" t="s">
        <v>701</v>
      </c>
      <c r="D17" s="13" t="s">
        <v>483</v>
      </c>
      <c r="E17" s="17">
        <v>150000</v>
      </c>
      <c r="F17" s="18">
        <v>6880.5</v>
      </c>
      <c r="G17" s="19">
        <v>2.0899999999999998E-2</v>
      </c>
      <c r="H17" s="21"/>
      <c r="I17" s="21"/>
      <c r="J17" s="3"/>
    </row>
    <row r="18" spans="1:10" ht="13.05" customHeight="1">
      <c r="A18" s="15" t="s">
        <v>758</v>
      </c>
      <c r="B18" s="16" t="s">
        <v>759</v>
      </c>
      <c r="C18" s="13" t="s">
        <v>760</v>
      </c>
      <c r="D18" s="13" t="s">
        <v>452</v>
      </c>
      <c r="E18" s="17">
        <v>675000</v>
      </c>
      <c r="F18" s="18">
        <v>6633.23</v>
      </c>
      <c r="G18" s="19">
        <v>2.01E-2</v>
      </c>
      <c r="H18" s="21"/>
      <c r="I18" s="21"/>
      <c r="J18" s="3"/>
    </row>
    <row r="19" spans="1:10" ht="13.05" customHeight="1">
      <c r="A19" s="15" t="s">
        <v>382</v>
      </c>
      <c r="B19" s="16" t="s">
        <v>383</v>
      </c>
      <c r="C19" s="13" t="s">
        <v>384</v>
      </c>
      <c r="D19" s="13" t="s">
        <v>381</v>
      </c>
      <c r="E19" s="17">
        <v>200000</v>
      </c>
      <c r="F19" s="18">
        <v>6558.8</v>
      </c>
      <c r="G19" s="19">
        <v>1.9900000000000001E-2</v>
      </c>
      <c r="H19" s="21"/>
      <c r="I19" s="21"/>
      <c r="J19" s="3"/>
    </row>
    <row r="20" spans="1:10" ht="13.05" customHeight="1">
      <c r="A20" s="15" t="s">
        <v>647</v>
      </c>
      <c r="B20" s="16" t="s">
        <v>648</v>
      </c>
      <c r="C20" s="13" t="s">
        <v>649</v>
      </c>
      <c r="D20" s="13" t="s">
        <v>520</v>
      </c>
      <c r="E20" s="17">
        <v>350000</v>
      </c>
      <c r="F20" s="18">
        <v>6149.5</v>
      </c>
      <c r="G20" s="19">
        <v>1.8700000000000001E-2</v>
      </c>
      <c r="H20" s="21"/>
      <c r="I20" s="21"/>
      <c r="J20" s="3"/>
    </row>
    <row r="21" spans="1:10" ht="13.05" customHeight="1">
      <c r="A21" s="15" t="s">
        <v>719</v>
      </c>
      <c r="B21" s="16" t="s">
        <v>720</v>
      </c>
      <c r="C21" s="13" t="s">
        <v>721</v>
      </c>
      <c r="D21" s="13" t="s">
        <v>381</v>
      </c>
      <c r="E21" s="17">
        <v>125750</v>
      </c>
      <c r="F21" s="18">
        <v>6036</v>
      </c>
      <c r="G21" s="19">
        <v>1.83E-2</v>
      </c>
      <c r="H21" s="21"/>
      <c r="I21" s="21"/>
      <c r="J21" s="3"/>
    </row>
    <row r="22" spans="1:10" ht="13.05" customHeight="1">
      <c r="A22" s="15" t="s">
        <v>640</v>
      </c>
      <c r="B22" s="16" t="s">
        <v>641</v>
      </c>
      <c r="C22" s="13" t="s">
        <v>642</v>
      </c>
      <c r="D22" s="13" t="s">
        <v>406</v>
      </c>
      <c r="E22" s="17">
        <v>500000</v>
      </c>
      <c r="F22" s="18">
        <v>5935</v>
      </c>
      <c r="G22" s="19">
        <v>1.7999999999999999E-2</v>
      </c>
      <c r="H22" s="21"/>
      <c r="I22" s="21"/>
      <c r="J22" s="3"/>
    </row>
    <row r="23" spans="1:10" ht="13.05" customHeight="1">
      <c r="A23" s="15" t="s">
        <v>1514</v>
      </c>
      <c r="B23" s="16" t="s">
        <v>1515</v>
      </c>
      <c r="C23" s="13" t="s">
        <v>1516</v>
      </c>
      <c r="D23" s="13" t="s">
        <v>531</v>
      </c>
      <c r="E23" s="17">
        <v>1400000</v>
      </c>
      <c r="F23" s="18">
        <v>5735.8</v>
      </c>
      <c r="G23" s="19">
        <v>1.7399999999999999E-2</v>
      </c>
      <c r="H23" s="21"/>
      <c r="I23" s="21"/>
      <c r="J23" s="3"/>
    </row>
    <row r="24" spans="1:10" ht="13.05" customHeight="1">
      <c r="A24" s="15" t="s">
        <v>978</v>
      </c>
      <c r="B24" s="16" t="s">
        <v>979</v>
      </c>
      <c r="C24" s="13" t="s">
        <v>980</v>
      </c>
      <c r="D24" s="13" t="s">
        <v>444</v>
      </c>
      <c r="E24" s="17">
        <v>470000</v>
      </c>
      <c r="F24" s="18">
        <v>5731.65</v>
      </c>
      <c r="G24" s="19">
        <v>1.7399999999999999E-2</v>
      </c>
      <c r="H24" s="21"/>
      <c r="I24" s="21"/>
      <c r="J24" s="3"/>
    </row>
    <row r="25" spans="1:10" ht="13.05" customHeight="1">
      <c r="A25" s="15" t="s">
        <v>668</v>
      </c>
      <c r="B25" s="16" t="s">
        <v>669</v>
      </c>
      <c r="C25" s="13" t="s">
        <v>670</v>
      </c>
      <c r="D25" s="13" t="s">
        <v>416</v>
      </c>
      <c r="E25" s="17">
        <v>373404</v>
      </c>
      <c r="F25" s="18">
        <v>5690.68</v>
      </c>
      <c r="G25" s="19">
        <v>1.7299999999999999E-2</v>
      </c>
      <c r="H25" s="21"/>
      <c r="I25" s="21"/>
      <c r="J25" s="3"/>
    </row>
    <row r="26" spans="1:10" ht="13.05" customHeight="1">
      <c r="A26" s="15" t="s">
        <v>399</v>
      </c>
      <c r="B26" s="16" t="s">
        <v>400</v>
      </c>
      <c r="C26" s="13" t="s">
        <v>401</v>
      </c>
      <c r="D26" s="13" t="s">
        <v>402</v>
      </c>
      <c r="E26" s="17">
        <v>165000</v>
      </c>
      <c r="F26" s="18">
        <v>5445.66</v>
      </c>
      <c r="G26" s="19">
        <v>1.6500000000000001E-2</v>
      </c>
      <c r="H26" s="21"/>
      <c r="I26" s="21"/>
      <c r="J26" s="3"/>
    </row>
    <row r="27" spans="1:10" ht="13.05" customHeight="1">
      <c r="A27" s="15" t="s">
        <v>421</v>
      </c>
      <c r="B27" s="16" t="s">
        <v>422</v>
      </c>
      <c r="C27" s="13" t="s">
        <v>423</v>
      </c>
      <c r="D27" s="13" t="s">
        <v>402</v>
      </c>
      <c r="E27" s="17">
        <v>500000</v>
      </c>
      <c r="F27" s="18">
        <v>5350</v>
      </c>
      <c r="G27" s="19">
        <v>1.6199999999999999E-2</v>
      </c>
      <c r="H27" s="21"/>
      <c r="I27" s="21"/>
      <c r="J27" s="3"/>
    </row>
    <row r="28" spans="1:10" ht="13.05" customHeight="1">
      <c r="A28" s="15" t="s">
        <v>538</v>
      </c>
      <c r="B28" s="16" t="s">
        <v>539</v>
      </c>
      <c r="C28" s="13" t="s">
        <v>540</v>
      </c>
      <c r="D28" s="13" t="s">
        <v>541</v>
      </c>
      <c r="E28" s="17">
        <v>100000</v>
      </c>
      <c r="F28" s="18">
        <v>4760</v>
      </c>
      <c r="G28" s="19">
        <v>1.44E-2</v>
      </c>
      <c r="H28" s="21"/>
      <c r="I28" s="21"/>
      <c r="J28" s="3"/>
    </row>
    <row r="29" spans="1:10" ht="13.05" customHeight="1">
      <c r="A29" s="15" t="s">
        <v>1510</v>
      </c>
      <c r="B29" s="16" t="s">
        <v>1511</v>
      </c>
      <c r="C29" s="13" t="s">
        <v>1512</v>
      </c>
      <c r="D29" s="13" t="s">
        <v>1513</v>
      </c>
      <c r="E29" s="17">
        <v>519714</v>
      </c>
      <c r="F29" s="18">
        <v>4728.88</v>
      </c>
      <c r="G29" s="19">
        <v>1.43E-2</v>
      </c>
      <c r="H29" s="21"/>
      <c r="I29" s="21"/>
      <c r="J29" s="3"/>
    </row>
    <row r="30" spans="1:10" ht="13.05" customHeight="1">
      <c r="A30" s="15" t="s">
        <v>424</v>
      </c>
      <c r="B30" s="16" t="s">
        <v>425</v>
      </c>
      <c r="C30" s="13" t="s">
        <v>426</v>
      </c>
      <c r="D30" s="13" t="s">
        <v>402</v>
      </c>
      <c r="E30" s="17">
        <v>150000</v>
      </c>
      <c r="F30" s="18">
        <v>4638</v>
      </c>
      <c r="G30" s="19">
        <v>1.41E-2</v>
      </c>
      <c r="H30" s="21"/>
      <c r="I30" s="21"/>
      <c r="J30" s="3"/>
    </row>
    <row r="31" spans="1:10" ht="13.05" customHeight="1">
      <c r="A31" s="15" t="s">
        <v>554</v>
      </c>
      <c r="B31" s="16" t="s">
        <v>555</v>
      </c>
      <c r="C31" s="13" t="s">
        <v>556</v>
      </c>
      <c r="D31" s="13" t="s">
        <v>452</v>
      </c>
      <c r="E31" s="17">
        <v>1200000</v>
      </c>
      <c r="F31" s="18">
        <v>4567.2</v>
      </c>
      <c r="G31" s="19">
        <v>1.3899999999999999E-2</v>
      </c>
      <c r="H31" s="21"/>
      <c r="I31" s="21"/>
      <c r="J31" s="3"/>
    </row>
    <row r="32" spans="1:10" ht="13.05" customHeight="1">
      <c r="A32" s="15" t="s">
        <v>1517</v>
      </c>
      <c r="B32" s="16" t="s">
        <v>1518</v>
      </c>
      <c r="C32" s="13" t="s">
        <v>1519</v>
      </c>
      <c r="D32" s="13" t="s">
        <v>448</v>
      </c>
      <c r="E32" s="17">
        <v>225000</v>
      </c>
      <c r="F32" s="18">
        <v>4482.8999999999996</v>
      </c>
      <c r="G32" s="19">
        <v>1.3599999999999999E-2</v>
      </c>
      <c r="H32" s="21"/>
      <c r="I32" s="21"/>
      <c r="J32" s="3"/>
    </row>
    <row r="33" spans="1:10" ht="13.05" customHeight="1">
      <c r="A33" s="15" t="s">
        <v>815</v>
      </c>
      <c r="B33" s="16" t="s">
        <v>816</v>
      </c>
      <c r="C33" s="13" t="s">
        <v>817</v>
      </c>
      <c r="D33" s="13" t="s">
        <v>476</v>
      </c>
      <c r="E33" s="17">
        <v>260000</v>
      </c>
      <c r="F33" s="18">
        <v>4410.6400000000003</v>
      </c>
      <c r="G33" s="19">
        <v>1.34E-2</v>
      </c>
      <c r="H33" s="21"/>
      <c r="I33" s="21"/>
      <c r="J33" s="3"/>
    </row>
    <row r="34" spans="1:10" ht="13.05" customHeight="1">
      <c r="A34" s="15" t="s">
        <v>637</v>
      </c>
      <c r="B34" s="16" t="s">
        <v>638</v>
      </c>
      <c r="C34" s="13" t="s">
        <v>639</v>
      </c>
      <c r="D34" s="13" t="s">
        <v>377</v>
      </c>
      <c r="E34" s="17">
        <v>620000</v>
      </c>
      <c r="F34" s="18">
        <v>4393.9399999999996</v>
      </c>
      <c r="G34" s="19">
        <v>1.3299999999999999E-2</v>
      </c>
      <c r="H34" s="21"/>
      <c r="I34" s="21"/>
      <c r="J34" s="3"/>
    </row>
    <row r="35" spans="1:10" ht="13.05" customHeight="1">
      <c r="A35" s="15" t="s">
        <v>1526</v>
      </c>
      <c r="B35" s="16" t="s">
        <v>1527</v>
      </c>
      <c r="C35" s="13" t="s">
        <v>1528</v>
      </c>
      <c r="D35" s="13" t="s">
        <v>541</v>
      </c>
      <c r="E35" s="17">
        <v>140000</v>
      </c>
      <c r="F35" s="18">
        <v>4390.3999999999996</v>
      </c>
      <c r="G35" s="19">
        <v>1.3299999999999999E-2</v>
      </c>
      <c r="H35" s="21"/>
      <c r="I35" s="21"/>
      <c r="J35" s="3"/>
    </row>
    <row r="36" spans="1:10" ht="13.05" customHeight="1">
      <c r="A36" s="15" t="s">
        <v>722</v>
      </c>
      <c r="B36" s="16" t="s">
        <v>723</v>
      </c>
      <c r="C36" s="13" t="s">
        <v>724</v>
      </c>
      <c r="D36" s="13" t="s">
        <v>527</v>
      </c>
      <c r="E36" s="17">
        <v>35000</v>
      </c>
      <c r="F36" s="18">
        <v>4188.45</v>
      </c>
      <c r="G36" s="19">
        <v>1.2699999999999999E-2</v>
      </c>
      <c r="H36" s="21"/>
      <c r="I36" s="21"/>
      <c r="J36" s="3"/>
    </row>
    <row r="37" spans="1:10" ht="13.05" customHeight="1">
      <c r="A37" s="15" t="s">
        <v>650</v>
      </c>
      <c r="B37" s="16" t="s">
        <v>651</v>
      </c>
      <c r="C37" s="13" t="s">
        <v>652</v>
      </c>
      <c r="D37" s="13" t="s">
        <v>444</v>
      </c>
      <c r="E37" s="17">
        <v>1300000</v>
      </c>
      <c r="F37" s="18">
        <v>4160</v>
      </c>
      <c r="G37" s="19">
        <v>1.26E-2</v>
      </c>
      <c r="H37" s="21"/>
      <c r="I37" s="21"/>
      <c r="J37" s="3"/>
    </row>
    <row r="38" spans="1:10" ht="13.05" customHeight="1">
      <c r="A38" s="15" t="s">
        <v>487</v>
      </c>
      <c r="B38" s="16" t="s">
        <v>488</v>
      </c>
      <c r="C38" s="13" t="s">
        <v>489</v>
      </c>
      <c r="D38" s="13" t="s">
        <v>282</v>
      </c>
      <c r="E38" s="17">
        <v>5700000</v>
      </c>
      <c r="F38" s="18">
        <v>4150.17</v>
      </c>
      <c r="G38" s="19">
        <v>1.26E-2</v>
      </c>
      <c r="H38" s="21"/>
      <c r="I38" s="21"/>
      <c r="J38" s="3"/>
    </row>
    <row r="39" spans="1:10" ht="13.05" customHeight="1">
      <c r="A39" s="15" t="s">
        <v>497</v>
      </c>
      <c r="B39" s="16" t="s">
        <v>498</v>
      </c>
      <c r="C39" s="13" t="s">
        <v>499</v>
      </c>
      <c r="D39" s="13" t="s">
        <v>440</v>
      </c>
      <c r="E39" s="17">
        <v>65000</v>
      </c>
      <c r="F39" s="18">
        <v>4109.95</v>
      </c>
      <c r="G39" s="19">
        <v>1.2500000000000001E-2</v>
      </c>
      <c r="H39" s="21"/>
      <c r="I39" s="21"/>
      <c r="J39" s="3"/>
    </row>
    <row r="40" spans="1:10" ht="13.05" customHeight="1">
      <c r="A40" s="15" t="s">
        <v>619</v>
      </c>
      <c r="B40" s="16" t="s">
        <v>620</v>
      </c>
      <c r="C40" s="13" t="s">
        <v>621</v>
      </c>
      <c r="D40" s="13" t="s">
        <v>377</v>
      </c>
      <c r="E40" s="17">
        <v>455000</v>
      </c>
      <c r="F40" s="18">
        <v>4101.37</v>
      </c>
      <c r="G40" s="19">
        <v>1.24E-2</v>
      </c>
      <c r="H40" s="21"/>
      <c r="I40" s="21"/>
      <c r="J40" s="3"/>
    </row>
    <row r="41" spans="1:10" ht="13.05" customHeight="1">
      <c r="A41" s="15" t="s">
        <v>665</v>
      </c>
      <c r="B41" s="16" t="s">
        <v>666</v>
      </c>
      <c r="C41" s="13" t="s">
        <v>667</v>
      </c>
      <c r="D41" s="13" t="s">
        <v>381</v>
      </c>
      <c r="E41" s="17">
        <v>225000</v>
      </c>
      <c r="F41" s="18">
        <v>4087.35</v>
      </c>
      <c r="G41" s="19">
        <v>1.24E-2</v>
      </c>
      <c r="H41" s="21"/>
      <c r="I41" s="21"/>
      <c r="J41" s="3"/>
    </row>
    <row r="42" spans="1:10" ht="13.05" customHeight="1">
      <c r="A42" s="15" t="s">
        <v>702</v>
      </c>
      <c r="B42" s="16" t="s">
        <v>703</v>
      </c>
      <c r="C42" s="13" t="s">
        <v>704</v>
      </c>
      <c r="D42" s="13" t="s">
        <v>452</v>
      </c>
      <c r="E42" s="17">
        <v>425000</v>
      </c>
      <c r="F42" s="18">
        <v>4077.45</v>
      </c>
      <c r="G42" s="19">
        <v>1.24E-2</v>
      </c>
      <c r="H42" s="21"/>
      <c r="I42" s="21"/>
      <c r="J42" s="3"/>
    </row>
    <row r="43" spans="1:10" ht="13.05" customHeight="1">
      <c r="A43" s="15" t="s">
        <v>1003</v>
      </c>
      <c r="B43" s="16" t="s">
        <v>1004</v>
      </c>
      <c r="C43" s="13" t="s">
        <v>1005</v>
      </c>
      <c r="D43" s="13" t="s">
        <v>377</v>
      </c>
      <c r="E43" s="17">
        <v>950000</v>
      </c>
      <c r="F43" s="18">
        <v>3831.83</v>
      </c>
      <c r="G43" s="19">
        <v>1.1599999999999999E-2</v>
      </c>
      <c r="H43" s="21"/>
      <c r="I43" s="21"/>
      <c r="J43" s="3"/>
    </row>
    <row r="44" spans="1:10" ht="13.05" customHeight="1">
      <c r="A44" s="15" t="s">
        <v>662</v>
      </c>
      <c r="B44" s="16" t="s">
        <v>663</v>
      </c>
      <c r="C44" s="13" t="s">
        <v>664</v>
      </c>
      <c r="D44" s="13" t="s">
        <v>416</v>
      </c>
      <c r="E44" s="17">
        <v>370000</v>
      </c>
      <c r="F44" s="18">
        <v>3678.17</v>
      </c>
      <c r="G44" s="19">
        <v>1.12E-2</v>
      </c>
      <c r="H44" s="21"/>
      <c r="I44" s="21"/>
      <c r="J44" s="3"/>
    </row>
    <row r="45" spans="1:10" ht="13.05" customHeight="1">
      <c r="A45" s="15" t="s">
        <v>845</v>
      </c>
      <c r="B45" s="16" t="s">
        <v>846</v>
      </c>
      <c r="C45" s="13" t="s">
        <v>847</v>
      </c>
      <c r="D45" s="13" t="s">
        <v>416</v>
      </c>
      <c r="E45" s="17">
        <v>496732</v>
      </c>
      <c r="F45" s="18">
        <v>3676.81</v>
      </c>
      <c r="G45" s="19">
        <v>1.12E-2</v>
      </c>
      <c r="H45" s="21"/>
      <c r="I45" s="21"/>
      <c r="J45" s="3"/>
    </row>
    <row r="46" spans="1:10" ht="13.05" customHeight="1">
      <c r="A46" s="15" t="s">
        <v>731</v>
      </c>
      <c r="B46" s="16" t="s">
        <v>732</v>
      </c>
      <c r="C46" s="13" t="s">
        <v>733</v>
      </c>
      <c r="D46" s="13" t="s">
        <v>377</v>
      </c>
      <c r="E46" s="17">
        <v>295000</v>
      </c>
      <c r="F46" s="18">
        <v>3616.7</v>
      </c>
      <c r="G46" s="19">
        <v>1.0999999999999999E-2</v>
      </c>
      <c r="H46" s="21"/>
      <c r="I46" s="21"/>
      <c r="J46" s="3"/>
    </row>
    <row r="47" spans="1:10" ht="13.05" customHeight="1">
      <c r="A47" s="15" t="s">
        <v>473</v>
      </c>
      <c r="B47" s="16" t="s">
        <v>474</v>
      </c>
      <c r="C47" s="13" t="s">
        <v>475</v>
      </c>
      <c r="D47" s="13" t="s">
        <v>476</v>
      </c>
      <c r="E47" s="17">
        <v>260892</v>
      </c>
      <c r="F47" s="18">
        <v>3583.09</v>
      </c>
      <c r="G47" s="19">
        <v>1.09E-2</v>
      </c>
      <c r="H47" s="21"/>
      <c r="I47" s="21"/>
      <c r="J47" s="3"/>
    </row>
    <row r="48" spans="1:10" ht="13.05" customHeight="1">
      <c r="A48" s="15" t="s">
        <v>528</v>
      </c>
      <c r="B48" s="16" t="s">
        <v>529</v>
      </c>
      <c r="C48" s="13" t="s">
        <v>530</v>
      </c>
      <c r="D48" s="13" t="s">
        <v>531</v>
      </c>
      <c r="E48" s="17">
        <v>2954207</v>
      </c>
      <c r="F48" s="18">
        <v>3549.78</v>
      </c>
      <c r="G48" s="19">
        <v>1.0800000000000001E-2</v>
      </c>
      <c r="H48" s="21"/>
      <c r="I48" s="21"/>
      <c r="J48" s="3"/>
    </row>
    <row r="49" spans="1:10" ht="13.05" customHeight="1">
      <c r="A49" s="15" t="s">
        <v>417</v>
      </c>
      <c r="B49" s="16" t="s">
        <v>418</v>
      </c>
      <c r="C49" s="13" t="s">
        <v>419</v>
      </c>
      <c r="D49" s="13" t="s">
        <v>420</v>
      </c>
      <c r="E49" s="17">
        <v>1000000</v>
      </c>
      <c r="F49" s="18">
        <v>3409.5</v>
      </c>
      <c r="G49" s="19">
        <v>1.03E-2</v>
      </c>
      <c r="H49" s="21"/>
      <c r="I49" s="21"/>
      <c r="J49" s="3"/>
    </row>
    <row r="50" spans="1:10" ht="13.05" customHeight="1">
      <c r="A50" s="15" t="s">
        <v>839</v>
      </c>
      <c r="B50" s="16" t="s">
        <v>840</v>
      </c>
      <c r="C50" s="13" t="s">
        <v>841</v>
      </c>
      <c r="D50" s="13" t="s">
        <v>377</v>
      </c>
      <c r="E50" s="17">
        <v>1500000</v>
      </c>
      <c r="F50" s="18">
        <v>3390.75</v>
      </c>
      <c r="G50" s="19">
        <v>1.03E-2</v>
      </c>
      <c r="H50" s="21"/>
      <c r="I50" s="21"/>
      <c r="J50" s="3"/>
    </row>
    <row r="51" spans="1:10" ht="13.05" customHeight="1">
      <c r="A51" s="15" t="s">
        <v>374</v>
      </c>
      <c r="B51" s="16" t="s">
        <v>375</v>
      </c>
      <c r="C51" s="13" t="s">
        <v>376</v>
      </c>
      <c r="D51" s="13" t="s">
        <v>377</v>
      </c>
      <c r="E51" s="17">
        <v>420000</v>
      </c>
      <c r="F51" s="18">
        <v>3384.78</v>
      </c>
      <c r="G51" s="19">
        <v>1.03E-2</v>
      </c>
      <c r="H51" s="21"/>
      <c r="I51" s="21"/>
      <c r="J51" s="3"/>
    </row>
    <row r="52" spans="1:10" ht="13.05" customHeight="1">
      <c r="A52" s="15" t="s">
        <v>643</v>
      </c>
      <c r="B52" s="16" t="s">
        <v>644</v>
      </c>
      <c r="C52" s="13" t="s">
        <v>645</v>
      </c>
      <c r="D52" s="13" t="s">
        <v>646</v>
      </c>
      <c r="E52" s="17">
        <v>90000</v>
      </c>
      <c r="F52" s="18">
        <v>3384</v>
      </c>
      <c r="G52" s="19">
        <v>1.03E-2</v>
      </c>
      <c r="H52" s="21"/>
      <c r="I52" s="21"/>
      <c r="J52" s="3"/>
    </row>
    <row r="53" spans="1:10" ht="13.05" customHeight="1">
      <c r="A53" s="15" t="s">
        <v>1538</v>
      </c>
      <c r="B53" s="16" t="s">
        <v>1539</v>
      </c>
      <c r="C53" s="13" t="s">
        <v>1540</v>
      </c>
      <c r="D53" s="13" t="s">
        <v>402</v>
      </c>
      <c r="E53" s="17">
        <v>325000</v>
      </c>
      <c r="F53" s="18">
        <v>3234.73</v>
      </c>
      <c r="G53" s="19">
        <v>9.7999999999999997E-3</v>
      </c>
      <c r="H53" s="21"/>
      <c r="I53" s="21"/>
      <c r="J53" s="3"/>
    </row>
    <row r="54" spans="1:10" ht="13.05" customHeight="1">
      <c r="A54" s="15" t="s">
        <v>836</v>
      </c>
      <c r="B54" s="16" t="s">
        <v>837</v>
      </c>
      <c r="C54" s="13" t="s">
        <v>838</v>
      </c>
      <c r="D54" s="13" t="s">
        <v>377</v>
      </c>
      <c r="E54" s="17">
        <v>1800000</v>
      </c>
      <c r="F54" s="18">
        <v>3208.14</v>
      </c>
      <c r="G54" s="19">
        <v>9.7000000000000003E-3</v>
      </c>
      <c r="H54" s="21"/>
      <c r="I54" s="21"/>
      <c r="J54" s="3"/>
    </row>
    <row r="55" spans="1:10" ht="13.05" customHeight="1">
      <c r="A55" s="15" t="s">
        <v>1443</v>
      </c>
      <c r="B55" s="16" t="s">
        <v>1444</v>
      </c>
      <c r="C55" s="13" t="s">
        <v>1445</v>
      </c>
      <c r="D55" s="13" t="s">
        <v>483</v>
      </c>
      <c r="E55" s="17">
        <v>210000</v>
      </c>
      <c r="F55" s="18">
        <v>3187.8</v>
      </c>
      <c r="G55" s="19">
        <v>9.7000000000000003E-3</v>
      </c>
      <c r="H55" s="21"/>
      <c r="I55" s="21"/>
      <c r="J55" s="3"/>
    </row>
    <row r="56" spans="1:10" ht="13.05" customHeight="1">
      <c r="A56" s="15" t="s">
        <v>848</v>
      </c>
      <c r="B56" s="16" t="s">
        <v>849</v>
      </c>
      <c r="C56" s="13" t="s">
        <v>850</v>
      </c>
      <c r="D56" s="13" t="s">
        <v>402</v>
      </c>
      <c r="E56" s="17">
        <v>400000</v>
      </c>
      <c r="F56" s="18">
        <v>3029.8</v>
      </c>
      <c r="G56" s="19">
        <v>9.1999999999999998E-3</v>
      </c>
      <c r="H56" s="21"/>
      <c r="I56" s="21"/>
      <c r="J56" s="3"/>
    </row>
    <row r="57" spans="1:10" ht="13.05" customHeight="1">
      <c r="A57" s="15" t="s">
        <v>788</v>
      </c>
      <c r="B57" s="16" t="s">
        <v>789</v>
      </c>
      <c r="C57" s="13" t="s">
        <v>790</v>
      </c>
      <c r="D57" s="13" t="s">
        <v>440</v>
      </c>
      <c r="E57" s="17">
        <v>200000</v>
      </c>
      <c r="F57" s="18">
        <v>2930.2</v>
      </c>
      <c r="G57" s="19">
        <v>8.8999999999999999E-3</v>
      </c>
      <c r="H57" s="21"/>
      <c r="I57" s="21"/>
      <c r="J57" s="3"/>
    </row>
    <row r="58" spans="1:10" ht="13.05" customHeight="1">
      <c r="A58" s="15" t="s">
        <v>806</v>
      </c>
      <c r="B58" s="16" t="s">
        <v>807</v>
      </c>
      <c r="C58" s="13" t="s">
        <v>808</v>
      </c>
      <c r="D58" s="13" t="s">
        <v>611</v>
      </c>
      <c r="E58" s="17">
        <v>243092</v>
      </c>
      <c r="F58" s="18">
        <v>2917.83</v>
      </c>
      <c r="G58" s="19">
        <v>8.8999999999999999E-3</v>
      </c>
      <c r="H58" s="21"/>
      <c r="I58" s="21"/>
      <c r="J58" s="3"/>
    </row>
    <row r="59" spans="1:10" ht="13.05" customHeight="1">
      <c r="A59" s="15" t="s">
        <v>413</v>
      </c>
      <c r="B59" s="16" t="s">
        <v>414</v>
      </c>
      <c r="C59" s="13" t="s">
        <v>415</v>
      </c>
      <c r="D59" s="13" t="s">
        <v>416</v>
      </c>
      <c r="E59" s="17">
        <v>55000</v>
      </c>
      <c r="F59" s="18">
        <v>2903.45</v>
      </c>
      <c r="G59" s="19">
        <v>8.8000000000000005E-3</v>
      </c>
      <c r="H59" s="21"/>
      <c r="I59" s="21"/>
      <c r="J59" s="3"/>
    </row>
    <row r="60" spans="1:10" ht="13.05" customHeight="1">
      <c r="A60" s="15" t="s">
        <v>625</v>
      </c>
      <c r="B60" s="16" t="s">
        <v>626</v>
      </c>
      <c r="C60" s="13" t="s">
        <v>627</v>
      </c>
      <c r="D60" s="13" t="s">
        <v>628</v>
      </c>
      <c r="E60" s="17">
        <v>960000</v>
      </c>
      <c r="F60" s="18">
        <v>2897.76</v>
      </c>
      <c r="G60" s="19">
        <v>8.8000000000000005E-3</v>
      </c>
      <c r="H60" s="21"/>
      <c r="I60" s="21"/>
      <c r="J60" s="3"/>
    </row>
    <row r="61" spans="1:10" ht="13.05" customHeight="1">
      <c r="A61" s="15" t="s">
        <v>507</v>
      </c>
      <c r="B61" s="16" t="s">
        <v>508</v>
      </c>
      <c r="C61" s="13" t="s">
        <v>509</v>
      </c>
      <c r="D61" s="13" t="s">
        <v>381</v>
      </c>
      <c r="E61" s="17">
        <v>115000</v>
      </c>
      <c r="F61" s="18">
        <v>2879.37</v>
      </c>
      <c r="G61" s="19">
        <v>8.6999999999999994E-3</v>
      </c>
      <c r="H61" s="21"/>
      <c r="I61" s="21"/>
      <c r="J61" s="3"/>
    </row>
    <row r="62" spans="1:10" ht="13.05" customHeight="1">
      <c r="A62" s="15" t="s">
        <v>705</v>
      </c>
      <c r="B62" s="16" t="s">
        <v>706</v>
      </c>
      <c r="C62" s="13" t="s">
        <v>707</v>
      </c>
      <c r="D62" s="13" t="s">
        <v>708</v>
      </c>
      <c r="E62" s="17">
        <v>147488</v>
      </c>
      <c r="F62" s="18">
        <v>2771.45</v>
      </c>
      <c r="G62" s="19">
        <v>8.3999999999999995E-3</v>
      </c>
      <c r="H62" s="21"/>
      <c r="I62" s="21"/>
      <c r="J62" s="3"/>
    </row>
    <row r="63" spans="1:10" ht="13.05" customHeight="1">
      <c r="A63" s="15" t="s">
        <v>490</v>
      </c>
      <c r="B63" s="16" t="s">
        <v>491</v>
      </c>
      <c r="C63" s="13" t="s">
        <v>492</v>
      </c>
      <c r="D63" s="13" t="s">
        <v>462</v>
      </c>
      <c r="E63" s="17">
        <v>70000</v>
      </c>
      <c r="F63" s="18">
        <v>2727.97</v>
      </c>
      <c r="G63" s="19">
        <v>8.3000000000000001E-3</v>
      </c>
      <c r="H63" s="21"/>
      <c r="I63" s="21"/>
      <c r="J63" s="3"/>
    </row>
    <row r="64" spans="1:10" ht="13.05" customHeight="1">
      <c r="A64" s="15" t="s">
        <v>1846</v>
      </c>
      <c r="B64" s="16" t="s">
        <v>1847</v>
      </c>
      <c r="C64" s="13" t="s">
        <v>1848</v>
      </c>
      <c r="D64" s="13" t="s">
        <v>373</v>
      </c>
      <c r="E64" s="17">
        <v>81972</v>
      </c>
      <c r="F64" s="18">
        <v>2623.1</v>
      </c>
      <c r="G64" s="19">
        <v>8.0000000000000002E-3</v>
      </c>
      <c r="H64" s="21"/>
      <c r="I64" s="21"/>
      <c r="J64" s="3"/>
    </row>
    <row r="65" spans="1:10" ht="13.05" customHeight="1">
      <c r="A65" s="15" t="s">
        <v>445</v>
      </c>
      <c r="B65" s="16" t="s">
        <v>446</v>
      </c>
      <c r="C65" s="13" t="s">
        <v>447</v>
      </c>
      <c r="D65" s="13" t="s">
        <v>448</v>
      </c>
      <c r="E65" s="17">
        <v>1700000</v>
      </c>
      <c r="F65" s="18">
        <v>2621.23</v>
      </c>
      <c r="G65" s="19">
        <v>8.0000000000000002E-3</v>
      </c>
      <c r="H65" s="21"/>
      <c r="I65" s="21"/>
      <c r="J65" s="3"/>
    </row>
    <row r="66" spans="1:10" ht="13.05" customHeight="1">
      <c r="A66" s="15" t="s">
        <v>1504</v>
      </c>
      <c r="B66" s="16" t="s">
        <v>1505</v>
      </c>
      <c r="C66" s="13" t="s">
        <v>1506</v>
      </c>
      <c r="D66" s="13" t="s">
        <v>452</v>
      </c>
      <c r="E66" s="17">
        <v>203500</v>
      </c>
      <c r="F66" s="18">
        <v>2588.52</v>
      </c>
      <c r="G66" s="19">
        <v>7.9000000000000008E-3</v>
      </c>
      <c r="H66" s="21"/>
      <c r="I66" s="21"/>
      <c r="J66" s="3"/>
    </row>
    <row r="67" spans="1:10" ht="13.05" customHeight="1">
      <c r="A67" s="15" t="s">
        <v>966</v>
      </c>
      <c r="B67" s="16" t="s">
        <v>967</v>
      </c>
      <c r="C67" s="13" t="s">
        <v>968</v>
      </c>
      <c r="D67" s="13" t="s">
        <v>531</v>
      </c>
      <c r="E67" s="17">
        <v>550000</v>
      </c>
      <c r="F67" s="18">
        <v>2461.25</v>
      </c>
      <c r="G67" s="19">
        <v>7.4999999999999997E-3</v>
      </c>
      <c r="H67" s="21"/>
      <c r="I67" s="21"/>
      <c r="J67" s="3"/>
    </row>
    <row r="68" spans="1:10" ht="13.05" customHeight="1">
      <c r="A68" s="15" t="s">
        <v>1691</v>
      </c>
      <c r="B68" s="16" t="s">
        <v>1692</v>
      </c>
      <c r="C68" s="13" t="s">
        <v>1693</v>
      </c>
      <c r="D68" s="13" t="s">
        <v>628</v>
      </c>
      <c r="E68" s="17">
        <v>46697</v>
      </c>
      <c r="F68" s="18">
        <v>2370.34</v>
      </c>
      <c r="G68" s="19">
        <v>7.1999999999999998E-3</v>
      </c>
      <c r="H68" s="21"/>
      <c r="I68" s="21"/>
      <c r="J68" s="3"/>
    </row>
    <row r="69" spans="1:10" ht="13.05" customHeight="1">
      <c r="A69" s="15" t="s">
        <v>1385</v>
      </c>
      <c r="B69" s="16" t="s">
        <v>1386</v>
      </c>
      <c r="C69" s="13" t="s">
        <v>1387</v>
      </c>
      <c r="D69" s="13" t="s">
        <v>541</v>
      </c>
      <c r="E69" s="17">
        <v>27000</v>
      </c>
      <c r="F69" s="18">
        <v>2167.02</v>
      </c>
      <c r="G69" s="19">
        <v>6.6E-3</v>
      </c>
      <c r="H69" s="21"/>
      <c r="I69" s="21"/>
      <c r="J69" s="3"/>
    </row>
    <row r="70" spans="1:10" ht="13.05" customHeight="1">
      <c r="A70" s="15" t="s">
        <v>744</v>
      </c>
      <c r="B70" s="16" t="s">
        <v>745</v>
      </c>
      <c r="C70" s="13" t="s">
        <v>746</v>
      </c>
      <c r="D70" s="13" t="s">
        <v>747</v>
      </c>
      <c r="E70" s="17">
        <v>450000</v>
      </c>
      <c r="F70" s="18">
        <v>2018.93</v>
      </c>
      <c r="G70" s="19">
        <v>6.1000000000000004E-3</v>
      </c>
      <c r="H70" s="21"/>
      <c r="I70" s="21"/>
      <c r="J70" s="3"/>
    </row>
    <row r="71" spans="1:10" ht="13.05" customHeight="1">
      <c r="A71" s="15" t="s">
        <v>1547</v>
      </c>
      <c r="B71" s="16" t="s">
        <v>1548</v>
      </c>
      <c r="C71" s="13" t="s">
        <v>1549</v>
      </c>
      <c r="D71" s="13" t="s">
        <v>483</v>
      </c>
      <c r="E71" s="17">
        <v>30000</v>
      </c>
      <c r="F71" s="18">
        <v>2001.75</v>
      </c>
      <c r="G71" s="19">
        <v>6.1000000000000004E-3</v>
      </c>
      <c r="H71" s="21"/>
      <c r="I71" s="21"/>
      <c r="J71" s="3"/>
    </row>
    <row r="72" spans="1:10" ht="13.05" customHeight="1">
      <c r="A72" s="15" t="s">
        <v>503</v>
      </c>
      <c r="B72" s="16" t="s">
        <v>504</v>
      </c>
      <c r="C72" s="13" t="s">
        <v>505</v>
      </c>
      <c r="D72" s="13" t="s">
        <v>506</v>
      </c>
      <c r="E72" s="17">
        <v>250000</v>
      </c>
      <c r="F72" s="18">
        <v>1965</v>
      </c>
      <c r="G72" s="19">
        <v>6.0000000000000001E-3</v>
      </c>
      <c r="H72" s="21"/>
      <c r="I72" s="21"/>
      <c r="J72" s="3"/>
    </row>
    <row r="73" spans="1:10" ht="13.05" customHeight="1">
      <c r="A73" s="15" t="s">
        <v>1903</v>
      </c>
      <c r="B73" s="16" t="s">
        <v>1904</v>
      </c>
      <c r="C73" s="13" t="s">
        <v>1905</v>
      </c>
      <c r="D73" s="13" t="s">
        <v>377</v>
      </c>
      <c r="E73" s="17">
        <v>1391335</v>
      </c>
      <c r="F73" s="18">
        <v>1929.09</v>
      </c>
      <c r="G73" s="19">
        <v>5.8999999999999999E-3</v>
      </c>
      <c r="H73" s="21"/>
      <c r="I73" s="21"/>
      <c r="J73" s="3"/>
    </row>
    <row r="74" spans="1:10" ht="13.05" customHeight="1">
      <c r="A74" s="15" t="s">
        <v>935</v>
      </c>
      <c r="B74" s="16" t="s">
        <v>936</v>
      </c>
      <c r="C74" s="13" t="s">
        <v>937</v>
      </c>
      <c r="D74" s="13" t="s">
        <v>938</v>
      </c>
      <c r="E74" s="17">
        <v>2500000</v>
      </c>
      <c r="F74" s="18">
        <v>1913.5</v>
      </c>
      <c r="G74" s="19">
        <v>5.7999999999999996E-3</v>
      </c>
      <c r="H74" s="21"/>
      <c r="I74" s="21"/>
      <c r="J74" s="3"/>
    </row>
    <row r="75" spans="1:10" ht="13.05" customHeight="1">
      <c r="A75" s="15" t="s">
        <v>821</v>
      </c>
      <c r="B75" s="16" t="s">
        <v>822</v>
      </c>
      <c r="C75" s="13" t="s">
        <v>823</v>
      </c>
      <c r="D75" s="13" t="s">
        <v>462</v>
      </c>
      <c r="E75" s="17">
        <v>376000</v>
      </c>
      <c r="F75" s="18">
        <v>1911.02</v>
      </c>
      <c r="G75" s="19">
        <v>5.7999999999999996E-3</v>
      </c>
      <c r="H75" s="21"/>
      <c r="I75" s="21"/>
      <c r="J75" s="3"/>
    </row>
    <row r="76" spans="1:10" ht="13.05" customHeight="1">
      <c r="A76" s="15" t="s">
        <v>1344</v>
      </c>
      <c r="B76" s="16" t="s">
        <v>1345</v>
      </c>
      <c r="C76" s="13" t="s">
        <v>1346</v>
      </c>
      <c r="D76" s="13" t="s">
        <v>398</v>
      </c>
      <c r="E76" s="17">
        <v>460461</v>
      </c>
      <c r="F76" s="18">
        <v>1883.98</v>
      </c>
      <c r="G76" s="19">
        <v>5.7000000000000002E-3</v>
      </c>
      <c r="H76" s="21"/>
      <c r="I76" s="21"/>
      <c r="J76" s="3"/>
    </row>
    <row r="77" spans="1:10" ht="13.05" customHeight="1">
      <c r="A77" s="15" t="s">
        <v>456</v>
      </c>
      <c r="B77" s="16" t="s">
        <v>457</v>
      </c>
      <c r="C77" s="13" t="s">
        <v>458</v>
      </c>
      <c r="D77" s="13" t="s">
        <v>373</v>
      </c>
      <c r="E77" s="17">
        <v>6000</v>
      </c>
      <c r="F77" s="18">
        <v>1837.8</v>
      </c>
      <c r="G77" s="19">
        <v>5.5999999999999999E-3</v>
      </c>
      <c r="H77" s="21"/>
      <c r="I77" s="21"/>
      <c r="J77" s="3"/>
    </row>
    <row r="78" spans="1:10" ht="13.05" customHeight="1">
      <c r="A78" s="15" t="s">
        <v>616</v>
      </c>
      <c r="B78" s="16" t="s">
        <v>617</v>
      </c>
      <c r="C78" s="13" t="s">
        <v>618</v>
      </c>
      <c r="D78" s="13" t="s">
        <v>476</v>
      </c>
      <c r="E78" s="17">
        <v>461400</v>
      </c>
      <c r="F78" s="18">
        <v>1823.45</v>
      </c>
      <c r="G78" s="19">
        <v>5.4999999999999997E-3</v>
      </c>
      <c r="H78" s="21"/>
      <c r="I78" s="21"/>
      <c r="J78" s="3"/>
    </row>
    <row r="79" spans="1:10" ht="13.05" customHeight="1">
      <c r="A79" s="15" t="s">
        <v>1906</v>
      </c>
      <c r="B79" s="16" t="s">
        <v>1907</v>
      </c>
      <c r="C79" s="13" t="s">
        <v>1908</v>
      </c>
      <c r="D79" s="13" t="s">
        <v>402</v>
      </c>
      <c r="E79" s="17">
        <v>53956</v>
      </c>
      <c r="F79" s="18">
        <v>1688.39</v>
      </c>
      <c r="G79" s="19">
        <v>5.1000000000000004E-3</v>
      </c>
      <c r="H79" s="21"/>
      <c r="I79" s="21"/>
      <c r="J79" s="3"/>
    </row>
    <row r="80" spans="1:10" ht="13.05" customHeight="1">
      <c r="A80" s="15" t="s">
        <v>566</v>
      </c>
      <c r="B80" s="16" t="s">
        <v>567</v>
      </c>
      <c r="C80" s="13" t="s">
        <v>568</v>
      </c>
      <c r="D80" s="13" t="s">
        <v>444</v>
      </c>
      <c r="E80" s="17">
        <v>1445000</v>
      </c>
      <c r="F80" s="18">
        <v>1459.45</v>
      </c>
      <c r="G80" s="19">
        <v>4.4000000000000003E-3</v>
      </c>
      <c r="H80" s="21"/>
      <c r="I80" s="21"/>
      <c r="J80" s="3"/>
    </row>
    <row r="81" spans="1:10" ht="13.05" customHeight="1">
      <c r="A81" s="15" t="s">
        <v>1000</v>
      </c>
      <c r="B81" s="16" t="s">
        <v>1001</v>
      </c>
      <c r="C81" s="13" t="s">
        <v>1002</v>
      </c>
      <c r="D81" s="13" t="s">
        <v>238</v>
      </c>
      <c r="E81" s="17">
        <v>1400000</v>
      </c>
      <c r="F81" s="18">
        <v>1332.1</v>
      </c>
      <c r="G81" s="19">
        <v>4.0000000000000001E-3</v>
      </c>
      <c r="H81" s="21"/>
      <c r="I81" s="21"/>
      <c r="J81" s="3"/>
    </row>
    <row r="82" spans="1:10" ht="13.05" customHeight="1">
      <c r="A82" s="15" t="s">
        <v>1760</v>
      </c>
      <c r="B82" s="16" t="s">
        <v>1761</v>
      </c>
      <c r="C82" s="13" t="s">
        <v>1762</v>
      </c>
      <c r="D82" s="13" t="s">
        <v>452</v>
      </c>
      <c r="E82" s="17">
        <v>188844</v>
      </c>
      <c r="F82" s="18">
        <v>1173.29</v>
      </c>
      <c r="G82" s="19">
        <v>3.5999999999999999E-3</v>
      </c>
      <c r="H82" s="21"/>
      <c r="I82" s="21"/>
      <c r="J82" s="3"/>
    </row>
    <row r="83" spans="1:10" ht="13.05" customHeight="1">
      <c r="A83" s="15" t="s">
        <v>449</v>
      </c>
      <c r="B83" s="16" t="s">
        <v>450</v>
      </c>
      <c r="C83" s="13" t="s">
        <v>451</v>
      </c>
      <c r="D83" s="13" t="s">
        <v>452</v>
      </c>
      <c r="E83" s="17">
        <v>25338</v>
      </c>
      <c r="F83" s="18">
        <v>1103.47</v>
      </c>
      <c r="G83" s="19">
        <v>3.3E-3</v>
      </c>
      <c r="H83" s="21"/>
      <c r="I83" s="21"/>
      <c r="J83" s="3"/>
    </row>
    <row r="84" spans="1:10" ht="13.05" customHeight="1">
      <c r="A84" s="15" t="s">
        <v>842</v>
      </c>
      <c r="B84" s="16" t="s">
        <v>843</v>
      </c>
      <c r="C84" s="13" t="s">
        <v>844</v>
      </c>
      <c r="D84" s="13" t="s">
        <v>452</v>
      </c>
      <c r="E84" s="17">
        <v>60126</v>
      </c>
      <c r="F84" s="18">
        <v>673.41</v>
      </c>
      <c r="G84" s="19">
        <v>2E-3</v>
      </c>
      <c r="H84" s="21"/>
      <c r="I84" s="21"/>
      <c r="J84" s="3"/>
    </row>
    <row r="85" spans="1:10" ht="13.05" customHeight="1">
      <c r="A85" s="3"/>
      <c r="B85" s="22" t="s">
        <v>176</v>
      </c>
      <c r="C85" s="2"/>
      <c r="D85" s="2"/>
      <c r="E85" s="2"/>
      <c r="F85" s="23">
        <v>314524.94</v>
      </c>
      <c r="G85" s="24">
        <v>0.95440000000000003</v>
      </c>
      <c r="H85" s="25"/>
      <c r="I85" s="25"/>
      <c r="J85" s="3"/>
    </row>
    <row r="86" spans="1:10" ht="13.05" customHeight="1">
      <c r="A86" s="3"/>
      <c r="B86" s="12" t="s">
        <v>629</v>
      </c>
      <c r="C86" s="13"/>
      <c r="D86" s="13"/>
      <c r="E86" s="13"/>
      <c r="F86" s="3"/>
      <c r="G86" s="14"/>
      <c r="H86" s="14"/>
      <c r="I86" s="14"/>
      <c r="J86" s="3"/>
    </row>
    <row r="87" spans="1:10" ht="13.05" customHeight="1">
      <c r="A87" s="15" t="s">
        <v>1909</v>
      </c>
      <c r="B87" s="16" t="s">
        <v>1910</v>
      </c>
      <c r="C87" s="13" t="s">
        <v>1911</v>
      </c>
      <c r="D87" s="13" t="s">
        <v>832</v>
      </c>
      <c r="E87" s="17">
        <v>149000</v>
      </c>
      <c r="F87" s="18">
        <v>0.01</v>
      </c>
      <c r="G87" s="19">
        <v>0</v>
      </c>
      <c r="H87" s="21"/>
      <c r="I87" s="21"/>
      <c r="J87" s="3"/>
    </row>
    <row r="88" spans="1:10" ht="13.05" customHeight="1">
      <c r="A88" s="15" t="s">
        <v>1912</v>
      </c>
      <c r="B88" s="16" t="s">
        <v>1913</v>
      </c>
      <c r="C88" s="13" t="s">
        <v>1914</v>
      </c>
      <c r="D88" s="13" t="s">
        <v>444</v>
      </c>
      <c r="E88" s="17">
        <v>25000</v>
      </c>
      <c r="F88" s="21" t="s">
        <v>828</v>
      </c>
      <c r="G88" s="19">
        <v>0</v>
      </c>
      <c r="H88" s="21"/>
      <c r="I88" s="21"/>
      <c r="J88" s="3"/>
    </row>
    <row r="89" spans="1:10" ht="13.05" customHeight="1">
      <c r="A89" s="15" t="s">
        <v>1915</v>
      </c>
      <c r="B89" s="16" t="s">
        <v>1916</v>
      </c>
      <c r="C89" s="13" t="s">
        <v>1917</v>
      </c>
      <c r="D89" s="13" t="s">
        <v>1918</v>
      </c>
      <c r="E89" s="17">
        <v>14750</v>
      </c>
      <c r="F89" s="21" t="s">
        <v>828</v>
      </c>
      <c r="G89" s="19">
        <v>0</v>
      </c>
      <c r="H89" s="21"/>
      <c r="I89" s="21"/>
      <c r="J89" s="3"/>
    </row>
    <row r="90" spans="1:10" ht="13.05" customHeight="1">
      <c r="A90" s="15" t="s">
        <v>1919</v>
      </c>
      <c r="B90" s="16" t="s">
        <v>1920</v>
      </c>
      <c r="C90" s="13" t="s">
        <v>1921</v>
      </c>
      <c r="D90" s="13" t="s">
        <v>444</v>
      </c>
      <c r="E90" s="17">
        <v>10000</v>
      </c>
      <c r="F90" s="21" t="s">
        <v>828</v>
      </c>
      <c r="G90" s="19">
        <v>0</v>
      </c>
      <c r="H90" s="21"/>
      <c r="I90" s="21"/>
      <c r="J90" s="3"/>
    </row>
    <row r="91" spans="1:10" ht="13.05" customHeight="1">
      <c r="A91" s="15" t="s">
        <v>824</v>
      </c>
      <c r="B91" s="16" t="s">
        <v>825</v>
      </c>
      <c r="C91" s="13" t="s">
        <v>826</v>
      </c>
      <c r="D91" s="13" t="s">
        <v>827</v>
      </c>
      <c r="E91" s="17">
        <v>8000</v>
      </c>
      <c r="F91" s="21" t="s">
        <v>828</v>
      </c>
      <c r="G91" s="19">
        <v>0</v>
      </c>
      <c r="H91" s="21"/>
      <c r="I91" s="21"/>
      <c r="J91" s="3"/>
    </row>
    <row r="92" spans="1:10" ht="13.05" customHeight="1">
      <c r="A92" s="15" t="s">
        <v>1922</v>
      </c>
      <c r="B92" s="16" t="s">
        <v>1923</v>
      </c>
      <c r="C92" s="13" t="s">
        <v>1924</v>
      </c>
      <c r="D92" s="13" t="s">
        <v>832</v>
      </c>
      <c r="E92" s="17">
        <v>6650</v>
      </c>
      <c r="F92" s="21" t="s">
        <v>828</v>
      </c>
      <c r="G92" s="19">
        <v>0</v>
      </c>
      <c r="H92" s="21"/>
      <c r="I92" s="21"/>
      <c r="J92" s="3"/>
    </row>
    <row r="93" spans="1:10" ht="13.05" customHeight="1">
      <c r="A93" s="3"/>
      <c r="B93" s="22" t="s">
        <v>176</v>
      </c>
      <c r="C93" s="2"/>
      <c r="D93" s="2"/>
      <c r="E93" s="2"/>
      <c r="F93" s="23">
        <v>0.01</v>
      </c>
      <c r="G93" s="24">
        <v>0</v>
      </c>
      <c r="H93" s="25"/>
      <c r="I93" s="25"/>
      <c r="J93" s="3"/>
    </row>
    <row r="94" spans="1:10" ht="13.05" customHeight="1">
      <c r="A94" s="3"/>
      <c r="B94" s="22" t="s">
        <v>184</v>
      </c>
      <c r="C94" s="26"/>
      <c r="D94" s="2"/>
      <c r="E94" s="26"/>
      <c r="F94" s="23">
        <v>314524.95</v>
      </c>
      <c r="G94" s="24">
        <v>0.95440000000000003</v>
      </c>
      <c r="H94" s="25"/>
      <c r="I94" s="25"/>
      <c r="J94" s="3"/>
    </row>
    <row r="95" spans="1:10" ht="13.05" customHeight="1">
      <c r="A95" s="3"/>
      <c r="B95" s="12" t="s">
        <v>223</v>
      </c>
      <c r="C95" s="13"/>
      <c r="D95" s="13"/>
      <c r="E95" s="13"/>
      <c r="F95" s="13"/>
      <c r="G95" s="13"/>
      <c r="H95" s="14"/>
      <c r="I95" s="14"/>
      <c r="J95" s="3"/>
    </row>
    <row r="96" spans="1:10" ht="13.05" customHeight="1">
      <c r="A96" s="15" t="s">
        <v>224</v>
      </c>
      <c r="B96" s="16" t="s">
        <v>225</v>
      </c>
      <c r="C96" s="13"/>
      <c r="D96" s="13" t="s">
        <v>222</v>
      </c>
      <c r="E96" s="17"/>
      <c r="F96" s="18">
        <v>14044.48</v>
      </c>
      <c r="G96" s="19">
        <v>4.2599999999999999E-2</v>
      </c>
      <c r="H96" s="20">
        <v>5.0045697400058965E-2</v>
      </c>
      <c r="I96" s="21"/>
      <c r="J96" s="3"/>
    </row>
    <row r="97" spans="1:10" ht="13.05" customHeight="1">
      <c r="A97" s="3"/>
      <c r="B97" s="22" t="s">
        <v>176</v>
      </c>
      <c r="C97" s="2"/>
      <c r="D97" s="2"/>
      <c r="E97" s="2"/>
      <c r="F97" s="23">
        <v>14044.48</v>
      </c>
      <c r="G97" s="24">
        <v>4.2599999999999999E-2</v>
      </c>
      <c r="H97" s="25"/>
      <c r="I97" s="25"/>
      <c r="J97" s="3"/>
    </row>
    <row r="98" spans="1:10" ht="13.05" customHeight="1">
      <c r="A98" s="3"/>
      <c r="B98" s="22" t="s">
        <v>184</v>
      </c>
      <c r="C98" s="26"/>
      <c r="D98" s="2"/>
      <c r="E98" s="26"/>
      <c r="F98" s="23">
        <v>14044.48</v>
      </c>
      <c r="G98" s="24">
        <v>4.2599999999999999E-2</v>
      </c>
      <c r="H98" s="25"/>
      <c r="I98" s="25"/>
      <c r="J98" s="3"/>
    </row>
    <row r="99" spans="1:10" ht="13.05" customHeight="1">
      <c r="A99" s="3"/>
      <c r="B99" s="22" t="s">
        <v>226</v>
      </c>
      <c r="C99" s="13"/>
      <c r="D99" s="2"/>
      <c r="E99" s="13"/>
      <c r="F99" s="27">
        <v>1114</v>
      </c>
      <c r="G99" s="24">
        <v>3.0000000000000001E-3</v>
      </c>
      <c r="H99" s="25"/>
      <c r="I99" s="25"/>
      <c r="J99" s="3"/>
    </row>
    <row r="100" spans="1:10" ht="13.05" customHeight="1">
      <c r="A100" s="3"/>
      <c r="B100" s="28" t="s">
        <v>227</v>
      </c>
      <c r="C100" s="29"/>
      <c r="D100" s="29"/>
      <c r="E100" s="29"/>
      <c r="F100" s="30">
        <v>329683.43</v>
      </c>
      <c r="G100" s="31">
        <v>1</v>
      </c>
      <c r="H100" s="32"/>
      <c r="I100" s="32"/>
      <c r="J100" s="3"/>
    </row>
    <row r="101" spans="1:10" ht="13.05" customHeight="1">
      <c r="A101" s="3"/>
      <c r="B101" s="6"/>
      <c r="C101" s="3"/>
      <c r="D101" s="3"/>
      <c r="E101" s="3"/>
      <c r="F101" s="3"/>
      <c r="G101" s="3"/>
      <c r="H101" s="3"/>
      <c r="I101" s="3"/>
      <c r="J101" s="3"/>
    </row>
    <row r="102" spans="1:10" ht="13.05" customHeight="1">
      <c r="A102" s="3"/>
      <c r="B102" s="153"/>
      <c r="C102" s="153"/>
      <c r="D102" s="153"/>
      <c r="E102" s="153"/>
      <c r="F102" s="153"/>
      <c r="G102" s="153"/>
      <c r="H102" s="153"/>
      <c r="I102" s="3"/>
      <c r="J102" s="3"/>
    </row>
    <row r="103" spans="1:10" ht="13.05" customHeight="1">
      <c r="A103" s="3"/>
      <c r="B103" s="153"/>
      <c r="C103" s="153"/>
      <c r="D103" s="153"/>
      <c r="E103" s="153"/>
      <c r="F103" s="153"/>
      <c r="G103" s="153"/>
      <c r="H103" s="153"/>
      <c r="I103" s="3"/>
      <c r="J103" s="3"/>
    </row>
    <row r="104" spans="1:10" ht="13.05" customHeight="1">
      <c r="A104" s="3"/>
      <c r="B104" s="4" t="s">
        <v>222</v>
      </c>
      <c r="C104" s="3"/>
      <c r="D104" s="3"/>
      <c r="E104" s="3"/>
      <c r="F104" s="3"/>
      <c r="G104" s="3"/>
      <c r="H104" s="3"/>
      <c r="I104" s="3"/>
      <c r="J104" s="3"/>
    </row>
    <row r="105" spans="1:10" ht="13.05" customHeight="1">
      <c r="A105" s="3"/>
      <c r="B105" s="4" t="s">
        <v>229</v>
      </c>
      <c r="C105" s="3"/>
      <c r="D105" s="3"/>
      <c r="E105" s="3"/>
      <c r="F105" s="3"/>
      <c r="G105" s="3"/>
      <c r="H105" s="3"/>
      <c r="I105" s="3"/>
      <c r="J105" s="3"/>
    </row>
    <row r="106" spans="1:10" ht="13.05" customHeight="1">
      <c r="A106" s="3"/>
      <c r="B106" s="4" t="s">
        <v>275</v>
      </c>
      <c r="C106" s="3"/>
      <c r="D106" s="3"/>
      <c r="E106" s="3"/>
      <c r="F106" s="3"/>
      <c r="G106" s="3"/>
      <c r="H106" s="3"/>
      <c r="I106" s="3"/>
      <c r="J106" s="3"/>
    </row>
    <row r="107" spans="1:10" ht="13.05" customHeight="1">
      <c r="A107" s="3"/>
      <c r="B107" s="4" t="s">
        <v>230</v>
      </c>
      <c r="C107" s="3"/>
      <c r="D107" s="3"/>
      <c r="E107" s="3"/>
      <c r="F107" s="3"/>
      <c r="G107" s="3"/>
      <c r="H107" s="3"/>
      <c r="I107" s="3"/>
      <c r="J107" s="3"/>
    </row>
    <row r="108" spans="1:10" ht="26.1" customHeight="1">
      <c r="A108" s="3"/>
      <c r="B108" s="153" t="s">
        <v>231</v>
      </c>
      <c r="C108" s="153"/>
      <c r="D108" s="153"/>
      <c r="E108" s="153"/>
      <c r="F108" s="153"/>
      <c r="G108" s="153"/>
      <c r="H108" s="153"/>
      <c r="I108" s="3"/>
      <c r="J108" s="3"/>
    </row>
    <row r="112" spans="1:10">
      <c r="B112" s="47" t="s">
        <v>2434</v>
      </c>
      <c r="C112" s="48"/>
      <c r="D112" s="48"/>
      <c r="E112" s="49"/>
    </row>
    <row r="113" spans="2:5">
      <c r="B113" s="48" t="s">
        <v>2474</v>
      </c>
      <c r="C113" s="48"/>
      <c r="D113" s="48"/>
      <c r="E113" s="49"/>
    </row>
    <row r="114" spans="2:5">
      <c r="B114" s="55" t="s">
        <v>2475</v>
      </c>
      <c r="C114" s="48"/>
      <c r="D114" s="48"/>
      <c r="E114" s="49"/>
    </row>
    <row r="115" spans="2:5">
      <c r="B115" s="48" t="s">
        <v>2435</v>
      </c>
      <c r="C115" s="48"/>
      <c r="D115" s="48"/>
      <c r="E115" s="49"/>
    </row>
    <row r="116" spans="2:5">
      <c r="B116" s="48" t="s">
        <v>2436</v>
      </c>
      <c r="C116" s="48"/>
      <c r="D116" s="48"/>
      <c r="E116" s="49"/>
    </row>
    <row r="117" spans="2:5">
      <c r="B117" s="48" t="s">
        <v>2437</v>
      </c>
      <c r="C117" s="50"/>
      <c r="D117" s="50"/>
      <c r="E117" s="50"/>
    </row>
    <row r="118" spans="2:5">
      <c r="B118" s="48" t="s">
        <v>2438</v>
      </c>
      <c r="C118" s="48"/>
      <c r="D118" s="48"/>
      <c r="E118" s="49"/>
    </row>
    <row r="119" spans="2:5">
      <c r="B119" s="48" t="s">
        <v>2439</v>
      </c>
      <c r="C119" s="48"/>
      <c r="D119" s="48"/>
      <c r="E119" s="49"/>
    </row>
    <row r="120" spans="2:5">
      <c r="B120" s="48" t="s">
        <v>2539</v>
      </c>
      <c r="C120" s="48"/>
      <c r="D120" s="48"/>
      <c r="E120" s="49"/>
    </row>
    <row r="121" spans="2:5">
      <c r="B121" s="48" t="s">
        <v>2441</v>
      </c>
      <c r="C121" s="48"/>
      <c r="D121" s="48"/>
      <c r="E121" s="49"/>
    </row>
    <row r="122" spans="2:5">
      <c r="B122" s="47" t="s">
        <v>2442</v>
      </c>
      <c r="C122" s="47"/>
      <c r="D122" s="47" t="s">
        <v>2443</v>
      </c>
      <c r="E122" s="47" t="s">
        <v>2444</v>
      </c>
    </row>
    <row r="123" spans="2:5">
      <c r="B123" s="48" t="s">
        <v>2492</v>
      </c>
      <c r="C123" s="48"/>
      <c r="D123" s="51">
        <v>52.269599999999997</v>
      </c>
      <c r="E123" s="51">
        <v>48.778500000000001</v>
      </c>
    </row>
    <row r="124" spans="2:5">
      <c r="B124" s="48" t="s">
        <v>2446</v>
      </c>
      <c r="C124" s="48"/>
      <c r="D124" s="51">
        <v>301.0523</v>
      </c>
      <c r="E124" s="51">
        <v>282.9622</v>
      </c>
    </row>
    <row r="125" spans="2:5">
      <c r="B125" s="48" t="s">
        <v>2493</v>
      </c>
      <c r="C125" s="48"/>
      <c r="D125" s="51">
        <v>56.180399999999999</v>
      </c>
      <c r="E125" s="51">
        <v>52.4801</v>
      </c>
    </row>
    <row r="126" spans="2:5">
      <c r="B126" s="48" t="s">
        <v>2454</v>
      </c>
      <c r="C126" s="48"/>
      <c r="D126" s="51">
        <v>341.90629999999999</v>
      </c>
      <c r="E126" s="51">
        <v>321.64060000000001</v>
      </c>
    </row>
    <row r="127" spans="2:5">
      <c r="B127" s="48"/>
      <c r="C127" s="48"/>
      <c r="D127" s="48"/>
      <c r="E127" s="49"/>
    </row>
    <row r="128" spans="2:5">
      <c r="B128" s="48" t="s">
        <v>2457</v>
      </c>
      <c r="C128" s="48"/>
      <c r="D128" s="47" t="s">
        <v>2458</v>
      </c>
      <c r="E128" s="52" t="s">
        <v>217</v>
      </c>
    </row>
    <row r="129" spans="2:5">
      <c r="B129" s="48" t="s">
        <v>2492</v>
      </c>
      <c r="C129" s="48"/>
      <c r="D129" s="53">
        <v>0.35</v>
      </c>
      <c r="E129" s="53">
        <v>0.35</v>
      </c>
    </row>
    <row r="130" spans="2:5">
      <c r="B130" s="48" t="s">
        <v>2493</v>
      </c>
      <c r="C130" s="48"/>
      <c r="D130" s="53">
        <v>0.37</v>
      </c>
      <c r="E130" s="53">
        <v>0.37</v>
      </c>
    </row>
    <row r="131" spans="2:5">
      <c r="B131" s="48"/>
      <c r="C131" s="48"/>
      <c r="D131" s="48"/>
      <c r="E131" s="49"/>
    </row>
    <row r="132" spans="2:5">
      <c r="B132" s="48" t="s">
        <v>2459</v>
      </c>
      <c r="C132" s="48"/>
      <c r="D132" s="48"/>
      <c r="E132" s="49"/>
    </row>
    <row r="133" spans="2:5">
      <c r="B133" s="48" t="s">
        <v>2460</v>
      </c>
      <c r="C133" s="48"/>
      <c r="D133" s="48"/>
      <c r="E133" s="49"/>
    </row>
    <row r="134" spans="2:5">
      <c r="B134" s="48" t="s">
        <v>2540</v>
      </c>
      <c r="C134" s="48"/>
      <c r="D134" s="48"/>
      <c r="E134" s="49"/>
    </row>
    <row r="135" spans="2:5">
      <c r="B135" s="48" t="s">
        <v>2462</v>
      </c>
      <c r="C135" s="48"/>
      <c r="D135" s="48"/>
      <c r="E135" s="49"/>
    </row>
    <row r="136" spans="2:5">
      <c r="B136" s="48" t="s">
        <v>2481</v>
      </c>
      <c r="C136" s="48"/>
      <c r="D136" s="48"/>
      <c r="E136" s="49"/>
    </row>
    <row r="137" spans="2:5">
      <c r="B137" s="48" t="s">
        <v>2464</v>
      </c>
      <c r="C137" s="48"/>
      <c r="D137" s="48"/>
      <c r="E137" s="49"/>
    </row>
    <row r="138" spans="2:5">
      <c r="B138" s="48" t="s">
        <v>2465</v>
      </c>
      <c r="C138" s="48"/>
      <c r="D138" s="48"/>
      <c r="E138" s="49"/>
    </row>
    <row r="139" spans="2:5">
      <c r="B139" s="48" t="s">
        <v>2466</v>
      </c>
      <c r="C139" s="48"/>
      <c r="D139" s="48"/>
      <c r="E139" s="49"/>
    </row>
    <row r="140" spans="2:5">
      <c r="B140" s="48" t="s">
        <v>2467</v>
      </c>
      <c r="C140" s="48"/>
      <c r="D140" s="48"/>
      <c r="E140" s="49"/>
    </row>
    <row r="141" spans="2:5">
      <c r="B141" s="48" t="s">
        <v>2468</v>
      </c>
      <c r="C141" s="48"/>
      <c r="D141" s="48"/>
      <c r="E141" s="49"/>
    </row>
    <row r="142" spans="2:5">
      <c r="B142" s="48" t="s">
        <v>2469</v>
      </c>
      <c r="C142" s="48"/>
      <c r="D142" s="48"/>
      <c r="E142" s="49"/>
    </row>
    <row r="143" spans="2:5">
      <c r="B143" s="48" t="s">
        <v>2470</v>
      </c>
      <c r="C143" s="48"/>
      <c r="D143" s="48"/>
      <c r="E143" s="49"/>
    </row>
    <row r="164" spans="2:2">
      <c r="B164" t="s">
        <v>2726</v>
      </c>
    </row>
  </sheetData>
  <mergeCells count="3">
    <mergeCell ref="B102:H102"/>
    <mergeCell ref="B103:H103"/>
    <mergeCell ref="B108:H108"/>
  </mergeCells>
  <pageMargins left="0" right="0" top="0" bottom="0" header="0" footer="0"/>
  <pageSetup orientation="landscape"/>
  <headerFooter>
    <oddFooter xml:space="preserve">&amp;C_x000D_&amp;1#&amp;"Aptos"&amp;10&amp;K000000  For internal use only </oddFooter>
  </headerFooter>
  <drawing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outlinePr summaryBelow="0"/>
  </sheetPr>
  <dimension ref="A1:J112"/>
  <sheetViews>
    <sheetView topLeftCell="A98" workbookViewId="0">
      <selection activeCell="B112" sqref="B112"/>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76</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7.9" customHeight="1">
      <c r="A4" s="3"/>
      <c r="B4" s="8" t="s">
        <v>99</v>
      </c>
      <c r="C4" s="9" t="s">
        <v>100</v>
      </c>
      <c r="D4" s="10" t="s">
        <v>101</v>
      </c>
      <c r="E4" s="10" t="s">
        <v>102</v>
      </c>
      <c r="F4" s="10" t="s">
        <v>103</v>
      </c>
      <c r="G4" s="10" t="s">
        <v>104</v>
      </c>
      <c r="H4" s="10" t="s">
        <v>105</v>
      </c>
      <c r="I4" s="10" t="s">
        <v>106</v>
      </c>
      <c r="J4" s="11" t="s">
        <v>107</v>
      </c>
    </row>
    <row r="5" spans="1:10" ht="13.05" customHeight="1">
      <c r="A5" s="3"/>
      <c r="B5" s="12" t="s">
        <v>108</v>
      </c>
      <c r="C5" s="13"/>
      <c r="D5" s="13"/>
      <c r="E5" s="13"/>
      <c r="F5" s="13"/>
      <c r="G5" s="13"/>
      <c r="H5" s="14"/>
      <c r="I5" s="14"/>
      <c r="J5" s="3"/>
    </row>
    <row r="6" spans="1:10" ht="13.05" customHeight="1">
      <c r="A6" s="3"/>
      <c r="B6" s="12" t="s">
        <v>109</v>
      </c>
      <c r="C6" s="13"/>
      <c r="D6" s="13"/>
      <c r="E6" s="13"/>
      <c r="F6" s="3"/>
      <c r="G6" s="14"/>
      <c r="H6" s="14"/>
      <c r="I6" s="14"/>
      <c r="J6" s="3"/>
    </row>
    <row r="7" spans="1:10" ht="13.05" customHeight="1">
      <c r="A7" s="15" t="s">
        <v>248</v>
      </c>
      <c r="B7" s="16" t="s">
        <v>249</v>
      </c>
      <c r="C7" s="13" t="s">
        <v>250</v>
      </c>
      <c r="D7" s="13" t="s">
        <v>154</v>
      </c>
      <c r="E7" s="17">
        <v>11635700</v>
      </c>
      <c r="F7" s="18">
        <v>10437.799999999999</v>
      </c>
      <c r="G7" s="19">
        <v>0.20250000000000001</v>
      </c>
      <c r="H7" s="20">
        <v>7.8914999999999999E-2</v>
      </c>
      <c r="I7" s="21"/>
      <c r="J7" s="3"/>
    </row>
    <row r="8" spans="1:10" ht="13.05" customHeight="1">
      <c r="A8" s="15" t="s">
        <v>1925</v>
      </c>
      <c r="B8" s="16" t="s">
        <v>1926</v>
      </c>
      <c r="C8" s="13" t="s">
        <v>1927</v>
      </c>
      <c r="D8" s="13" t="s">
        <v>154</v>
      </c>
      <c r="E8" s="17">
        <v>5828000</v>
      </c>
      <c r="F8" s="18">
        <v>5717.02</v>
      </c>
      <c r="G8" s="19">
        <v>0.1109</v>
      </c>
      <c r="H8" s="20">
        <v>6.9864999999999997E-2</v>
      </c>
      <c r="I8" s="21"/>
      <c r="J8" s="3"/>
    </row>
    <row r="9" spans="1:10" ht="13.05" customHeight="1">
      <c r="A9" s="15" t="s">
        <v>239</v>
      </c>
      <c r="B9" s="16" t="s">
        <v>240</v>
      </c>
      <c r="C9" s="13" t="s">
        <v>241</v>
      </c>
      <c r="D9" s="13" t="s">
        <v>154</v>
      </c>
      <c r="E9" s="17">
        <v>5000000</v>
      </c>
      <c r="F9" s="18">
        <v>4918.04</v>
      </c>
      <c r="G9" s="19">
        <v>9.5399999999999999E-2</v>
      </c>
      <c r="H9" s="20">
        <v>7.3063000000000003E-2</v>
      </c>
      <c r="I9" s="21"/>
      <c r="J9" s="3"/>
    </row>
    <row r="10" spans="1:10" ht="13.05" customHeight="1">
      <c r="A10" s="15" t="s">
        <v>869</v>
      </c>
      <c r="B10" s="16" t="s">
        <v>870</v>
      </c>
      <c r="C10" s="13" t="s">
        <v>871</v>
      </c>
      <c r="D10" s="13" t="s">
        <v>154</v>
      </c>
      <c r="E10" s="17">
        <v>3800000</v>
      </c>
      <c r="F10" s="18">
        <v>3551.56</v>
      </c>
      <c r="G10" s="19">
        <v>6.8900000000000003E-2</v>
      </c>
      <c r="H10" s="20">
        <v>7.8066999999999998E-2</v>
      </c>
      <c r="I10" s="21"/>
      <c r="J10" s="3"/>
    </row>
    <row r="11" spans="1:10" ht="13.05" customHeight="1">
      <c r="A11" s="15" t="s">
        <v>1928</v>
      </c>
      <c r="B11" s="16" t="s">
        <v>1929</v>
      </c>
      <c r="C11" s="13" t="s">
        <v>1930</v>
      </c>
      <c r="D11" s="13" t="s">
        <v>154</v>
      </c>
      <c r="E11" s="17">
        <v>2500000</v>
      </c>
      <c r="F11" s="18">
        <v>2546.09</v>
      </c>
      <c r="G11" s="19">
        <v>4.9399999999999999E-2</v>
      </c>
      <c r="H11" s="20">
        <v>7.3675000000000004E-2</v>
      </c>
      <c r="I11" s="21"/>
      <c r="J11" s="3"/>
    </row>
    <row r="12" spans="1:10" ht="13.05" customHeight="1">
      <c r="A12" s="15" t="s">
        <v>901</v>
      </c>
      <c r="B12" s="16" t="s">
        <v>902</v>
      </c>
      <c r="C12" s="13" t="s">
        <v>903</v>
      </c>
      <c r="D12" s="13" t="s">
        <v>154</v>
      </c>
      <c r="E12" s="17">
        <v>2000000</v>
      </c>
      <c r="F12" s="18">
        <v>1976.03</v>
      </c>
      <c r="G12" s="19">
        <v>3.8300000000000001E-2</v>
      </c>
      <c r="H12" s="20">
        <v>7.5673000000000004E-2</v>
      </c>
      <c r="I12" s="21"/>
      <c r="J12" s="3"/>
    </row>
    <row r="13" spans="1:10" ht="13.05" customHeight="1">
      <c r="A13" s="15" t="s">
        <v>266</v>
      </c>
      <c r="B13" s="16" t="s">
        <v>267</v>
      </c>
      <c r="C13" s="13" t="s">
        <v>268</v>
      </c>
      <c r="D13" s="13" t="s">
        <v>154</v>
      </c>
      <c r="E13" s="17">
        <v>1300000</v>
      </c>
      <c r="F13" s="18">
        <v>1304.27</v>
      </c>
      <c r="G13" s="19">
        <v>2.53E-2</v>
      </c>
      <c r="H13" s="20">
        <v>7.2430999999999995E-2</v>
      </c>
      <c r="I13" s="21"/>
      <c r="J13" s="3"/>
    </row>
    <row r="14" spans="1:10" ht="13.05" customHeight="1">
      <c r="A14" s="15" t="s">
        <v>257</v>
      </c>
      <c r="B14" s="16" t="s">
        <v>258</v>
      </c>
      <c r="C14" s="13" t="s">
        <v>259</v>
      </c>
      <c r="D14" s="13" t="s">
        <v>154</v>
      </c>
      <c r="E14" s="17">
        <v>1000000</v>
      </c>
      <c r="F14" s="18">
        <v>949.01</v>
      </c>
      <c r="G14" s="19">
        <v>1.84E-2</v>
      </c>
      <c r="H14" s="20">
        <v>7.8282000000000004E-2</v>
      </c>
      <c r="I14" s="21"/>
      <c r="J14" s="3"/>
    </row>
    <row r="15" spans="1:10" ht="13.05" customHeight="1">
      <c r="A15" s="15" t="s">
        <v>895</v>
      </c>
      <c r="B15" s="16" t="s">
        <v>896</v>
      </c>
      <c r="C15" s="13" t="s">
        <v>897</v>
      </c>
      <c r="D15" s="13" t="s">
        <v>154</v>
      </c>
      <c r="E15" s="17">
        <v>500000</v>
      </c>
      <c r="F15" s="18">
        <v>486.13</v>
      </c>
      <c r="G15" s="19">
        <v>9.4000000000000004E-3</v>
      </c>
      <c r="H15" s="20">
        <v>7.9736000000000001E-2</v>
      </c>
      <c r="I15" s="21"/>
      <c r="J15" s="3"/>
    </row>
    <row r="16" spans="1:10" ht="13.05" customHeight="1">
      <c r="A16" s="3"/>
      <c r="B16" s="22" t="s">
        <v>176</v>
      </c>
      <c r="C16" s="2"/>
      <c r="D16" s="2"/>
      <c r="E16" s="2"/>
      <c r="F16" s="23">
        <v>31885.95</v>
      </c>
      <c r="G16" s="24">
        <v>0.61850000000000005</v>
      </c>
      <c r="H16" s="25"/>
      <c r="I16" s="25"/>
      <c r="J16" s="3"/>
    </row>
    <row r="17" spans="1:10" ht="13.05" customHeight="1">
      <c r="A17" s="3"/>
      <c r="B17" s="22" t="s">
        <v>177</v>
      </c>
      <c r="C17" s="2"/>
      <c r="D17" s="2"/>
      <c r="E17" s="2"/>
      <c r="F17" s="25" t="s">
        <v>178</v>
      </c>
      <c r="G17" s="25" t="s">
        <v>178</v>
      </c>
      <c r="H17" s="25"/>
      <c r="I17" s="25"/>
      <c r="J17" s="3"/>
    </row>
    <row r="18" spans="1:10" ht="13.05" customHeight="1">
      <c r="A18" s="3"/>
      <c r="B18" s="22" t="s">
        <v>176</v>
      </c>
      <c r="C18" s="2"/>
      <c r="D18" s="2"/>
      <c r="E18" s="2"/>
      <c r="F18" s="25" t="s">
        <v>178</v>
      </c>
      <c r="G18" s="25" t="s">
        <v>178</v>
      </c>
      <c r="H18" s="25"/>
      <c r="I18" s="25"/>
      <c r="J18" s="3"/>
    </row>
    <row r="19" spans="1:10" ht="13.05" customHeight="1">
      <c r="A19" s="3"/>
      <c r="B19" s="22" t="s">
        <v>184</v>
      </c>
      <c r="C19" s="26"/>
      <c r="D19" s="2"/>
      <c r="E19" s="26"/>
      <c r="F19" s="23">
        <v>31885.95</v>
      </c>
      <c r="G19" s="24">
        <v>0.61850000000000005</v>
      </c>
      <c r="H19" s="25"/>
      <c r="I19" s="25"/>
      <c r="J19" s="3"/>
    </row>
    <row r="20" spans="1:10" ht="13.05" customHeight="1">
      <c r="A20" s="3"/>
      <c r="B20" s="12" t="s">
        <v>185</v>
      </c>
      <c r="C20" s="13"/>
      <c r="D20" s="13"/>
      <c r="E20" s="13"/>
      <c r="F20" s="13"/>
      <c r="G20" s="13"/>
      <c r="H20" s="14"/>
      <c r="I20" s="14"/>
      <c r="J20" s="3"/>
    </row>
    <row r="21" spans="1:10" ht="13.05" customHeight="1">
      <c r="A21" s="3"/>
      <c r="B21" s="12" t="s">
        <v>630</v>
      </c>
      <c r="C21" s="13"/>
      <c r="D21" s="13"/>
      <c r="E21" s="13"/>
      <c r="F21" s="3"/>
      <c r="G21" s="14"/>
      <c r="H21" s="14"/>
      <c r="I21" s="14"/>
      <c r="J21" s="3"/>
    </row>
    <row r="22" spans="1:10" ht="13.05" customHeight="1">
      <c r="A22" s="15" t="s">
        <v>1931</v>
      </c>
      <c r="B22" s="16" t="s">
        <v>1932</v>
      </c>
      <c r="C22" s="13" t="s">
        <v>1933</v>
      </c>
      <c r="D22" s="13" t="s">
        <v>154</v>
      </c>
      <c r="E22" s="17">
        <v>10000000</v>
      </c>
      <c r="F22" s="18">
        <v>9864.6200000000008</v>
      </c>
      <c r="G22" s="19">
        <v>0.19139999999999999</v>
      </c>
      <c r="H22" s="20">
        <v>5.5045999999999998E-2</v>
      </c>
      <c r="I22" s="21"/>
      <c r="J22" s="3"/>
    </row>
    <row r="23" spans="1:10" ht="13.05" customHeight="1">
      <c r="A23" s="15" t="s">
        <v>1934</v>
      </c>
      <c r="B23" s="16" t="s">
        <v>1935</v>
      </c>
      <c r="C23" s="13" t="s">
        <v>1936</v>
      </c>
      <c r="D23" s="13" t="s">
        <v>154</v>
      </c>
      <c r="E23" s="17">
        <v>5000000</v>
      </c>
      <c r="F23" s="18">
        <v>4985.08</v>
      </c>
      <c r="G23" s="19">
        <v>9.6699999999999994E-2</v>
      </c>
      <c r="H23" s="20">
        <v>5.2028999999999999E-2</v>
      </c>
      <c r="I23" s="21"/>
      <c r="J23" s="3"/>
    </row>
    <row r="24" spans="1:10" ht="13.05" customHeight="1">
      <c r="A24" s="15" t="s">
        <v>1937</v>
      </c>
      <c r="B24" s="16" t="s">
        <v>1938</v>
      </c>
      <c r="C24" s="13" t="s">
        <v>1939</v>
      </c>
      <c r="D24" s="13" t="s">
        <v>154</v>
      </c>
      <c r="E24" s="17">
        <v>2500000</v>
      </c>
      <c r="F24" s="18">
        <v>2454.2800000000002</v>
      </c>
      <c r="G24" s="19">
        <v>4.7600000000000003E-2</v>
      </c>
      <c r="H24" s="20">
        <v>5.7134999999999998E-2</v>
      </c>
      <c r="I24" s="21"/>
      <c r="J24" s="3"/>
    </row>
    <row r="25" spans="1:10" ht="13.05" customHeight="1">
      <c r="A25" s="3"/>
      <c r="B25" s="22" t="s">
        <v>176</v>
      </c>
      <c r="C25" s="2"/>
      <c r="D25" s="2"/>
      <c r="E25" s="2"/>
      <c r="F25" s="23">
        <v>17303.98</v>
      </c>
      <c r="G25" s="24">
        <v>0.3357</v>
      </c>
      <c r="H25" s="25"/>
      <c r="I25" s="25"/>
      <c r="J25" s="3"/>
    </row>
    <row r="26" spans="1:10" ht="13.05" customHeight="1">
      <c r="A26" s="3"/>
      <c r="B26" s="22" t="s">
        <v>184</v>
      </c>
      <c r="C26" s="26"/>
      <c r="D26" s="2"/>
      <c r="E26" s="26"/>
      <c r="F26" s="23">
        <v>17303.98</v>
      </c>
      <c r="G26" s="24">
        <v>0.3357</v>
      </c>
      <c r="H26" s="25"/>
      <c r="I26" s="25"/>
      <c r="J26" s="3"/>
    </row>
    <row r="27" spans="1:10" ht="13.05" customHeight="1">
      <c r="A27" s="3"/>
      <c r="B27" s="12" t="s">
        <v>223</v>
      </c>
      <c r="C27" s="13"/>
      <c r="D27" s="13"/>
      <c r="E27" s="13"/>
      <c r="F27" s="13"/>
      <c r="G27" s="13"/>
      <c r="H27" s="14"/>
      <c r="I27" s="14"/>
      <c r="J27" s="3"/>
    </row>
    <row r="28" spans="1:10" ht="13.05" customHeight="1">
      <c r="A28" s="15" t="s">
        <v>224</v>
      </c>
      <c r="B28" s="16" t="s">
        <v>225</v>
      </c>
      <c r="C28" s="13"/>
      <c r="D28" s="13" t="s">
        <v>222</v>
      </c>
      <c r="E28" s="17"/>
      <c r="F28" s="18">
        <v>1687.69</v>
      </c>
      <c r="G28" s="19">
        <v>3.27E-2</v>
      </c>
      <c r="H28" s="20">
        <v>5.0045695438137333E-2</v>
      </c>
      <c r="I28" s="21"/>
      <c r="J28" s="3"/>
    </row>
    <row r="29" spans="1:10" ht="13.05" customHeight="1">
      <c r="A29" s="3"/>
      <c r="B29" s="22" t="s">
        <v>176</v>
      </c>
      <c r="C29" s="2"/>
      <c r="D29" s="2"/>
      <c r="E29" s="2"/>
      <c r="F29" s="23">
        <v>1687.69</v>
      </c>
      <c r="G29" s="24">
        <v>3.27E-2</v>
      </c>
      <c r="H29" s="25"/>
      <c r="I29" s="25"/>
      <c r="J29" s="3"/>
    </row>
    <row r="30" spans="1:10" ht="13.05" customHeight="1">
      <c r="A30" s="3"/>
      <c r="B30" s="22" t="s">
        <v>177</v>
      </c>
      <c r="C30" s="2"/>
      <c r="D30" s="2"/>
      <c r="E30" s="2"/>
      <c r="F30" s="25" t="s">
        <v>178</v>
      </c>
      <c r="G30" s="25" t="s">
        <v>178</v>
      </c>
      <c r="H30" s="25"/>
      <c r="I30" s="25"/>
      <c r="J30" s="3"/>
    </row>
    <row r="31" spans="1:10" ht="13.05" customHeight="1">
      <c r="A31" s="3"/>
      <c r="B31" s="22" t="s">
        <v>176</v>
      </c>
      <c r="C31" s="2"/>
      <c r="D31" s="2"/>
      <c r="E31" s="2"/>
      <c r="F31" s="25" t="s">
        <v>178</v>
      </c>
      <c r="G31" s="25" t="s">
        <v>178</v>
      </c>
      <c r="H31" s="25"/>
      <c r="I31" s="25"/>
      <c r="J31" s="3"/>
    </row>
    <row r="32" spans="1:10" ht="13.05" customHeight="1">
      <c r="A32" s="3"/>
      <c r="B32" s="22" t="s">
        <v>184</v>
      </c>
      <c r="C32" s="26"/>
      <c r="D32" s="2"/>
      <c r="E32" s="26"/>
      <c r="F32" s="23">
        <v>1687.69</v>
      </c>
      <c r="G32" s="24">
        <v>3.27E-2</v>
      </c>
      <c r="H32" s="25"/>
      <c r="I32" s="25"/>
      <c r="J32" s="3"/>
    </row>
    <row r="33" spans="1:10" ht="13.05" customHeight="1">
      <c r="A33" s="3"/>
      <c r="B33" s="22" t="s">
        <v>226</v>
      </c>
      <c r="C33" s="13"/>
      <c r="D33" s="2"/>
      <c r="E33" s="13"/>
      <c r="F33" s="27">
        <v>656.88</v>
      </c>
      <c r="G33" s="24">
        <v>1.3100000000000001E-2</v>
      </c>
      <c r="H33" s="25"/>
      <c r="I33" s="25"/>
      <c r="J33" s="3"/>
    </row>
    <row r="34" spans="1:10" ht="13.05" customHeight="1">
      <c r="A34" s="3"/>
      <c r="B34" s="28" t="s">
        <v>227</v>
      </c>
      <c r="C34" s="29"/>
      <c r="D34" s="29"/>
      <c r="E34" s="29"/>
      <c r="F34" s="30">
        <v>51534.5</v>
      </c>
      <c r="G34" s="31">
        <v>1</v>
      </c>
      <c r="H34" s="32"/>
      <c r="I34" s="32"/>
      <c r="J34" s="3"/>
    </row>
    <row r="35" spans="1:10" ht="13.05" customHeight="1">
      <c r="A35" s="3"/>
      <c r="B35" s="6"/>
      <c r="C35" s="3"/>
      <c r="D35" s="3"/>
      <c r="E35" s="3"/>
      <c r="F35" s="3"/>
      <c r="G35" s="3"/>
      <c r="H35" s="3"/>
      <c r="I35" s="3"/>
      <c r="J35" s="3"/>
    </row>
    <row r="36" spans="1:10" ht="13.05" customHeight="1">
      <c r="A36" s="3"/>
      <c r="B36" s="153"/>
      <c r="C36" s="153"/>
      <c r="D36" s="153"/>
      <c r="E36" s="153"/>
      <c r="F36" s="153"/>
      <c r="G36" s="153"/>
      <c r="H36" s="153"/>
      <c r="I36" s="3"/>
      <c r="J36" s="3"/>
    </row>
    <row r="37" spans="1:10" ht="13.05" customHeight="1">
      <c r="A37" s="3"/>
      <c r="B37" s="153"/>
      <c r="C37" s="153"/>
      <c r="D37" s="153"/>
      <c r="E37" s="153"/>
      <c r="F37" s="153"/>
      <c r="G37" s="153"/>
      <c r="H37" s="153"/>
      <c r="I37" s="3"/>
      <c r="J37" s="3"/>
    </row>
    <row r="38" spans="1:10" ht="13.05" customHeight="1">
      <c r="A38" s="3"/>
      <c r="B38" s="4" t="s">
        <v>222</v>
      </c>
      <c r="C38" s="3"/>
      <c r="D38" s="3"/>
      <c r="E38" s="3"/>
      <c r="F38" s="3"/>
      <c r="G38" s="3"/>
      <c r="H38" s="3"/>
      <c r="I38" s="3"/>
      <c r="J38" s="3"/>
    </row>
    <row r="39" spans="1:10" ht="13.05" customHeight="1">
      <c r="A39" s="3"/>
      <c r="B39" s="4" t="s">
        <v>230</v>
      </c>
      <c r="C39" s="3"/>
      <c r="D39" s="3"/>
      <c r="E39" s="3"/>
      <c r="F39" s="3"/>
      <c r="G39" s="3"/>
      <c r="H39" s="3"/>
      <c r="I39" s="3"/>
      <c r="J39" s="3"/>
    </row>
    <row r="40" spans="1:10" ht="26.1" customHeight="1">
      <c r="A40" s="3"/>
      <c r="B40" s="153" t="s">
        <v>231</v>
      </c>
      <c r="C40" s="153"/>
      <c r="D40" s="153"/>
      <c r="E40" s="153"/>
      <c r="F40" s="153"/>
      <c r="G40" s="153"/>
      <c r="H40" s="153"/>
      <c r="I40" s="3"/>
      <c r="J40" s="3"/>
    </row>
    <row r="44" spans="1:10">
      <c r="B44" s="47" t="s">
        <v>2434</v>
      </c>
      <c r="C44" s="48"/>
      <c r="D44" s="48"/>
      <c r="E44" s="49"/>
    </row>
    <row r="45" spans="1:10">
      <c r="B45" s="48" t="s">
        <v>2474</v>
      </c>
      <c r="C45" s="48"/>
      <c r="D45" s="48"/>
      <c r="E45" s="49"/>
    </row>
    <row r="46" spans="1:10">
      <c r="B46" s="55" t="s">
        <v>2475</v>
      </c>
      <c r="C46" s="48"/>
      <c r="D46" s="48"/>
      <c r="E46" s="49"/>
    </row>
    <row r="47" spans="1:10">
      <c r="B47" s="48" t="s">
        <v>2435</v>
      </c>
      <c r="C47" s="48"/>
      <c r="D47" s="48"/>
      <c r="E47" s="49"/>
    </row>
    <row r="48" spans="1:10">
      <c r="B48" s="48" t="s">
        <v>2436</v>
      </c>
      <c r="C48" s="48"/>
      <c r="D48" s="48"/>
      <c r="E48" s="49"/>
    </row>
    <row r="49" spans="2:5">
      <c r="B49" s="48" t="s">
        <v>2437</v>
      </c>
      <c r="C49" s="50"/>
      <c r="D49" s="50"/>
      <c r="E49" s="50"/>
    </row>
    <row r="50" spans="2:5">
      <c r="B50" s="48" t="s">
        <v>2438</v>
      </c>
      <c r="C50" s="48"/>
      <c r="D50" s="48"/>
      <c r="E50" s="49"/>
    </row>
    <row r="51" spans="2:5">
      <c r="B51" s="48" t="s">
        <v>2439</v>
      </c>
      <c r="C51" s="48"/>
      <c r="D51" s="48"/>
      <c r="E51" s="49"/>
    </row>
    <row r="52" spans="2:5">
      <c r="B52" s="48" t="s">
        <v>2440</v>
      </c>
      <c r="C52" s="48"/>
      <c r="D52" s="48"/>
      <c r="E52" s="49"/>
    </row>
    <row r="53" spans="2:5">
      <c r="B53" s="48" t="s">
        <v>2441</v>
      </c>
      <c r="C53" s="48"/>
      <c r="D53" s="48"/>
      <c r="E53" s="49"/>
    </row>
    <row r="54" spans="2:5">
      <c r="B54" s="47" t="s">
        <v>2442</v>
      </c>
      <c r="C54" s="47"/>
      <c r="D54" s="47" t="s">
        <v>2443</v>
      </c>
      <c r="E54" s="47" t="s">
        <v>2444</v>
      </c>
    </row>
    <row r="55" spans="2:5">
      <c r="B55" s="48" t="s">
        <v>2492</v>
      </c>
      <c r="C55" s="48"/>
      <c r="D55" s="51">
        <v>26.052299999999999</v>
      </c>
      <c r="E55" s="51">
        <v>25.9861</v>
      </c>
    </row>
    <row r="56" spans="2:5">
      <c r="B56" s="48" t="s">
        <v>2446</v>
      </c>
      <c r="C56" s="48"/>
      <c r="D56" s="51">
        <v>43.892299999999999</v>
      </c>
      <c r="E56" s="51">
        <v>43.780700000000003</v>
      </c>
    </row>
    <row r="57" spans="2:5">
      <c r="B57" s="48" t="s">
        <v>2493</v>
      </c>
      <c r="C57" s="48"/>
      <c r="D57" s="51">
        <v>35.478700000000003</v>
      </c>
      <c r="E57" s="51">
        <v>35.396799999999999</v>
      </c>
    </row>
    <row r="58" spans="2:5">
      <c r="B58" s="48" t="s">
        <v>2454</v>
      </c>
      <c r="C58" s="48"/>
      <c r="D58" s="51">
        <v>48.328299999999999</v>
      </c>
      <c r="E58" s="51">
        <v>48.2164</v>
      </c>
    </row>
    <row r="59" spans="2:5">
      <c r="B59" s="48"/>
      <c r="C59" s="48"/>
      <c r="D59" s="48"/>
      <c r="E59" s="49"/>
    </row>
    <row r="60" spans="2:5">
      <c r="B60" s="48" t="s">
        <v>2494</v>
      </c>
      <c r="C60" s="48"/>
      <c r="D60" s="48"/>
      <c r="E60" s="49"/>
    </row>
    <row r="61" spans="2:5">
      <c r="B61" s="48" t="s">
        <v>2459</v>
      </c>
      <c r="C61" s="48"/>
      <c r="D61" s="48"/>
      <c r="E61" s="49"/>
    </row>
    <row r="62" spans="2:5">
      <c r="B62" s="48" t="s">
        <v>2460</v>
      </c>
      <c r="C62" s="48"/>
      <c r="D62" s="48"/>
      <c r="E62" s="49"/>
    </row>
    <row r="63" spans="2:5">
      <c r="B63" s="48" t="s">
        <v>2541</v>
      </c>
      <c r="C63" s="48"/>
      <c r="D63" s="48"/>
      <c r="E63" s="49"/>
    </row>
    <row r="64" spans="2:5">
      <c r="B64" s="48" t="s">
        <v>2462</v>
      </c>
      <c r="C64" s="48"/>
      <c r="D64" s="48"/>
      <c r="E64" s="49"/>
    </row>
    <row r="65" spans="2:5">
      <c r="B65" s="48" t="s">
        <v>2481</v>
      </c>
      <c r="C65" s="48"/>
      <c r="D65" s="48"/>
      <c r="E65" s="49"/>
    </row>
    <row r="66" spans="2:5">
      <c r="B66" s="48" t="s">
        <v>2464</v>
      </c>
      <c r="C66" s="48"/>
      <c r="D66" s="48"/>
      <c r="E66" s="49"/>
    </row>
    <row r="67" spans="2:5">
      <c r="B67" s="48" t="s">
        <v>2465</v>
      </c>
      <c r="C67" s="48"/>
      <c r="D67" s="48"/>
      <c r="E67" s="49"/>
    </row>
    <row r="68" spans="2:5">
      <c r="B68" s="48" t="s">
        <v>2466</v>
      </c>
      <c r="C68" s="48"/>
      <c r="D68" s="48"/>
      <c r="E68" s="49"/>
    </row>
    <row r="69" spans="2:5">
      <c r="B69" s="48" t="s">
        <v>2467</v>
      </c>
      <c r="C69" s="48"/>
      <c r="D69" s="48"/>
      <c r="E69" s="49"/>
    </row>
    <row r="70" spans="2:5">
      <c r="B70" s="48" t="s">
        <v>2468</v>
      </c>
      <c r="C70" s="48"/>
      <c r="D70" s="48"/>
      <c r="E70" s="49"/>
    </row>
    <row r="71" spans="2:5">
      <c r="B71" s="48" t="s">
        <v>2469</v>
      </c>
      <c r="C71" s="48"/>
      <c r="D71" s="48"/>
      <c r="E71" s="49"/>
    </row>
    <row r="72" spans="2:5">
      <c r="B72" s="48" t="s">
        <v>2470</v>
      </c>
      <c r="C72" s="48"/>
      <c r="D72" s="48"/>
      <c r="E72" s="49"/>
    </row>
    <row r="73" spans="2:5">
      <c r="B73" s="48" t="s">
        <v>2542</v>
      </c>
      <c r="C73" s="48"/>
      <c r="D73" s="48"/>
      <c r="E73" s="49"/>
    </row>
    <row r="74" spans="2:5">
      <c r="B74" s="48" t="s">
        <v>2543</v>
      </c>
      <c r="C74" s="48"/>
      <c r="D74" s="48"/>
      <c r="E74" s="49"/>
    </row>
    <row r="112" spans="2:2">
      <c r="B112" t="s">
        <v>2726</v>
      </c>
    </row>
  </sheetData>
  <mergeCells count="3">
    <mergeCell ref="B36:H36"/>
    <mergeCell ref="B37:H37"/>
    <mergeCell ref="B40:H40"/>
  </mergeCells>
  <pageMargins left="0" right="0" top="0" bottom="0" header="0" footer="0"/>
  <pageSetup orientation="landscape"/>
  <headerFooter>
    <oddFooter xml:space="preserve">&amp;C_x000D_&amp;1#&amp;"Aptos"&amp;10&amp;K000000  For internal use only </oddFooter>
  </headerFooter>
  <drawing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outlinePr summaryBelow="0"/>
  </sheetPr>
  <dimension ref="A1:J203"/>
  <sheetViews>
    <sheetView topLeftCell="A191" workbookViewId="0">
      <selection activeCell="B203" sqref="B203"/>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78</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7.9" customHeight="1">
      <c r="A4" s="3"/>
      <c r="B4" s="8" t="s">
        <v>99</v>
      </c>
      <c r="C4" s="9" t="s">
        <v>100</v>
      </c>
      <c r="D4" s="10" t="s">
        <v>101</v>
      </c>
      <c r="E4" s="10" t="s">
        <v>102</v>
      </c>
      <c r="F4" s="10" t="s">
        <v>103</v>
      </c>
      <c r="G4" s="10" t="s">
        <v>104</v>
      </c>
      <c r="H4" s="10" t="s">
        <v>105</v>
      </c>
      <c r="I4" s="10" t="s">
        <v>106</v>
      </c>
      <c r="J4" s="11" t="s">
        <v>107</v>
      </c>
    </row>
    <row r="5" spans="1:10" ht="13.05" customHeight="1">
      <c r="A5" s="3"/>
      <c r="B5" s="12" t="s">
        <v>108</v>
      </c>
      <c r="C5" s="13"/>
      <c r="D5" s="13"/>
      <c r="E5" s="13"/>
      <c r="F5" s="13"/>
      <c r="G5" s="13"/>
      <c r="H5" s="14"/>
      <c r="I5" s="14"/>
      <c r="J5" s="3"/>
    </row>
    <row r="6" spans="1:10" ht="13.05" customHeight="1">
      <c r="A6" s="3"/>
      <c r="B6" s="12" t="s">
        <v>109</v>
      </c>
      <c r="C6" s="13"/>
      <c r="D6" s="13"/>
      <c r="E6" s="13"/>
      <c r="F6" s="3"/>
      <c r="G6" s="14"/>
      <c r="H6" s="14"/>
      <c r="I6" s="14"/>
      <c r="J6" s="3"/>
    </row>
    <row r="7" spans="1:10" ht="13.05" customHeight="1">
      <c r="A7" s="15" t="s">
        <v>1940</v>
      </c>
      <c r="B7" s="16" t="s">
        <v>1941</v>
      </c>
      <c r="C7" s="13" t="s">
        <v>1942</v>
      </c>
      <c r="D7" s="13" t="s">
        <v>117</v>
      </c>
      <c r="E7" s="17">
        <v>19500</v>
      </c>
      <c r="F7" s="18">
        <v>19507.61</v>
      </c>
      <c r="G7" s="19">
        <v>1.5100000000000001E-2</v>
      </c>
      <c r="H7" s="20">
        <v>6.1788000000000003E-2</v>
      </c>
      <c r="I7" s="21"/>
      <c r="J7" s="3"/>
    </row>
    <row r="8" spans="1:10" ht="13.05" customHeight="1">
      <c r="A8" s="15" t="s">
        <v>1943</v>
      </c>
      <c r="B8" s="16" t="s">
        <v>1944</v>
      </c>
      <c r="C8" s="13" t="s">
        <v>1945</v>
      </c>
      <c r="D8" s="13" t="s">
        <v>121</v>
      </c>
      <c r="E8" s="17">
        <v>10000</v>
      </c>
      <c r="F8" s="18">
        <v>10002.89</v>
      </c>
      <c r="G8" s="19">
        <v>7.7000000000000002E-3</v>
      </c>
      <c r="H8" s="20">
        <v>7.0275000000000004E-2</v>
      </c>
      <c r="I8" s="21"/>
      <c r="J8" s="3"/>
    </row>
    <row r="9" spans="1:10" ht="13.05" customHeight="1">
      <c r="A9" s="15" t="s">
        <v>1946</v>
      </c>
      <c r="B9" s="16" t="s">
        <v>1947</v>
      </c>
      <c r="C9" s="13" t="s">
        <v>1948</v>
      </c>
      <c r="D9" s="13" t="s">
        <v>154</v>
      </c>
      <c r="E9" s="17">
        <v>8000000</v>
      </c>
      <c r="F9" s="18">
        <v>8020.22</v>
      </c>
      <c r="G9" s="19">
        <v>6.1999999999999998E-3</v>
      </c>
      <c r="H9" s="20">
        <v>5.6906999999999999E-2</v>
      </c>
      <c r="I9" s="21"/>
      <c r="J9" s="3"/>
    </row>
    <row r="10" spans="1:10" ht="13.05" customHeight="1">
      <c r="A10" s="15" t="s">
        <v>1949</v>
      </c>
      <c r="B10" s="16" t="s">
        <v>1950</v>
      </c>
      <c r="C10" s="13" t="s">
        <v>1951</v>
      </c>
      <c r="D10" s="13" t="s">
        <v>1952</v>
      </c>
      <c r="E10" s="17">
        <v>7500</v>
      </c>
      <c r="F10" s="18">
        <v>7509.42</v>
      </c>
      <c r="G10" s="19">
        <v>5.7999999999999996E-3</v>
      </c>
      <c r="H10" s="20">
        <v>7.0749999999999993E-2</v>
      </c>
      <c r="I10" s="21"/>
      <c r="J10" s="3"/>
    </row>
    <row r="11" spans="1:10" ht="13.05" customHeight="1">
      <c r="A11" s="15" t="s">
        <v>1953</v>
      </c>
      <c r="B11" s="16" t="s">
        <v>1954</v>
      </c>
      <c r="C11" s="13" t="s">
        <v>1955</v>
      </c>
      <c r="D11" s="13" t="s">
        <v>117</v>
      </c>
      <c r="E11" s="17">
        <v>700</v>
      </c>
      <c r="F11" s="18">
        <v>6994.97</v>
      </c>
      <c r="G11" s="19">
        <v>5.4000000000000003E-3</v>
      </c>
      <c r="H11" s="20">
        <v>6.4949999999999994E-2</v>
      </c>
      <c r="I11" s="21"/>
      <c r="J11" s="3"/>
    </row>
    <row r="12" spans="1:10" ht="13.05" customHeight="1">
      <c r="A12" s="15" t="s">
        <v>1956</v>
      </c>
      <c r="B12" s="16" t="s">
        <v>1957</v>
      </c>
      <c r="C12" s="13" t="s">
        <v>1958</v>
      </c>
      <c r="D12" s="13" t="s">
        <v>154</v>
      </c>
      <c r="E12" s="17">
        <v>5000000</v>
      </c>
      <c r="F12" s="18">
        <v>5012.74</v>
      </c>
      <c r="G12" s="19">
        <v>3.8999999999999998E-3</v>
      </c>
      <c r="H12" s="20">
        <v>5.6906999999999999E-2</v>
      </c>
      <c r="I12" s="21"/>
      <c r="J12" s="3"/>
    </row>
    <row r="13" spans="1:10" ht="13.05" customHeight="1">
      <c r="A13" s="15" t="s">
        <v>1959</v>
      </c>
      <c r="B13" s="16" t="s">
        <v>1960</v>
      </c>
      <c r="C13" s="13" t="s">
        <v>1961</v>
      </c>
      <c r="D13" s="13" t="s">
        <v>117</v>
      </c>
      <c r="E13" s="17">
        <v>5000</v>
      </c>
      <c r="F13" s="18">
        <v>5001.62</v>
      </c>
      <c r="G13" s="19">
        <v>3.8999999999999998E-3</v>
      </c>
      <c r="H13" s="20">
        <v>6.1789999999999998E-2</v>
      </c>
      <c r="I13" s="21"/>
      <c r="J13" s="3"/>
    </row>
    <row r="14" spans="1:10" ht="13.05" customHeight="1">
      <c r="A14" s="15" t="s">
        <v>1962</v>
      </c>
      <c r="B14" s="16" t="s">
        <v>1963</v>
      </c>
      <c r="C14" s="13" t="s">
        <v>1964</v>
      </c>
      <c r="D14" s="13" t="s">
        <v>117</v>
      </c>
      <c r="E14" s="17">
        <v>400</v>
      </c>
      <c r="F14" s="18">
        <v>4003.42</v>
      </c>
      <c r="G14" s="19">
        <v>3.0999999999999999E-3</v>
      </c>
      <c r="H14" s="20">
        <v>6.7799999999999999E-2</v>
      </c>
      <c r="I14" s="21"/>
      <c r="J14" s="3"/>
    </row>
    <row r="15" spans="1:10" ht="13.05" customHeight="1">
      <c r="A15" s="15" t="s">
        <v>1965</v>
      </c>
      <c r="B15" s="16" t="s">
        <v>1966</v>
      </c>
      <c r="C15" s="13" t="s">
        <v>1967</v>
      </c>
      <c r="D15" s="13" t="s">
        <v>154</v>
      </c>
      <c r="E15" s="17">
        <v>2500000</v>
      </c>
      <c r="F15" s="18">
        <v>2508.7399999999998</v>
      </c>
      <c r="G15" s="19">
        <v>1.9E-3</v>
      </c>
      <c r="H15" s="20">
        <v>5.6906999999999999E-2</v>
      </c>
      <c r="I15" s="21"/>
      <c r="J15" s="3"/>
    </row>
    <row r="16" spans="1:10" ht="13.05" customHeight="1">
      <c r="A16" s="15" t="s">
        <v>1968</v>
      </c>
      <c r="B16" s="16" t="s">
        <v>1969</v>
      </c>
      <c r="C16" s="13" t="s">
        <v>1970</v>
      </c>
      <c r="D16" s="13" t="s">
        <v>117</v>
      </c>
      <c r="E16" s="17">
        <v>2500</v>
      </c>
      <c r="F16" s="18">
        <v>2500.2199999999998</v>
      </c>
      <c r="G16" s="19">
        <v>1.9E-3</v>
      </c>
      <c r="H16" s="20">
        <v>7.3144000000000001E-2</v>
      </c>
      <c r="I16" s="21"/>
      <c r="J16" s="3"/>
    </row>
    <row r="17" spans="1:10" ht="13.05" customHeight="1">
      <c r="A17" s="3"/>
      <c r="B17" s="22" t="s">
        <v>176</v>
      </c>
      <c r="C17" s="2"/>
      <c r="D17" s="2"/>
      <c r="E17" s="2"/>
      <c r="F17" s="23">
        <v>71061.850000000006</v>
      </c>
      <c r="G17" s="24">
        <v>5.4899999999999997E-2</v>
      </c>
      <c r="H17" s="25"/>
      <c r="I17" s="25"/>
      <c r="J17" s="3"/>
    </row>
    <row r="18" spans="1:10" ht="13.05" customHeight="1">
      <c r="A18" s="3"/>
      <c r="B18" s="22" t="s">
        <v>177</v>
      </c>
      <c r="C18" s="2"/>
      <c r="D18" s="2"/>
      <c r="E18" s="2"/>
      <c r="F18" s="25" t="s">
        <v>178</v>
      </c>
      <c r="G18" s="25" t="s">
        <v>178</v>
      </c>
      <c r="H18" s="25"/>
      <c r="I18" s="25"/>
      <c r="J18" s="3"/>
    </row>
    <row r="19" spans="1:10" ht="13.05" customHeight="1">
      <c r="A19" s="3"/>
      <c r="B19" s="22" t="s">
        <v>176</v>
      </c>
      <c r="C19" s="2"/>
      <c r="D19" s="2"/>
      <c r="E19" s="2"/>
      <c r="F19" s="25" t="s">
        <v>178</v>
      </c>
      <c r="G19" s="25" t="s">
        <v>178</v>
      </c>
      <c r="H19" s="25"/>
      <c r="I19" s="25"/>
      <c r="J19" s="3"/>
    </row>
    <row r="20" spans="1:10" ht="13.05" customHeight="1">
      <c r="A20" s="3"/>
      <c r="B20" s="22" t="s">
        <v>184</v>
      </c>
      <c r="C20" s="26"/>
      <c r="D20" s="2"/>
      <c r="E20" s="26"/>
      <c r="F20" s="23">
        <v>71061.850000000006</v>
      </c>
      <c r="G20" s="24">
        <v>5.4899999999999997E-2</v>
      </c>
      <c r="H20" s="25"/>
      <c r="I20" s="25"/>
      <c r="J20" s="3"/>
    </row>
    <row r="21" spans="1:10" ht="13.05" customHeight="1">
      <c r="A21" s="3"/>
      <c r="B21" s="12" t="s">
        <v>185</v>
      </c>
      <c r="C21" s="13"/>
      <c r="D21" s="13"/>
      <c r="E21" s="13"/>
      <c r="F21" s="13"/>
      <c r="G21" s="13"/>
      <c r="H21" s="14"/>
      <c r="I21" s="14"/>
      <c r="J21" s="3"/>
    </row>
    <row r="22" spans="1:10" ht="13.05" customHeight="1">
      <c r="A22" s="3"/>
      <c r="B22" s="12" t="s">
        <v>186</v>
      </c>
      <c r="C22" s="13"/>
      <c r="D22" s="13"/>
      <c r="E22" s="13"/>
      <c r="F22" s="3"/>
      <c r="G22" s="14"/>
      <c r="H22" s="14"/>
      <c r="I22" s="14"/>
      <c r="J22" s="3"/>
    </row>
    <row r="23" spans="1:10" ht="13.05" customHeight="1">
      <c r="A23" s="15" t="s">
        <v>1971</v>
      </c>
      <c r="B23" s="16" t="s">
        <v>1972</v>
      </c>
      <c r="C23" s="13" t="s">
        <v>1973</v>
      </c>
      <c r="D23" s="13" t="s">
        <v>190</v>
      </c>
      <c r="E23" s="17">
        <v>9500</v>
      </c>
      <c r="F23" s="18">
        <v>46849.16</v>
      </c>
      <c r="G23" s="19">
        <v>3.6299999999999999E-2</v>
      </c>
      <c r="H23" s="20">
        <v>6.2600000000000003E-2</v>
      </c>
      <c r="I23" s="21"/>
      <c r="J23" s="3"/>
    </row>
    <row r="24" spans="1:10" ht="13.05" customHeight="1">
      <c r="A24" s="15" t="s">
        <v>1974</v>
      </c>
      <c r="B24" s="16" t="s">
        <v>1975</v>
      </c>
      <c r="C24" s="13" t="s">
        <v>1976</v>
      </c>
      <c r="D24" s="13" t="s">
        <v>190</v>
      </c>
      <c r="E24" s="17">
        <v>6500</v>
      </c>
      <c r="F24" s="18">
        <v>32147.15</v>
      </c>
      <c r="G24" s="19">
        <v>2.4899999999999999E-2</v>
      </c>
      <c r="H24" s="20">
        <v>6.2600000000000003E-2</v>
      </c>
      <c r="I24" s="21"/>
      <c r="J24" s="3"/>
    </row>
    <row r="25" spans="1:10" ht="13.05" customHeight="1">
      <c r="A25" s="15" t="s">
        <v>1977</v>
      </c>
      <c r="B25" s="16" t="s">
        <v>1978</v>
      </c>
      <c r="C25" s="13" t="s">
        <v>1979</v>
      </c>
      <c r="D25" s="13" t="s">
        <v>206</v>
      </c>
      <c r="E25" s="17">
        <v>6000</v>
      </c>
      <c r="F25" s="18">
        <v>29874.99</v>
      </c>
      <c r="G25" s="19">
        <v>2.3099999999999999E-2</v>
      </c>
      <c r="H25" s="20">
        <v>5.8749999999999997E-2</v>
      </c>
      <c r="I25" s="21"/>
      <c r="J25" s="3"/>
    </row>
    <row r="26" spans="1:10" ht="13.05" customHeight="1">
      <c r="A26" s="15" t="s">
        <v>1980</v>
      </c>
      <c r="B26" s="16" t="s">
        <v>1981</v>
      </c>
      <c r="C26" s="13" t="s">
        <v>1982</v>
      </c>
      <c r="D26" s="13" t="s">
        <v>206</v>
      </c>
      <c r="E26" s="17">
        <v>6000</v>
      </c>
      <c r="F26" s="18">
        <v>29694.69</v>
      </c>
      <c r="G26" s="19">
        <v>2.3E-2</v>
      </c>
      <c r="H26" s="20">
        <v>6.2549999999999994E-2</v>
      </c>
      <c r="I26" s="21"/>
      <c r="J26" s="3"/>
    </row>
    <row r="27" spans="1:10" ht="13.05" customHeight="1">
      <c r="A27" s="15" t="s">
        <v>1983</v>
      </c>
      <c r="B27" s="16" t="s">
        <v>1984</v>
      </c>
      <c r="C27" s="13" t="s">
        <v>1985</v>
      </c>
      <c r="D27" s="13" t="s">
        <v>190</v>
      </c>
      <c r="E27" s="17">
        <v>6000</v>
      </c>
      <c r="F27" s="18">
        <v>29673.27</v>
      </c>
      <c r="G27" s="19">
        <v>2.3E-2</v>
      </c>
      <c r="H27" s="20">
        <v>6.2799999999999995E-2</v>
      </c>
      <c r="I27" s="21"/>
      <c r="J27" s="3"/>
    </row>
    <row r="28" spans="1:10" ht="13.05" customHeight="1">
      <c r="A28" s="15" t="s">
        <v>1986</v>
      </c>
      <c r="B28" s="16" t="s">
        <v>1987</v>
      </c>
      <c r="C28" s="13" t="s">
        <v>1988</v>
      </c>
      <c r="D28" s="13" t="s">
        <v>190</v>
      </c>
      <c r="E28" s="17">
        <v>6000</v>
      </c>
      <c r="F28" s="18">
        <v>29605.29</v>
      </c>
      <c r="G28" s="19">
        <v>2.29E-2</v>
      </c>
      <c r="H28" s="20">
        <v>6.3199000000000005E-2</v>
      </c>
      <c r="I28" s="21"/>
      <c r="J28" s="3"/>
    </row>
    <row r="29" spans="1:10" ht="13.05" customHeight="1">
      <c r="A29" s="15" t="s">
        <v>191</v>
      </c>
      <c r="B29" s="16" t="s">
        <v>192</v>
      </c>
      <c r="C29" s="13" t="s">
        <v>193</v>
      </c>
      <c r="D29" s="13" t="s">
        <v>190</v>
      </c>
      <c r="E29" s="17">
        <v>5500</v>
      </c>
      <c r="F29" s="18">
        <v>27312.09</v>
      </c>
      <c r="G29" s="19">
        <v>2.1100000000000001E-2</v>
      </c>
      <c r="H29" s="20">
        <v>6.1248999999999998E-2</v>
      </c>
      <c r="I29" s="21"/>
      <c r="J29" s="3"/>
    </row>
    <row r="30" spans="1:10" ht="13.05" customHeight="1">
      <c r="A30" s="15" t="s">
        <v>1989</v>
      </c>
      <c r="B30" s="16" t="s">
        <v>1990</v>
      </c>
      <c r="C30" s="13" t="s">
        <v>1991</v>
      </c>
      <c r="D30" s="13" t="s">
        <v>190</v>
      </c>
      <c r="E30" s="17">
        <v>5000</v>
      </c>
      <c r="F30" s="18">
        <v>24681.43</v>
      </c>
      <c r="G30" s="19">
        <v>1.9099999999999999E-2</v>
      </c>
      <c r="H30" s="20">
        <v>6.2819E-2</v>
      </c>
      <c r="I30" s="21"/>
      <c r="J30" s="3"/>
    </row>
    <row r="31" spans="1:10" ht="13.05" customHeight="1">
      <c r="A31" s="15" t="s">
        <v>1992</v>
      </c>
      <c r="B31" s="16" t="s">
        <v>1993</v>
      </c>
      <c r="C31" s="13" t="s">
        <v>1994</v>
      </c>
      <c r="D31" s="13" t="s">
        <v>190</v>
      </c>
      <c r="E31" s="17">
        <v>4500</v>
      </c>
      <c r="F31" s="18">
        <v>22281.66</v>
      </c>
      <c r="G31" s="19">
        <v>1.7299999999999999E-2</v>
      </c>
      <c r="H31" s="20">
        <v>6.2748999999999999E-2</v>
      </c>
      <c r="I31" s="21"/>
      <c r="J31" s="3"/>
    </row>
    <row r="32" spans="1:10" ht="13.05" customHeight="1">
      <c r="A32" s="15" t="s">
        <v>1995</v>
      </c>
      <c r="B32" s="16" t="s">
        <v>1996</v>
      </c>
      <c r="C32" s="13" t="s">
        <v>1997</v>
      </c>
      <c r="D32" s="13" t="s">
        <v>210</v>
      </c>
      <c r="E32" s="17">
        <v>4000</v>
      </c>
      <c r="F32" s="18">
        <v>19891.7</v>
      </c>
      <c r="G32" s="19">
        <v>1.54E-2</v>
      </c>
      <c r="H32" s="20">
        <v>6.2101000000000003E-2</v>
      </c>
      <c r="I32" s="21"/>
      <c r="J32" s="3"/>
    </row>
    <row r="33" spans="1:10" ht="13.05" customHeight="1">
      <c r="A33" s="15" t="s">
        <v>1998</v>
      </c>
      <c r="B33" s="16" t="s">
        <v>1999</v>
      </c>
      <c r="C33" s="13" t="s">
        <v>2000</v>
      </c>
      <c r="D33" s="13" t="s">
        <v>210</v>
      </c>
      <c r="E33" s="17">
        <v>3500</v>
      </c>
      <c r="F33" s="18">
        <v>17378.78</v>
      </c>
      <c r="G33" s="19">
        <v>1.35E-2</v>
      </c>
      <c r="H33" s="20">
        <v>6.2101999999999997E-2</v>
      </c>
      <c r="I33" s="21"/>
      <c r="J33" s="3"/>
    </row>
    <row r="34" spans="1:10" ht="13.05" customHeight="1">
      <c r="A34" s="15" t="s">
        <v>2001</v>
      </c>
      <c r="B34" s="16" t="s">
        <v>2002</v>
      </c>
      <c r="C34" s="13" t="s">
        <v>2003</v>
      </c>
      <c r="D34" s="13" t="s">
        <v>190</v>
      </c>
      <c r="E34" s="17">
        <v>3000</v>
      </c>
      <c r="F34" s="18">
        <v>14930.61</v>
      </c>
      <c r="G34" s="19">
        <v>1.1599999999999999E-2</v>
      </c>
      <c r="H34" s="20">
        <v>5.8500000000000003E-2</v>
      </c>
      <c r="I34" s="21"/>
      <c r="J34" s="3"/>
    </row>
    <row r="35" spans="1:10" ht="13.05" customHeight="1">
      <c r="A35" s="15" t="s">
        <v>2004</v>
      </c>
      <c r="B35" s="16" t="s">
        <v>2005</v>
      </c>
      <c r="C35" s="13" t="s">
        <v>2006</v>
      </c>
      <c r="D35" s="13" t="s">
        <v>210</v>
      </c>
      <c r="E35" s="17">
        <v>3000</v>
      </c>
      <c r="F35" s="18">
        <v>14898.12</v>
      </c>
      <c r="G35" s="19">
        <v>1.15E-2</v>
      </c>
      <c r="H35" s="20">
        <v>6.2405000000000002E-2</v>
      </c>
      <c r="I35" s="21"/>
      <c r="J35" s="3"/>
    </row>
    <row r="36" spans="1:10" ht="13.05" customHeight="1">
      <c r="A36" s="15" t="s">
        <v>2007</v>
      </c>
      <c r="B36" s="16" t="s">
        <v>2008</v>
      </c>
      <c r="C36" s="13" t="s">
        <v>2009</v>
      </c>
      <c r="D36" s="13" t="s">
        <v>190</v>
      </c>
      <c r="E36" s="17">
        <v>3000</v>
      </c>
      <c r="F36" s="18">
        <v>14880.96</v>
      </c>
      <c r="G36" s="19">
        <v>1.15E-2</v>
      </c>
      <c r="H36" s="20">
        <v>6.2128000000000003E-2</v>
      </c>
      <c r="I36" s="21"/>
      <c r="J36" s="3"/>
    </row>
    <row r="37" spans="1:10" ht="13.05" customHeight="1">
      <c r="A37" s="15" t="s">
        <v>2010</v>
      </c>
      <c r="B37" s="16" t="s">
        <v>2011</v>
      </c>
      <c r="C37" s="13" t="s">
        <v>2012</v>
      </c>
      <c r="D37" s="13" t="s">
        <v>190</v>
      </c>
      <c r="E37" s="17">
        <v>2500</v>
      </c>
      <c r="F37" s="18">
        <v>12372.79</v>
      </c>
      <c r="G37" s="19">
        <v>9.5999999999999992E-3</v>
      </c>
      <c r="H37" s="20">
        <v>6.2549999999999994E-2</v>
      </c>
      <c r="I37" s="21"/>
      <c r="J37" s="3"/>
    </row>
    <row r="38" spans="1:10" ht="13.05" customHeight="1">
      <c r="A38" s="15" t="s">
        <v>2013</v>
      </c>
      <c r="B38" s="16" t="s">
        <v>2014</v>
      </c>
      <c r="C38" s="13" t="s">
        <v>2015</v>
      </c>
      <c r="D38" s="13" t="s">
        <v>210</v>
      </c>
      <c r="E38" s="17">
        <v>2500</v>
      </c>
      <c r="F38" s="18">
        <v>12336.38</v>
      </c>
      <c r="G38" s="19">
        <v>9.5999999999999992E-3</v>
      </c>
      <c r="H38" s="20">
        <v>6.3702999999999996E-2</v>
      </c>
      <c r="I38" s="21"/>
      <c r="J38" s="3"/>
    </row>
    <row r="39" spans="1:10" ht="13.05" customHeight="1">
      <c r="A39" s="15" t="s">
        <v>2016</v>
      </c>
      <c r="B39" s="16" t="s">
        <v>2017</v>
      </c>
      <c r="C39" s="13" t="s">
        <v>2018</v>
      </c>
      <c r="D39" s="13" t="s">
        <v>210</v>
      </c>
      <c r="E39" s="17">
        <v>2000</v>
      </c>
      <c r="F39" s="18">
        <v>9942.49</v>
      </c>
      <c r="G39" s="19">
        <v>7.7000000000000002E-3</v>
      </c>
      <c r="H39" s="20">
        <v>6.2101000000000003E-2</v>
      </c>
      <c r="I39" s="21"/>
      <c r="J39" s="3"/>
    </row>
    <row r="40" spans="1:10" ht="13.05" customHeight="1">
      <c r="A40" s="15" t="s">
        <v>2019</v>
      </c>
      <c r="B40" s="16" t="s">
        <v>2020</v>
      </c>
      <c r="C40" s="13" t="s">
        <v>2021</v>
      </c>
      <c r="D40" s="13" t="s">
        <v>190</v>
      </c>
      <c r="E40" s="17">
        <v>2000</v>
      </c>
      <c r="F40" s="18">
        <v>9939.52</v>
      </c>
      <c r="G40" s="19">
        <v>7.7000000000000002E-3</v>
      </c>
      <c r="H40" s="20">
        <v>6.1698000000000003E-2</v>
      </c>
      <c r="I40" s="21"/>
      <c r="J40" s="3"/>
    </row>
    <row r="41" spans="1:10" ht="13.05" customHeight="1">
      <c r="A41" s="15" t="s">
        <v>2022</v>
      </c>
      <c r="B41" s="16" t="s">
        <v>2023</v>
      </c>
      <c r="C41" s="13" t="s">
        <v>2024</v>
      </c>
      <c r="D41" s="13" t="s">
        <v>210</v>
      </c>
      <c r="E41" s="17">
        <v>2000</v>
      </c>
      <c r="F41" s="18">
        <v>9868.81</v>
      </c>
      <c r="G41" s="19">
        <v>7.6E-3</v>
      </c>
      <c r="H41" s="20">
        <v>6.3017000000000004E-2</v>
      </c>
      <c r="I41" s="21"/>
      <c r="J41" s="3"/>
    </row>
    <row r="42" spans="1:10" ht="13.05" customHeight="1">
      <c r="A42" s="15" t="s">
        <v>2025</v>
      </c>
      <c r="B42" s="16" t="s">
        <v>2026</v>
      </c>
      <c r="C42" s="13" t="s">
        <v>2027</v>
      </c>
      <c r="D42" s="13" t="s">
        <v>190</v>
      </c>
      <c r="E42" s="17">
        <v>1500</v>
      </c>
      <c r="F42" s="18">
        <v>7428.49</v>
      </c>
      <c r="G42" s="19">
        <v>5.7999999999999996E-3</v>
      </c>
      <c r="H42" s="20">
        <v>6.2748999999999999E-2</v>
      </c>
      <c r="I42" s="21"/>
      <c r="J42" s="3"/>
    </row>
    <row r="43" spans="1:10" ht="13.05" customHeight="1">
      <c r="A43" s="15" t="s">
        <v>2028</v>
      </c>
      <c r="B43" s="16" t="s">
        <v>2029</v>
      </c>
      <c r="C43" s="13" t="s">
        <v>2030</v>
      </c>
      <c r="D43" s="13" t="s">
        <v>190</v>
      </c>
      <c r="E43" s="17">
        <v>1500</v>
      </c>
      <c r="F43" s="18">
        <v>7387.44</v>
      </c>
      <c r="G43" s="19">
        <v>5.7000000000000002E-3</v>
      </c>
      <c r="H43" s="20">
        <v>6.3200000000000006E-2</v>
      </c>
      <c r="I43" s="21"/>
      <c r="J43" s="3"/>
    </row>
    <row r="44" spans="1:10" ht="13.05" customHeight="1">
      <c r="A44" s="15" t="s">
        <v>2031</v>
      </c>
      <c r="B44" s="16" t="s">
        <v>2032</v>
      </c>
      <c r="C44" s="13" t="s">
        <v>2033</v>
      </c>
      <c r="D44" s="13" t="s">
        <v>190</v>
      </c>
      <c r="E44" s="17">
        <v>1000</v>
      </c>
      <c r="F44" s="18">
        <v>4969.76</v>
      </c>
      <c r="G44" s="19">
        <v>3.8E-3</v>
      </c>
      <c r="H44" s="20">
        <v>6.1698000000000003E-2</v>
      </c>
      <c r="I44" s="21"/>
      <c r="J44" s="3"/>
    </row>
    <row r="45" spans="1:10" ht="13.05" customHeight="1">
      <c r="A45" s="15" t="s">
        <v>2034</v>
      </c>
      <c r="B45" s="16" t="s">
        <v>2035</v>
      </c>
      <c r="C45" s="13" t="s">
        <v>2036</v>
      </c>
      <c r="D45" s="13" t="s">
        <v>2037</v>
      </c>
      <c r="E45" s="17">
        <v>1000</v>
      </c>
      <c r="F45" s="18">
        <v>4966.8</v>
      </c>
      <c r="G45" s="19">
        <v>3.8E-3</v>
      </c>
      <c r="H45" s="20">
        <v>6.0999999999999999E-2</v>
      </c>
      <c r="I45" s="21"/>
      <c r="J45" s="3"/>
    </row>
    <row r="46" spans="1:10" ht="13.05" customHeight="1">
      <c r="A46" s="15" t="s">
        <v>2038</v>
      </c>
      <c r="B46" s="16" t="s">
        <v>2039</v>
      </c>
      <c r="C46" s="13" t="s">
        <v>2040</v>
      </c>
      <c r="D46" s="13" t="s">
        <v>210</v>
      </c>
      <c r="E46" s="17">
        <v>1000</v>
      </c>
      <c r="F46" s="18">
        <v>4961.92</v>
      </c>
      <c r="G46" s="19">
        <v>3.8E-3</v>
      </c>
      <c r="H46" s="20">
        <v>6.5152000000000002E-2</v>
      </c>
      <c r="I46" s="21"/>
      <c r="J46" s="3"/>
    </row>
    <row r="47" spans="1:10" ht="13.05" customHeight="1">
      <c r="A47" s="15" t="s">
        <v>2041</v>
      </c>
      <c r="B47" s="16" t="s">
        <v>2042</v>
      </c>
      <c r="C47" s="13" t="s">
        <v>2043</v>
      </c>
      <c r="D47" s="13" t="s">
        <v>190</v>
      </c>
      <c r="E47" s="17">
        <v>1000</v>
      </c>
      <c r="F47" s="18">
        <v>4955.3</v>
      </c>
      <c r="G47" s="19">
        <v>3.8E-3</v>
      </c>
      <c r="H47" s="20">
        <v>6.2127000000000002E-2</v>
      </c>
      <c r="I47" s="21"/>
      <c r="J47" s="3"/>
    </row>
    <row r="48" spans="1:10" ht="13.05" customHeight="1">
      <c r="A48" s="15" t="s">
        <v>2044</v>
      </c>
      <c r="B48" s="16" t="s">
        <v>2045</v>
      </c>
      <c r="C48" s="13" t="s">
        <v>2046</v>
      </c>
      <c r="D48" s="13" t="s">
        <v>210</v>
      </c>
      <c r="E48" s="17">
        <v>1000</v>
      </c>
      <c r="F48" s="18">
        <v>4950.95</v>
      </c>
      <c r="G48" s="19">
        <v>3.8E-3</v>
      </c>
      <c r="H48" s="20">
        <v>6.5748000000000001E-2</v>
      </c>
      <c r="I48" s="21"/>
      <c r="J48" s="3"/>
    </row>
    <row r="49" spans="1:10" ht="13.05" customHeight="1">
      <c r="A49" s="15" t="s">
        <v>2047</v>
      </c>
      <c r="B49" s="16" t="s">
        <v>2048</v>
      </c>
      <c r="C49" s="13" t="s">
        <v>2049</v>
      </c>
      <c r="D49" s="13" t="s">
        <v>190</v>
      </c>
      <c r="E49" s="17">
        <v>1000</v>
      </c>
      <c r="F49" s="18">
        <v>4942</v>
      </c>
      <c r="G49" s="19">
        <v>3.8E-3</v>
      </c>
      <c r="H49" s="20">
        <v>6.3001000000000001E-2</v>
      </c>
      <c r="I49" s="21"/>
      <c r="J49" s="3"/>
    </row>
    <row r="50" spans="1:10" ht="13.05" customHeight="1">
      <c r="A50" s="15" t="s">
        <v>2050</v>
      </c>
      <c r="B50" s="16" t="s">
        <v>2051</v>
      </c>
      <c r="C50" s="13" t="s">
        <v>2052</v>
      </c>
      <c r="D50" s="13" t="s">
        <v>190</v>
      </c>
      <c r="E50" s="17">
        <v>500</v>
      </c>
      <c r="F50" s="18">
        <v>2484.71</v>
      </c>
      <c r="G50" s="19">
        <v>1.9E-3</v>
      </c>
      <c r="H50" s="20">
        <v>6.2400999999999998E-2</v>
      </c>
      <c r="I50" s="21"/>
      <c r="J50" s="3"/>
    </row>
    <row r="51" spans="1:10" ht="13.05" customHeight="1">
      <c r="A51" s="15" t="s">
        <v>2053</v>
      </c>
      <c r="B51" s="16" t="s">
        <v>2054</v>
      </c>
      <c r="C51" s="13" t="s">
        <v>2055</v>
      </c>
      <c r="D51" s="13" t="s">
        <v>190</v>
      </c>
      <c r="E51" s="17">
        <v>500</v>
      </c>
      <c r="F51" s="18">
        <v>2482.79</v>
      </c>
      <c r="G51" s="19">
        <v>1.9E-3</v>
      </c>
      <c r="H51" s="20">
        <v>6.1699999999999998E-2</v>
      </c>
      <c r="I51" s="21"/>
      <c r="J51" s="3"/>
    </row>
    <row r="52" spans="1:10" ht="13.05" customHeight="1">
      <c r="A52" s="15" t="s">
        <v>2056</v>
      </c>
      <c r="B52" s="16" t="s">
        <v>2057</v>
      </c>
      <c r="C52" s="13" t="s">
        <v>2058</v>
      </c>
      <c r="D52" s="13" t="s">
        <v>210</v>
      </c>
      <c r="E52" s="17">
        <v>500</v>
      </c>
      <c r="F52" s="18">
        <v>2481.85</v>
      </c>
      <c r="G52" s="19">
        <v>1.9E-3</v>
      </c>
      <c r="H52" s="20">
        <v>6.2098E-2</v>
      </c>
      <c r="I52" s="21"/>
      <c r="J52" s="3"/>
    </row>
    <row r="53" spans="1:10" ht="13.05" customHeight="1">
      <c r="A53" s="15" t="s">
        <v>2059</v>
      </c>
      <c r="B53" s="16" t="s">
        <v>2060</v>
      </c>
      <c r="C53" s="13" t="s">
        <v>2061</v>
      </c>
      <c r="D53" s="13" t="s">
        <v>210</v>
      </c>
      <c r="E53" s="17">
        <v>500</v>
      </c>
      <c r="F53" s="18">
        <v>2468.37</v>
      </c>
      <c r="G53" s="19">
        <v>1.9E-3</v>
      </c>
      <c r="H53" s="20">
        <v>6.3216999999999995E-2</v>
      </c>
      <c r="I53" s="21"/>
      <c r="J53" s="3"/>
    </row>
    <row r="54" spans="1:10" ht="13.05" customHeight="1">
      <c r="A54" s="15" t="s">
        <v>2062</v>
      </c>
      <c r="B54" s="16" t="s">
        <v>2063</v>
      </c>
      <c r="C54" s="13" t="s">
        <v>2064</v>
      </c>
      <c r="D54" s="13" t="s">
        <v>190</v>
      </c>
      <c r="E54" s="17">
        <v>500</v>
      </c>
      <c r="F54" s="18">
        <v>2468.25</v>
      </c>
      <c r="G54" s="19">
        <v>1.9E-3</v>
      </c>
      <c r="H54" s="20">
        <v>6.2600000000000003E-2</v>
      </c>
      <c r="I54" s="21"/>
      <c r="J54" s="3"/>
    </row>
    <row r="55" spans="1:10" ht="13.05" customHeight="1">
      <c r="A55" s="3"/>
      <c r="B55" s="22" t="s">
        <v>176</v>
      </c>
      <c r="C55" s="2"/>
      <c r="D55" s="2"/>
      <c r="E55" s="2"/>
      <c r="F55" s="23">
        <v>465508.52</v>
      </c>
      <c r="G55" s="24">
        <v>0.36020000000000002</v>
      </c>
      <c r="H55" s="25"/>
      <c r="I55" s="25"/>
      <c r="J55" s="3"/>
    </row>
    <row r="56" spans="1:10" ht="13.05" customHeight="1">
      <c r="A56" s="3"/>
      <c r="B56" s="12" t="s">
        <v>1465</v>
      </c>
      <c r="C56" s="13"/>
      <c r="D56" s="13"/>
      <c r="E56" s="13"/>
      <c r="F56" s="3"/>
      <c r="G56" s="14"/>
      <c r="H56" s="14"/>
      <c r="I56" s="14"/>
      <c r="J56" s="3"/>
    </row>
    <row r="57" spans="1:10" ht="13.05" customHeight="1">
      <c r="A57" s="15" t="s">
        <v>2065</v>
      </c>
      <c r="B57" s="16" t="s">
        <v>2066</v>
      </c>
      <c r="C57" s="13" t="s">
        <v>2067</v>
      </c>
      <c r="D57" s="13" t="s">
        <v>190</v>
      </c>
      <c r="E57" s="17">
        <v>6000</v>
      </c>
      <c r="F57" s="18">
        <v>29829.119999999999</v>
      </c>
      <c r="G57" s="19">
        <v>2.3099999999999999E-2</v>
      </c>
      <c r="H57" s="20">
        <v>6.1503000000000002E-2</v>
      </c>
      <c r="I57" s="21"/>
      <c r="J57" s="3"/>
    </row>
    <row r="58" spans="1:10" ht="13.05" customHeight="1">
      <c r="A58" s="15" t="s">
        <v>2068</v>
      </c>
      <c r="B58" s="16" t="s">
        <v>2069</v>
      </c>
      <c r="C58" s="13" t="s">
        <v>2070</v>
      </c>
      <c r="D58" s="13" t="s">
        <v>190</v>
      </c>
      <c r="E58" s="17">
        <v>6000</v>
      </c>
      <c r="F58" s="18">
        <v>29732.34</v>
      </c>
      <c r="G58" s="19">
        <v>2.3E-2</v>
      </c>
      <c r="H58" s="20">
        <v>6.2001000000000001E-2</v>
      </c>
      <c r="I58" s="21"/>
      <c r="J58" s="3"/>
    </row>
    <row r="59" spans="1:10" ht="13.05" customHeight="1">
      <c r="A59" s="15" t="s">
        <v>2071</v>
      </c>
      <c r="B59" s="16" t="s">
        <v>2072</v>
      </c>
      <c r="C59" s="13" t="s">
        <v>2073</v>
      </c>
      <c r="D59" s="13" t="s">
        <v>190</v>
      </c>
      <c r="E59" s="17">
        <v>6000</v>
      </c>
      <c r="F59" s="18">
        <v>29595.24</v>
      </c>
      <c r="G59" s="19">
        <v>2.29E-2</v>
      </c>
      <c r="H59" s="20">
        <v>6.4000000000000001E-2</v>
      </c>
      <c r="I59" s="21"/>
      <c r="J59" s="3"/>
    </row>
    <row r="60" spans="1:10" ht="13.05" customHeight="1">
      <c r="A60" s="15" t="s">
        <v>2074</v>
      </c>
      <c r="B60" s="16" t="s">
        <v>2075</v>
      </c>
      <c r="C60" s="13" t="s">
        <v>2076</v>
      </c>
      <c r="D60" s="13" t="s">
        <v>190</v>
      </c>
      <c r="E60" s="17">
        <v>5000</v>
      </c>
      <c r="F60" s="18">
        <v>24822.95</v>
      </c>
      <c r="G60" s="19">
        <v>1.9199999999999998E-2</v>
      </c>
      <c r="H60" s="20">
        <v>6.3501000000000002E-2</v>
      </c>
      <c r="I60" s="21"/>
      <c r="J60" s="3"/>
    </row>
    <row r="61" spans="1:10" ht="13.05" customHeight="1">
      <c r="A61" s="15" t="s">
        <v>2077</v>
      </c>
      <c r="B61" s="152" t="s">
        <v>2725</v>
      </c>
      <c r="C61" s="13" t="s">
        <v>2078</v>
      </c>
      <c r="D61" s="13" t="s">
        <v>190</v>
      </c>
      <c r="E61" s="17">
        <v>5000</v>
      </c>
      <c r="F61" s="18">
        <v>24676.33</v>
      </c>
      <c r="G61" s="19">
        <v>1.9099999999999999E-2</v>
      </c>
      <c r="H61" s="20">
        <v>6.4697845711124635E-2</v>
      </c>
      <c r="I61" s="21"/>
      <c r="J61" s="3"/>
    </row>
    <row r="62" spans="1:10" ht="13.05" customHeight="1">
      <c r="A62" s="15" t="s">
        <v>2079</v>
      </c>
      <c r="B62" s="16" t="s">
        <v>2080</v>
      </c>
      <c r="C62" s="13" t="s">
        <v>2081</v>
      </c>
      <c r="D62" s="13" t="s">
        <v>190</v>
      </c>
      <c r="E62" s="17">
        <v>5000</v>
      </c>
      <c r="F62" s="18">
        <v>24670</v>
      </c>
      <c r="G62" s="19">
        <v>1.9099999999999999E-2</v>
      </c>
      <c r="H62" s="20">
        <v>6.5100000000000005E-2</v>
      </c>
      <c r="I62" s="21"/>
      <c r="J62" s="3"/>
    </row>
    <row r="63" spans="1:10" ht="13.05" customHeight="1">
      <c r="A63" s="15" t="s">
        <v>2082</v>
      </c>
      <c r="B63" s="16" t="s">
        <v>2083</v>
      </c>
      <c r="C63" s="13" t="s">
        <v>2084</v>
      </c>
      <c r="D63" s="13" t="s">
        <v>190</v>
      </c>
      <c r="E63" s="17">
        <v>4000</v>
      </c>
      <c r="F63" s="18">
        <v>19911.84</v>
      </c>
      <c r="G63" s="19">
        <v>1.54E-2</v>
      </c>
      <c r="H63" s="20">
        <v>5.9853000000000003E-2</v>
      </c>
      <c r="I63" s="21"/>
      <c r="J63" s="3"/>
    </row>
    <row r="64" spans="1:10" ht="13.05" customHeight="1">
      <c r="A64" s="15" t="s">
        <v>2085</v>
      </c>
      <c r="B64" s="16" t="s">
        <v>2086</v>
      </c>
      <c r="C64" s="13" t="s">
        <v>2087</v>
      </c>
      <c r="D64" s="13" t="s">
        <v>190</v>
      </c>
      <c r="E64" s="17">
        <v>4000</v>
      </c>
      <c r="F64" s="18">
        <v>19875.04</v>
      </c>
      <c r="G64" s="19">
        <v>1.54E-2</v>
      </c>
      <c r="H64" s="20">
        <v>6.3751000000000002E-2</v>
      </c>
      <c r="I64" s="21"/>
      <c r="J64" s="3"/>
    </row>
    <row r="65" spans="1:10" ht="13.05" customHeight="1">
      <c r="A65" s="15" t="s">
        <v>2088</v>
      </c>
      <c r="B65" s="16" t="s">
        <v>2089</v>
      </c>
      <c r="C65" s="13" t="s">
        <v>2090</v>
      </c>
      <c r="D65" s="13" t="s">
        <v>210</v>
      </c>
      <c r="E65" s="17">
        <v>4000</v>
      </c>
      <c r="F65" s="18">
        <v>19873.34</v>
      </c>
      <c r="G65" s="19">
        <v>1.54E-2</v>
      </c>
      <c r="H65" s="20">
        <v>7.0499000000000006E-2</v>
      </c>
      <c r="I65" s="21"/>
      <c r="J65" s="3"/>
    </row>
    <row r="66" spans="1:10" ht="13.05" customHeight="1">
      <c r="A66" s="15" t="s">
        <v>2091</v>
      </c>
      <c r="B66" s="16" t="s">
        <v>2092</v>
      </c>
      <c r="C66" s="13" t="s">
        <v>2093</v>
      </c>
      <c r="D66" s="13" t="s">
        <v>190</v>
      </c>
      <c r="E66" s="17">
        <v>4000</v>
      </c>
      <c r="F66" s="18">
        <v>19802.080000000002</v>
      </c>
      <c r="G66" s="19">
        <v>1.5299999999999999E-2</v>
      </c>
      <c r="H66" s="20">
        <v>6.4000000000000001E-2</v>
      </c>
      <c r="I66" s="21"/>
      <c r="J66" s="3"/>
    </row>
    <row r="67" spans="1:10" ht="13.05" customHeight="1">
      <c r="A67" s="15" t="s">
        <v>2094</v>
      </c>
      <c r="B67" s="16" t="s">
        <v>2095</v>
      </c>
      <c r="C67" s="13" t="s">
        <v>2096</v>
      </c>
      <c r="D67" s="13" t="s">
        <v>206</v>
      </c>
      <c r="E67" s="17">
        <v>4000</v>
      </c>
      <c r="F67" s="18">
        <v>19800.64</v>
      </c>
      <c r="G67" s="19">
        <v>1.5299999999999999E-2</v>
      </c>
      <c r="H67" s="20">
        <v>7.3498999999999995E-2</v>
      </c>
      <c r="I67" s="21"/>
      <c r="J67" s="3"/>
    </row>
    <row r="68" spans="1:10" ht="13.05" customHeight="1">
      <c r="A68" s="15" t="s">
        <v>2097</v>
      </c>
      <c r="B68" s="16" t="s">
        <v>2098</v>
      </c>
      <c r="C68" s="13" t="s">
        <v>2099</v>
      </c>
      <c r="D68" s="13" t="s">
        <v>190</v>
      </c>
      <c r="E68" s="17">
        <v>4000</v>
      </c>
      <c r="F68" s="18">
        <v>19733.96</v>
      </c>
      <c r="G68" s="19">
        <v>1.5299999999999999E-2</v>
      </c>
      <c r="H68" s="20">
        <v>6.4748E-2</v>
      </c>
      <c r="I68" s="21"/>
      <c r="J68" s="3"/>
    </row>
    <row r="69" spans="1:10" ht="13.05" customHeight="1">
      <c r="A69" s="15" t="s">
        <v>2100</v>
      </c>
      <c r="B69" s="16" t="s">
        <v>2101</v>
      </c>
      <c r="C69" s="13" t="s">
        <v>2102</v>
      </c>
      <c r="D69" s="13" t="s">
        <v>210</v>
      </c>
      <c r="E69" s="17">
        <v>4000</v>
      </c>
      <c r="F69" s="18">
        <v>19731.72</v>
      </c>
      <c r="G69" s="19">
        <v>1.5299999999999999E-2</v>
      </c>
      <c r="H69" s="20">
        <v>6.4449999999999993E-2</v>
      </c>
      <c r="I69" s="21"/>
      <c r="J69" s="3"/>
    </row>
    <row r="70" spans="1:10" ht="13.05" customHeight="1">
      <c r="A70" s="15" t="s">
        <v>2103</v>
      </c>
      <c r="B70" s="16" t="s">
        <v>2104</v>
      </c>
      <c r="C70" s="13" t="s">
        <v>2105</v>
      </c>
      <c r="D70" s="13" t="s">
        <v>190</v>
      </c>
      <c r="E70" s="17">
        <v>3500</v>
      </c>
      <c r="F70" s="18">
        <v>17237.03</v>
      </c>
      <c r="G70" s="19">
        <v>1.3299999999999999E-2</v>
      </c>
      <c r="H70" s="20">
        <v>7.4249999999999997E-2</v>
      </c>
      <c r="I70" s="21"/>
      <c r="J70" s="3"/>
    </row>
    <row r="71" spans="1:10" ht="13.05" customHeight="1">
      <c r="A71" s="15" t="s">
        <v>2106</v>
      </c>
      <c r="B71" s="16" t="s">
        <v>2107</v>
      </c>
      <c r="C71" s="13" t="s">
        <v>2108</v>
      </c>
      <c r="D71" s="13" t="s">
        <v>190</v>
      </c>
      <c r="E71" s="17">
        <v>3000</v>
      </c>
      <c r="F71" s="18">
        <v>14874.27</v>
      </c>
      <c r="G71" s="19">
        <v>1.15E-2</v>
      </c>
      <c r="H71" s="20">
        <v>7.1750999999999995E-2</v>
      </c>
      <c r="I71" s="21"/>
      <c r="J71" s="3"/>
    </row>
    <row r="72" spans="1:10" ht="13.05" customHeight="1">
      <c r="A72" s="15" t="s">
        <v>2109</v>
      </c>
      <c r="B72" s="16" t="s">
        <v>2110</v>
      </c>
      <c r="C72" s="13" t="s">
        <v>2111</v>
      </c>
      <c r="D72" s="13" t="s">
        <v>206</v>
      </c>
      <c r="E72" s="17">
        <v>3000</v>
      </c>
      <c r="F72" s="18">
        <v>14866.49</v>
      </c>
      <c r="G72" s="19">
        <v>1.15E-2</v>
      </c>
      <c r="H72" s="20">
        <v>6.9750000000000006E-2</v>
      </c>
      <c r="I72" s="21"/>
      <c r="J72" s="3"/>
    </row>
    <row r="73" spans="1:10" ht="13.05" customHeight="1">
      <c r="A73" s="15" t="s">
        <v>2112</v>
      </c>
      <c r="B73" s="16" t="s">
        <v>2113</v>
      </c>
      <c r="C73" s="13" t="s">
        <v>2114</v>
      </c>
      <c r="D73" s="13" t="s">
        <v>210</v>
      </c>
      <c r="E73" s="17">
        <v>3000</v>
      </c>
      <c r="F73" s="18">
        <v>14817.29</v>
      </c>
      <c r="G73" s="19">
        <v>1.15E-2</v>
      </c>
      <c r="H73" s="20">
        <v>6.4300999999999997E-2</v>
      </c>
      <c r="I73" s="21"/>
      <c r="J73" s="3"/>
    </row>
    <row r="74" spans="1:10" ht="13.05" customHeight="1">
      <c r="A74" s="15" t="s">
        <v>2115</v>
      </c>
      <c r="B74" s="16" t="s">
        <v>2116</v>
      </c>
      <c r="C74" s="13" t="s">
        <v>2117</v>
      </c>
      <c r="D74" s="13" t="s">
        <v>206</v>
      </c>
      <c r="E74" s="17">
        <v>2900</v>
      </c>
      <c r="F74" s="18">
        <v>14288.78</v>
      </c>
      <c r="G74" s="19">
        <v>1.11E-2</v>
      </c>
      <c r="H74" s="20">
        <v>6.5798999999999996E-2</v>
      </c>
      <c r="I74" s="21"/>
      <c r="J74" s="3"/>
    </row>
    <row r="75" spans="1:10" ht="13.05" customHeight="1">
      <c r="A75" s="15" t="s">
        <v>2118</v>
      </c>
      <c r="B75" s="16" t="s">
        <v>2119</v>
      </c>
      <c r="C75" s="13" t="s">
        <v>2120</v>
      </c>
      <c r="D75" s="13" t="s">
        <v>190</v>
      </c>
      <c r="E75" s="17">
        <v>2500</v>
      </c>
      <c r="F75" s="18">
        <v>12326.23</v>
      </c>
      <c r="G75" s="19">
        <v>9.4999999999999998E-3</v>
      </c>
      <c r="H75" s="20">
        <v>8.2999000000000003E-2</v>
      </c>
      <c r="I75" s="21"/>
      <c r="J75" s="3"/>
    </row>
    <row r="76" spans="1:10" ht="13.05" customHeight="1">
      <c r="A76" s="15" t="s">
        <v>2121</v>
      </c>
      <c r="B76" s="16" t="s">
        <v>2122</v>
      </c>
      <c r="C76" s="13" t="s">
        <v>2123</v>
      </c>
      <c r="D76" s="13" t="s">
        <v>206</v>
      </c>
      <c r="E76" s="17">
        <v>2000</v>
      </c>
      <c r="F76" s="18">
        <v>9958.32</v>
      </c>
      <c r="G76" s="19">
        <v>7.7000000000000002E-3</v>
      </c>
      <c r="H76" s="20">
        <v>7.2747000000000006E-2</v>
      </c>
      <c r="I76" s="21"/>
      <c r="J76" s="3"/>
    </row>
    <row r="77" spans="1:10" ht="13.05" customHeight="1">
      <c r="A77" s="15" t="s">
        <v>2124</v>
      </c>
      <c r="B77" s="16" t="s">
        <v>2125</v>
      </c>
      <c r="C77" s="13" t="s">
        <v>2126</v>
      </c>
      <c r="D77" s="13" t="s">
        <v>190</v>
      </c>
      <c r="E77" s="17">
        <v>2000</v>
      </c>
      <c r="F77" s="18">
        <v>9936.98</v>
      </c>
      <c r="G77" s="19">
        <v>7.7000000000000002E-3</v>
      </c>
      <c r="H77" s="20">
        <v>7.0152000000000006E-2</v>
      </c>
      <c r="I77" s="21"/>
      <c r="J77" s="3"/>
    </row>
    <row r="78" spans="1:10" ht="13.05" customHeight="1">
      <c r="A78" s="15" t="s">
        <v>2127</v>
      </c>
      <c r="B78" s="16" t="s">
        <v>2128</v>
      </c>
      <c r="C78" s="13" t="s">
        <v>2129</v>
      </c>
      <c r="D78" s="13" t="s">
        <v>190</v>
      </c>
      <c r="E78" s="17">
        <v>2000</v>
      </c>
      <c r="F78" s="18">
        <v>9932</v>
      </c>
      <c r="G78" s="19">
        <v>7.7000000000000002E-3</v>
      </c>
      <c r="H78" s="20">
        <v>7.3499999999999996E-2</v>
      </c>
      <c r="I78" s="21"/>
      <c r="J78" s="3"/>
    </row>
    <row r="79" spans="1:10" ht="13.05" customHeight="1">
      <c r="A79" s="15" t="s">
        <v>2130</v>
      </c>
      <c r="B79" s="16" t="s">
        <v>2131</v>
      </c>
      <c r="C79" s="13" t="s">
        <v>2132</v>
      </c>
      <c r="D79" s="13" t="s">
        <v>190</v>
      </c>
      <c r="E79" s="17">
        <v>2000</v>
      </c>
      <c r="F79" s="18">
        <v>9911.2999999999993</v>
      </c>
      <c r="G79" s="19">
        <v>7.7000000000000002E-3</v>
      </c>
      <c r="H79" s="20">
        <v>6.9500000000000006E-2</v>
      </c>
      <c r="I79" s="21"/>
      <c r="J79" s="3"/>
    </row>
    <row r="80" spans="1:10" ht="13.05" customHeight="1">
      <c r="A80" s="15" t="s">
        <v>2133</v>
      </c>
      <c r="B80" s="16" t="s">
        <v>2134</v>
      </c>
      <c r="C80" s="13" t="s">
        <v>2135</v>
      </c>
      <c r="D80" s="13" t="s">
        <v>190</v>
      </c>
      <c r="E80" s="17">
        <v>2000</v>
      </c>
      <c r="F80" s="18">
        <v>9898.32</v>
      </c>
      <c r="G80" s="19">
        <v>7.7000000000000002E-3</v>
      </c>
      <c r="H80" s="20">
        <v>7.0748000000000005E-2</v>
      </c>
      <c r="I80" s="21"/>
      <c r="J80" s="3"/>
    </row>
    <row r="81" spans="1:10" ht="13.05" customHeight="1">
      <c r="A81" s="15" t="s">
        <v>2136</v>
      </c>
      <c r="B81" s="16" t="s">
        <v>2137</v>
      </c>
      <c r="C81" s="13" t="s">
        <v>2138</v>
      </c>
      <c r="D81" s="13" t="s">
        <v>190</v>
      </c>
      <c r="E81" s="17">
        <v>2000</v>
      </c>
      <c r="F81" s="18">
        <v>9892.0499999999993</v>
      </c>
      <c r="G81" s="19">
        <v>7.7000000000000002E-3</v>
      </c>
      <c r="H81" s="20">
        <v>6.4248E-2</v>
      </c>
      <c r="I81" s="21"/>
      <c r="J81" s="3"/>
    </row>
    <row r="82" spans="1:10" ht="13.05" customHeight="1">
      <c r="A82" s="15" t="s">
        <v>2139</v>
      </c>
      <c r="B82" s="16" t="s">
        <v>2140</v>
      </c>
      <c r="C82" s="13" t="s">
        <v>2141</v>
      </c>
      <c r="D82" s="13" t="s">
        <v>190</v>
      </c>
      <c r="E82" s="17">
        <v>2000</v>
      </c>
      <c r="F82" s="18">
        <v>9891.26</v>
      </c>
      <c r="G82" s="19">
        <v>7.7000000000000002E-3</v>
      </c>
      <c r="H82" s="20">
        <v>6.2698000000000004E-2</v>
      </c>
      <c r="I82" s="21"/>
      <c r="J82" s="3"/>
    </row>
    <row r="83" spans="1:10" ht="13.05" customHeight="1">
      <c r="A83" s="15" t="s">
        <v>2142</v>
      </c>
      <c r="B83" s="16" t="s">
        <v>2143</v>
      </c>
      <c r="C83" s="13" t="s">
        <v>2144</v>
      </c>
      <c r="D83" s="13" t="s">
        <v>190</v>
      </c>
      <c r="E83" s="17">
        <v>2000</v>
      </c>
      <c r="F83" s="18">
        <v>9878.85</v>
      </c>
      <c r="G83" s="19">
        <v>7.6E-3</v>
      </c>
      <c r="H83" s="20">
        <v>7.1051000000000003E-2</v>
      </c>
      <c r="I83" s="21"/>
      <c r="J83" s="3"/>
    </row>
    <row r="84" spans="1:10" ht="13.05" customHeight="1">
      <c r="A84" s="15" t="s">
        <v>2145</v>
      </c>
      <c r="B84" s="16" t="s">
        <v>2146</v>
      </c>
      <c r="C84" s="13" t="s">
        <v>2147</v>
      </c>
      <c r="D84" s="13" t="s">
        <v>190</v>
      </c>
      <c r="E84" s="17">
        <v>2000</v>
      </c>
      <c r="F84" s="18">
        <v>9873.4699999999993</v>
      </c>
      <c r="G84" s="19">
        <v>7.6E-3</v>
      </c>
      <c r="H84" s="20">
        <v>7.4248999999999996E-2</v>
      </c>
      <c r="I84" s="21"/>
      <c r="J84" s="3"/>
    </row>
    <row r="85" spans="1:10" ht="13.05" customHeight="1">
      <c r="A85" s="15" t="s">
        <v>2148</v>
      </c>
      <c r="B85" s="16" t="s">
        <v>2149</v>
      </c>
      <c r="C85" s="13" t="s">
        <v>2150</v>
      </c>
      <c r="D85" s="13" t="s">
        <v>190</v>
      </c>
      <c r="E85" s="17">
        <v>2000</v>
      </c>
      <c r="F85" s="18">
        <v>9853.2800000000007</v>
      </c>
      <c r="G85" s="19">
        <v>7.6E-3</v>
      </c>
      <c r="H85" s="20">
        <v>7.3449E-2</v>
      </c>
      <c r="I85" s="21"/>
      <c r="J85" s="3"/>
    </row>
    <row r="86" spans="1:10" ht="13.05" customHeight="1">
      <c r="A86" s="15" t="s">
        <v>2151</v>
      </c>
      <c r="B86" s="16" t="s">
        <v>2152</v>
      </c>
      <c r="C86" s="13" t="s">
        <v>2153</v>
      </c>
      <c r="D86" s="13" t="s">
        <v>190</v>
      </c>
      <c r="E86" s="17">
        <v>1800</v>
      </c>
      <c r="F86" s="18">
        <v>8897.2900000000009</v>
      </c>
      <c r="G86" s="19">
        <v>6.8999999999999999E-3</v>
      </c>
      <c r="H86" s="20">
        <v>7.9500000000000001E-2</v>
      </c>
      <c r="I86" s="21"/>
      <c r="J86" s="3"/>
    </row>
    <row r="87" spans="1:10" ht="13.05" customHeight="1">
      <c r="A87" s="15" t="s">
        <v>2154</v>
      </c>
      <c r="B87" s="16" t="s">
        <v>2155</v>
      </c>
      <c r="C87" s="13" t="s">
        <v>2156</v>
      </c>
      <c r="D87" s="13" t="s">
        <v>190</v>
      </c>
      <c r="E87" s="17">
        <v>1000</v>
      </c>
      <c r="F87" s="18">
        <v>4968.3999999999996</v>
      </c>
      <c r="G87" s="19">
        <v>3.8E-3</v>
      </c>
      <c r="H87" s="20">
        <v>7.0363999999999996E-2</v>
      </c>
      <c r="I87" s="21"/>
      <c r="J87" s="3"/>
    </row>
    <row r="88" spans="1:10" ht="13.05" customHeight="1">
      <c r="A88" s="15" t="s">
        <v>2157</v>
      </c>
      <c r="B88" s="16" t="s">
        <v>2158</v>
      </c>
      <c r="C88" s="13" t="s">
        <v>2159</v>
      </c>
      <c r="D88" s="13" t="s">
        <v>190</v>
      </c>
      <c r="E88" s="17">
        <v>1000</v>
      </c>
      <c r="F88" s="18">
        <v>4966.49</v>
      </c>
      <c r="G88" s="19">
        <v>3.8E-3</v>
      </c>
      <c r="H88" s="20">
        <v>7.0363999999999996E-2</v>
      </c>
      <c r="I88" s="21"/>
      <c r="J88" s="3"/>
    </row>
    <row r="89" spans="1:10" ht="13.05" customHeight="1">
      <c r="A89" s="15" t="s">
        <v>2160</v>
      </c>
      <c r="B89" s="16" t="s">
        <v>2161</v>
      </c>
      <c r="C89" s="13" t="s">
        <v>2162</v>
      </c>
      <c r="D89" s="13" t="s">
        <v>206</v>
      </c>
      <c r="E89" s="17">
        <v>1000</v>
      </c>
      <c r="F89" s="18">
        <v>4962.3599999999997</v>
      </c>
      <c r="G89" s="19">
        <v>3.8E-3</v>
      </c>
      <c r="H89" s="20">
        <v>6.4397999999999997E-2</v>
      </c>
      <c r="I89" s="21"/>
      <c r="J89" s="3"/>
    </row>
    <row r="90" spans="1:10" ht="13.05" customHeight="1">
      <c r="A90" s="15" t="s">
        <v>2163</v>
      </c>
      <c r="B90" s="16" t="s">
        <v>2164</v>
      </c>
      <c r="C90" s="13" t="s">
        <v>2165</v>
      </c>
      <c r="D90" s="13" t="s">
        <v>190</v>
      </c>
      <c r="E90" s="17">
        <v>1000</v>
      </c>
      <c r="F90" s="18">
        <v>4958.79</v>
      </c>
      <c r="G90" s="19">
        <v>3.8E-3</v>
      </c>
      <c r="H90" s="20">
        <v>6.3201999999999994E-2</v>
      </c>
      <c r="I90" s="21"/>
      <c r="J90" s="3"/>
    </row>
    <row r="91" spans="1:10" ht="13.05" customHeight="1">
      <c r="A91" s="15" t="s">
        <v>2166</v>
      </c>
      <c r="B91" s="16" t="s">
        <v>2167</v>
      </c>
      <c r="C91" s="13" t="s">
        <v>2168</v>
      </c>
      <c r="D91" s="13" t="s">
        <v>190</v>
      </c>
      <c r="E91" s="17">
        <v>1000</v>
      </c>
      <c r="F91" s="18">
        <v>4954.5200000000004</v>
      </c>
      <c r="G91" s="19">
        <v>3.8E-3</v>
      </c>
      <c r="H91" s="20">
        <v>7.2848999999999997E-2</v>
      </c>
      <c r="I91" s="21"/>
      <c r="J91" s="3"/>
    </row>
    <row r="92" spans="1:10" ht="13.05" customHeight="1">
      <c r="A92" s="15" t="s">
        <v>2169</v>
      </c>
      <c r="B92" s="16" t="s">
        <v>2170</v>
      </c>
      <c r="C92" s="13" t="s">
        <v>2171</v>
      </c>
      <c r="D92" s="13" t="s">
        <v>190</v>
      </c>
      <c r="E92" s="17">
        <v>1000</v>
      </c>
      <c r="F92" s="18">
        <v>4952.5600000000004</v>
      </c>
      <c r="G92" s="19">
        <v>3.8E-3</v>
      </c>
      <c r="H92" s="20">
        <v>7.2850999999999999E-2</v>
      </c>
      <c r="I92" s="21"/>
      <c r="J92" s="3"/>
    </row>
    <row r="93" spans="1:10" ht="13.05" customHeight="1">
      <c r="A93" s="15" t="s">
        <v>2172</v>
      </c>
      <c r="B93" s="16" t="s">
        <v>2173</v>
      </c>
      <c r="C93" s="13" t="s">
        <v>2174</v>
      </c>
      <c r="D93" s="13" t="s">
        <v>190</v>
      </c>
      <c r="E93" s="17">
        <v>1000</v>
      </c>
      <c r="F93" s="18">
        <v>4942.9399999999996</v>
      </c>
      <c r="G93" s="19">
        <v>3.8E-3</v>
      </c>
      <c r="H93" s="20">
        <v>7.9500000000000001E-2</v>
      </c>
      <c r="I93" s="21"/>
      <c r="J93" s="3"/>
    </row>
    <row r="94" spans="1:10" ht="13.05" customHeight="1">
      <c r="A94" s="15" t="s">
        <v>2175</v>
      </c>
      <c r="B94" s="16" t="s">
        <v>2176</v>
      </c>
      <c r="C94" s="13" t="s">
        <v>2177</v>
      </c>
      <c r="D94" s="13" t="s">
        <v>190</v>
      </c>
      <c r="E94" s="17">
        <v>1000</v>
      </c>
      <c r="F94" s="18">
        <v>4939.84</v>
      </c>
      <c r="G94" s="19">
        <v>3.8E-3</v>
      </c>
      <c r="H94" s="20">
        <v>6.3500000000000001E-2</v>
      </c>
      <c r="I94" s="21"/>
      <c r="J94" s="3"/>
    </row>
    <row r="95" spans="1:10" ht="13.05" customHeight="1">
      <c r="A95" s="3"/>
      <c r="B95" s="22" t="s">
        <v>176</v>
      </c>
      <c r="C95" s="2"/>
      <c r="D95" s="2"/>
      <c r="E95" s="2"/>
      <c r="F95" s="23">
        <v>538033.71</v>
      </c>
      <c r="G95" s="24">
        <v>0.41620000000000001</v>
      </c>
      <c r="H95" s="25"/>
      <c r="I95" s="25"/>
      <c r="J95" s="3"/>
    </row>
    <row r="96" spans="1:10" ht="13.05" customHeight="1">
      <c r="A96" s="3"/>
      <c r="B96" s="12" t="s">
        <v>630</v>
      </c>
      <c r="C96" s="13"/>
      <c r="D96" s="13"/>
      <c r="E96" s="13"/>
      <c r="F96" s="3"/>
      <c r="G96" s="14"/>
      <c r="H96" s="14"/>
      <c r="I96" s="14"/>
      <c r="J96" s="3"/>
    </row>
    <row r="97" spans="1:10" ht="13.05" customHeight="1">
      <c r="A97" s="15" t="s">
        <v>2178</v>
      </c>
      <c r="B97" s="16" t="s">
        <v>2179</v>
      </c>
      <c r="C97" s="13" t="s">
        <v>2180</v>
      </c>
      <c r="D97" s="13" t="s">
        <v>154</v>
      </c>
      <c r="E97" s="17">
        <v>88737500</v>
      </c>
      <c r="F97" s="18">
        <v>87537.33</v>
      </c>
      <c r="G97" s="19">
        <v>6.7799999999999999E-2</v>
      </c>
      <c r="H97" s="20">
        <v>5.4990999999999998E-2</v>
      </c>
      <c r="I97" s="21"/>
      <c r="J97" s="3"/>
    </row>
    <row r="98" spans="1:10" ht="13.05" customHeight="1">
      <c r="A98" s="15" t="s">
        <v>1235</v>
      </c>
      <c r="B98" s="16" t="s">
        <v>1236</v>
      </c>
      <c r="C98" s="13" t="s">
        <v>1237</v>
      </c>
      <c r="D98" s="13" t="s">
        <v>154</v>
      </c>
      <c r="E98" s="17">
        <v>46000000</v>
      </c>
      <c r="F98" s="18">
        <v>45672.25</v>
      </c>
      <c r="G98" s="19">
        <v>3.5400000000000001E-2</v>
      </c>
      <c r="H98" s="20">
        <v>5.3459E-2</v>
      </c>
      <c r="I98" s="21"/>
      <c r="J98" s="3"/>
    </row>
    <row r="99" spans="1:10" ht="13.05" customHeight="1">
      <c r="A99" s="15" t="s">
        <v>2181</v>
      </c>
      <c r="B99" s="16" t="s">
        <v>2182</v>
      </c>
      <c r="C99" s="13" t="s">
        <v>2183</v>
      </c>
      <c r="D99" s="13" t="s">
        <v>154</v>
      </c>
      <c r="E99" s="17">
        <v>30000000</v>
      </c>
      <c r="F99" s="18">
        <v>29751.63</v>
      </c>
      <c r="G99" s="19">
        <v>2.3E-2</v>
      </c>
      <c r="H99" s="20">
        <v>5.3456999999999998E-2</v>
      </c>
      <c r="I99" s="21"/>
      <c r="J99" s="3"/>
    </row>
    <row r="100" spans="1:10" ht="13.05" customHeight="1">
      <c r="A100" s="3"/>
      <c r="B100" s="22" t="s">
        <v>176</v>
      </c>
      <c r="C100" s="2"/>
      <c r="D100" s="2"/>
      <c r="E100" s="2"/>
      <c r="F100" s="23">
        <v>162961.21</v>
      </c>
      <c r="G100" s="24">
        <v>0.12620000000000001</v>
      </c>
      <c r="H100" s="25"/>
      <c r="I100" s="25"/>
      <c r="J100" s="3"/>
    </row>
    <row r="101" spans="1:10" ht="13.05" customHeight="1">
      <c r="A101" s="3"/>
      <c r="B101" s="22" t="s">
        <v>184</v>
      </c>
      <c r="C101" s="26"/>
      <c r="D101" s="2"/>
      <c r="E101" s="26"/>
      <c r="F101" s="23">
        <v>1166503.44</v>
      </c>
      <c r="G101" s="24">
        <v>0.90259999999999996</v>
      </c>
      <c r="H101" s="25"/>
      <c r="I101" s="25"/>
      <c r="J101" s="3"/>
    </row>
    <row r="102" spans="1:10" ht="13.05" customHeight="1">
      <c r="A102" s="3"/>
      <c r="B102" s="12" t="s">
        <v>217</v>
      </c>
      <c r="C102" s="13"/>
      <c r="D102" s="13"/>
      <c r="E102" s="13"/>
      <c r="F102" s="13"/>
      <c r="G102" s="13"/>
      <c r="H102" s="14"/>
      <c r="I102" s="14"/>
      <c r="J102" s="3"/>
    </row>
    <row r="103" spans="1:10" ht="13.05" customHeight="1">
      <c r="A103" s="3"/>
      <c r="B103" s="12" t="s">
        <v>218</v>
      </c>
      <c r="C103" s="13"/>
      <c r="D103" s="13"/>
      <c r="E103" s="13"/>
      <c r="F103" s="3"/>
      <c r="G103" s="14"/>
      <c r="H103" s="14"/>
      <c r="I103" s="14"/>
      <c r="J103" s="3"/>
    </row>
    <row r="104" spans="1:10" ht="13.05" customHeight="1">
      <c r="A104" s="15" t="s">
        <v>219</v>
      </c>
      <c r="B104" s="16" t="s">
        <v>220</v>
      </c>
      <c r="C104" s="13" t="s">
        <v>221</v>
      </c>
      <c r="D104" s="13" t="s">
        <v>222</v>
      </c>
      <c r="E104" s="17">
        <v>22524.442999999999</v>
      </c>
      <c r="F104" s="18">
        <v>2704.37</v>
      </c>
      <c r="G104" s="19">
        <v>2.0999999999999999E-3</v>
      </c>
      <c r="H104" s="20">
        <v>5.8200000000000002E-2</v>
      </c>
      <c r="I104" s="21"/>
      <c r="J104" s="3"/>
    </row>
    <row r="105" spans="1:10" ht="13.05" customHeight="1">
      <c r="A105" s="3"/>
      <c r="B105" s="22" t="s">
        <v>176</v>
      </c>
      <c r="C105" s="2"/>
      <c r="D105" s="2"/>
      <c r="E105" s="2"/>
      <c r="F105" s="23">
        <v>2704.37</v>
      </c>
      <c r="G105" s="24">
        <v>2.0999999999999999E-3</v>
      </c>
      <c r="H105" s="25"/>
      <c r="I105" s="25"/>
      <c r="J105" s="3"/>
    </row>
    <row r="106" spans="1:10" ht="13.05" customHeight="1">
      <c r="A106" s="3"/>
      <c r="B106" s="22" t="s">
        <v>184</v>
      </c>
      <c r="C106" s="26"/>
      <c r="D106" s="2"/>
      <c r="E106" s="26"/>
      <c r="F106" s="23">
        <v>2704.37</v>
      </c>
      <c r="G106" s="24">
        <v>2.0999999999999999E-3</v>
      </c>
      <c r="H106" s="25"/>
      <c r="I106" s="25"/>
      <c r="J106" s="3"/>
    </row>
    <row r="107" spans="1:10" ht="13.05" customHeight="1">
      <c r="A107" s="3"/>
      <c r="B107" s="12" t="s">
        <v>223</v>
      </c>
      <c r="C107" s="13"/>
      <c r="D107" s="13"/>
      <c r="E107" s="13"/>
      <c r="F107" s="13"/>
      <c r="G107" s="13"/>
      <c r="H107" s="14"/>
      <c r="I107" s="14"/>
      <c r="J107" s="3"/>
    </row>
    <row r="108" spans="1:10" ht="13.05" customHeight="1">
      <c r="A108" s="15" t="s">
        <v>224</v>
      </c>
      <c r="B108" s="16" t="s">
        <v>225</v>
      </c>
      <c r="C108" s="13"/>
      <c r="D108" s="13" t="s">
        <v>222</v>
      </c>
      <c r="E108" s="17"/>
      <c r="F108" s="18">
        <v>127724.51</v>
      </c>
      <c r="G108" s="19">
        <v>9.8900000000000002E-2</v>
      </c>
      <c r="H108" s="20">
        <v>5.0045696468621212E-2</v>
      </c>
      <c r="I108" s="21"/>
      <c r="J108" s="3"/>
    </row>
    <row r="109" spans="1:10" ht="13.05" customHeight="1">
      <c r="A109" s="15" t="s">
        <v>2184</v>
      </c>
      <c r="B109" s="16" t="s">
        <v>225</v>
      </c>
      <c r="C109" s="13"/>
      <c r="D109" s="13" t="s">
        <v>222</v>
      </c>
      <c r="E109" s="17"/>
      <c r="F109" s="18">
        <v>36999.53</v>
      </c>
      <c r="G109" s="19">
        <v>2.87E-2</v>
      </c>
      <c r="H109" s="20">
        <v>5.1999999999999998E-2</v>
      </c>
      <c r="I109" s="21"/>
      <c r="J109" s="3"/>
    </row>
    <row r="110" spans="1:10" ht="13.05" customHeight="1">
      <c r="A110" s="3"/>
      <c r="B110" s="22" t="s">
        <v>176</v>
      </c>
      <c r="C110" s="2"/>
      <c r="D110" s="2"/>
      <c r="E110" s="2"/>
      <c r="F110" s="23">
        <v>164724.04</v>
      </c>
      <c r="G110" s="24">
        <v>0.12759999999999999</v>
      </c>
      <c r="H110" s="25"/>
      <c r="I110" s="25"/>
      <c r="J110" s="3"/>
    </row>
    <row r="111" spans="1:10" ht="13.05" customHeight="1">
      <c r="A111" s="3"/>
      <c r="B111" s="22" t="s">
        <v>177</v>
      </c>
      <c r="C111" s="2"/>
      <c r="D111" s="2"/>
      <c r="E111" s="2"/>
      <c r="F111" s="25" t="s">
        <v>178</v>
      </c>
      <c r="G111" s="25" t="s">
        <v>178</v>
      </c>
      <c r="H111" s="25"/>
      <c r="I111" s="25"/>
      <c r="J111" s="3"/>
    </row>
    <row r="112" spans="1:10" ht="13.05" customHeight="1">
      <c r="A112" s="3"/>
      <c r="B112" s="22" t="s">
        <v>176</v>
      </c>
      <c r="C112" s="2"/>
      <c r="D112" s="2"/>
      <c r="E112" s="2"/>
      <c r="F112" s="25" t="s">
        <v>178</v>
      </c>
      <c r="G112" s="25" t="s">
        <v>178</v>
      </c>
      <c r="H112" s="25"/>
      <c r="I112" s="25"/>
      <c r="J112" s="3"/>
    </row>
    <row r="113" spans="1:10" ht="13.05" customHeight="1">
      <c r="A113" s="3"/>
      <c r="B113" s="22" t="s">
        <v>184</v>
      </c>
      <c r="C113" s="26"/>
      <c r="D113" s="2"/>
      <c r="E113" s="26"/>
      <c r="F113" s="23">
        <v>164724.04</v>
      </c>
      <c r="G113" s="24">
        <v>0.12759999999999999</v>
      </c>
      <c r="H113" s="25"/>
      <c r="I113" s="25"/>
      <c r="J113" s="3"/>
    </row>
    <row r="114" spans="1:10" ht="13.05" customHeight="1">
      <c r="A114" s="3"/>
      <c r="B114" s="22" t="s">
        <v>226</v>
      </c>
      <c r="C114" s="13"/>
      <c r="D114" s="2"/>
      <c r="E114" s="13"/>
      <c r="F114" s="27">
        <v>-113571.91</v>
      </c>
      <c r="G114" s="24">
        <v>-8.72E-2</v>
      </c>
      <c r="H114" s="25"/>
      <c r="I114" s="25"/>
      <c r="J114" s="3"/>
    </row>
    <row r="115" spans="1:10" ht="13.05" customHeight="1">
      <c r="A115" s="3"/>
      <c r="B115" s="28" t="s">
        <v>227</v>
      </c>
      <c r="C115" s="29"/>
      <c r="D115" s="29"/>
      <c r="E115" s="29"/>
      <c r="F115" s="30">
        <v>1291421.79</v>
      </c>
      <c r="G115" s="31">
        <v>1</v>
      </c>
      <c r="H115" s="32"/>
      <c r="I115" s="32"/>
      <c r="J115" s="3"/>
    </row>
    <row r="116" spans="1:10" ht="13.05" customHeight="1">
      <c r="A116" s="3"/>
      <c r="B116" s="6"/>
      <c r="C116" s="3"/>
      <c r="D116" s="3"/>
      <c r="E116" s="3"/>
      <c r="F116" s="3"/>
      <c r="G116" s="3"/>
      <c r="H116" s="3"/>
      <c r="I116" s="3"/>
      <c r="J116" s="3"/>
    </row>
    <row r="117" spans="1:10" ht="13.05" customHeight="1">
      <c r="A117" s="3"/>
      <c r="B117" s="153"/>
      <c r="C117" s="153"/>
      <c r="D117" s="153"/>
      <c r="E117" s="153"/>
      <c r="F117" s="153"/>
      <c r="G117" s="153"/>
      <c r="H117" s="153"/>
      <c r="I117" s="3"/>
      <c r="J117" s="3"/>
    </row>
    <row r="118" spans="1:10" ht="13.05" customHeight="1">
      <c r="A118" s="3"/>
      <c r="B118" s="153"/>
      <c r="C118" s="153"/>
      <c r="D118" s="153"/>
      <c r="E118" s="153"/>
      <c r="F118" s="153"/>
      <c r="G118" s="153"/>
      <c r="H118" s="153"/>
      <c r="I118" s="3"/>
      <c r="J118" s="3"/>
    </row>
    <row r="119" spans="1:10" ht="13.05" customHeight="1">
      <c r="A119" s="3"/>
      <c r="B119" s="4" t="s">
        <v>222</v>
      </c>
      <c r="C119" s="3"/>
      <c r="D119" s="3"/>
      <c r="E119" s="3"/>
      <c r="F119" s="3"/>
      <c r="G119" s="3"/>
      <c r="H119" s="3"/>
      <c r="I119" s="3"/>
      <c r="J119" s="3"/>
    </row>
    <row r="120" spans="1:10" ht="13.05" customHeight="1">
      <c r="A120" s="3"/>
      <c r="B120" s="4" t="s">
        <v>228</v>
      </c>
      <c r="C120" s="3"/>
      <c r="D120" s="3"/>
      <c r="E120" s="3"/>
      <c r="F120" s="3"/>
      <c r="G120" s="3"/>
      <c r="H120" s="3"/>
      <c r="I120" s="3"/>
      <c r="J120" s="3"/>
    </row>
    <row r="121" spans="1:10" ht="13.05" customHeight="1">
      <c r="A121" s="3"/>
      <c r="B121" s="4" t="s">
        <v>229</v>
      </c>
      <c r="C121" s="3"/>
      <c r="D121" s="3"/>
      <c r="E121" s="3"/>
      <c r="F121" s="3"/>
      <c r="G121" s="3"/>
      <c r="H121" s="3"/>
      <c r="I121" s="3"/>
      <c r="J121" s="3"/>
    </row>
    <row r="122" spans="1:10" ht="13.05" customHeight="1">
      <c r="A122" s="3"/>
      <c r="B122" s="4" t="s">
        <v>230</v>
      </c>
      <c r="C122" s="3"/>
      <c r="D122" s="3"/>
      <c r="E122" s="3"/>
      <c r="F122" s="3"/>
      <c r="G122" s="3"/>
      <c r="H122" s="3"/>
      <c r="I122" s="3"/>
      <c r="J122" s="3"/>
    </row>
    <row r="123" spans="1:10" ht="26.1" customHeight="1">
      <c r="A123" s="3"/>
      <c r="B123" s="153" t="s">
        <v>231</v>
      </c>
      <c r="C123" s="153"/>
      <c r="D123" s="153"/>
      <c r="E123" s="153"/>
      <c r="F123" s="153"/>
      <c r="G123" s="153"/>
      <c r="H123" s="153"/>
      <c r="I123" s="3"/>
      <c r="J123" s="3"/>
    </row>
    <row r="127" spans="1:10">
      <c r="B127" s="47" t="s">
        <v>2434</v>
      </c>
      <c r="C127" s="48"/>
      <c r="D127" s="48"/>
      <c r="E127" s="49"/>
    </row>
    <row r="128" spans="1:10">
      <c r="B128" s="48" t="s">
        <v>2474</v>
      </c>
      <c r="C128" s="48"/>
      <c r="D128" s="48"/>
      <c r="E128" s="49"/>
    </row>
    <row r="129" spans="2:5">
      <c r="B129" s="55" t="s">
        <v>2475</v>
      </c>
      <c r="C129" s="48"/>
      <c r="D129" s="48"/>
      <c r="E129" s="49"/>
    </row>
    <row r="130" spans="2:5">
      <c r="B130" s="48" t="s">
        <v>2435</v>
      </c>
      <c r="C130" s="48"/>
      <c r="D130" s="48"/>
      <c r="E130" s="49"/>
    </row>
    <row r="131" spans="2:5">
      <c r="B131" s="48" t="s">
        <v>2436</v>
      </c>
      <c r="C131" s="48"/>
      <c r="D131" s="48"/>
      <c r="E131" s="49"/>
    </row>
    <row r="132" spans="2:5">
      <c r="B132" s="48" t="s">
        <v>2437</v>
      </c>
      <c r="C132" s="50"/>
      <c r="D132" s="50"/>
      <c r="E132" s="50"/>
    </row>
    <row r="133" spans="2:5">
      <c r="B133" s="48" t="s">
        <v>2438</v>
      </c>
      <c r="C133" s="48"/>
      <c r="D133" s="48"/>
      <c r="E133" s="49"/>
    </row>
    <row r="134" spans="2:5">
      <c r="B134" s="48" t="s">
        <v>2439</v>
      </c>
      <c r="C134" s="48"/>
      <c r="D134" s="48"/>
      <c r="E134" s="49"/>
    </row>
    <row r="135" spans="2:5">
      <c r="B135" s="48" t="s">
        <v>2440</v>
      </c>
      <c r="C135" s="48"/>
      <c r="D135" s="48"/>
      <c r="E135" s="49"/>
    </row>
    <row r="136" spans="2:5">
      <c r="B136" s="48" t="s">
        <v>2441</v>
      </c>
      <c r="C136" s="48"/>
      <c r="D136" s="48"/>
      <c r="E136" s="49"/>
    </row>
    <row r="137" spans="2:5">
      <c r="B137" s="47" t="s">
        <v>2442</v>
      </c>
      <c r="C137" s="47"/>
      <c r="D137" s="47" t="s">
        <v>2443</v>
      </c>
      <c r="E137" s="47" t="s">
        <v>2444</v>
      </c>
    </row>
    <row r="138" spans="2:5">
      <c r="B138" s="48" t="s">
        <v>2445</v>
      </c>
      <c r="C138" s="48"/>
      <c r="D138" s="51">
        <v>1001.1996</v>
      </c>
      <c r="E138" s="51">
        <v>1001.1996</v>
      </c>
    </row>
    <row r="139" spans="2:5">
      <c r="B139" s="48" t="s">
        <v>2446</v>
      </c>
      <c r="C139" s="48"/>
      <c r="D139" s="51">
        <v>3222.1849999999999</v>
      </c>
      <c r="E139" s="51">
        <v>3237.3542000000002</v>
      </c>
    </row>
    <row r="140" spans="2:5">
      <c r="B140" s="48" t="s">
        <v>2448</v>
      </c>
      <c r="C140" s="48"/>
      <c r="D140" s="51">
        <v>1001.442</v>
      </c>
      <c r="E140" s="51">
        <v>1000.3361</v>
      </c>
    </row>
    <row r="141" spans="2:5">
      <c r="B141" s="48" t="s">
        <v>2544</v>
      </c>
      <c r="C141" s="48"/>
      <c r="D141" s="51">
        <v>3914.0506999999998</v>
      </c>
      <c r="E141" s="51">
        <v>3932.4865</v>
      </c>
    </row>
    <row r="142" spans="2:5">
      <c r="B142" s="48" t="s">
        <v>2450</v>
      </c>
      <c r="C142" s="48"/>
      <c r="D142" s="51">
        <v>4743.8077999999996</v>
      </c>
      <c r="E142" s="51">
        <v>4766.1401999999998</v>
      </c>
    </row>
    <row r="143" spans="2:5">
      <c r="B143" s="48" t="s">
        <v>2453</v>
      </c>
      <c r="C143" s="48"/>
      <c r="D143" s="51">
        <v>1002.0848999999999</v>
      </c>
      <c r="E143" s="51">
        <v>1002.0848999999999</v>
      </c>
    </row>
    <row r="144" spans="2:5">
      <c r="B144" s="48" t="s">
        <v>2454</v>
      </c>
      <c r="C144" s="48"/>
      <c r="D144" s="51">
        <v>3266.9657999999999</v>
      </c>
      <c r="E144" s="51">
        <v>3282.5488999999998</v>
      </c>
    </row>
    <row r="145" spans="2:5">
      <c r="B145" s="48" t="s">
        <v>2456</v>
      </c>
      <c r="C145" s="48"/>
      <c r="D145" s="51">
        <v>1221.3815999999999</v>
      </c>
      <c r="E145" s="51">
        <v>1220.1605</v>
      </c>
    </row>
    <row r="146" spans="2:5">
      <c r="B146" s="48" t="s">
        <v>2449</v>
      </c>
      <c r="C146" s="48"/>
      <c r="D146" s="51">
        <v>0</v>
      </c>
      <c r="E146" s="51">
        <v>0</v>
      </c>
    </row>
    <row r="147" spans="2:5">
      <c r="B147" s="48"/>
      <c r="C147" s="48"/>
      <c r="D147" s="48"/>
      <c r="E147" s="49"/>
    </row>
    <row r="148" spans="2:5">
      <c r="B148" s="48" t="s">
        <v>2457</v>
      </c>
      <c r="C148" s="48"/>
      <c r="D148" s="47" t="s">
        <v>2458</v>
      </c>
      <c r="E148" s="52" t="s">
        <v>217</v>
      </c>
    </row>
    <row r="149" spans="2:5">
      <c r="B149" s="48" t="s">
        <v>2445</v>
      </c>
      <c r="C149" s="48"/>
      <c r="D149" s="53">
        <v>4.7026738200000002</v>
      </c>
      <c r="E149" s="53">
        <v>4.7026738200000002</v>
      </c>
    </row>
    <row r="150" spans="2:5">
      <c r="B150" s="48" t="s">
        <v>2448</v>
      </c>
      <c r="C150" s="48"/>
      <c r="D150" s="53">
        <v>5.8076037000000005</v>
      </c>
      <c r="E150" s="53">
        <v>5.8076037000000005</v>
      </c>
    </row>
    <row r="151" spans="2:5">
      <c r="B151" s="48" t="s">
        <v>2453</v>
      </c>
      <c r="C151" s="48"/>
      <c r="D151" s="53">
        <v>4.7686047900000004</v>
      </c>
      <c r="E151" s="53">
        <v>4.7686047900000004</v>
      </c>
    </row>
    <row r="152" spans="2:5">
      <c r="B152" s="48" t="s">
        <v>2456</v>
      </c>
      <c r="C152" s="48"/>
      <c r="D152" s="53">
        <v>7.0320558300000009</v>
      </c>
      <c r="E152" s="53">
        <v>7.0320558300000009</v>
      </c>
    </row>
    <row r="153" spans="2:5">
      <c r="B153" s="48"/>
      <c r="C153" s="48"/>
      <c r="D153" s="48"/>
      <c r="E153" s="49"/>
    </row>
    <row r="154" spans="2:5">
      <c r="B154" s="48" t="s">
        <v>2459</v>
      </c>
      <c r="C154" s="48"/>
      <c r="D154" s="48"/>
      <c r="E154" s="49"/>
    </row>
    <row r="155" spans="2:5">
      <c r="B155" s="48" t="s">
        <v>2460</v>
      </c>
      <c r="C155" s="48"/>
      <c r="D155" s="48"/>
      <c r="E155" s="49"/>
    </row>
    <row r="156" spans="2:5">
      <c r="B156" s="48" t="s">
        <v>2545</v>
      </c>
      <c r="C156" s="48"/>
      <c r="D156" s="48"/>
      <c r="E156" s="49"/>
    </row>
    <row r="157" spans="2:5">
      <c r="B157" s="48" t="s">
        <v>2462</v>
      </c>
      <c r="C157" s="48"/>
      <c r="D157" s="48"/>
      <c r="E157" s="49"/>
    </row>
    <row r="158" spans="2:5">
      <c r="B158" s="48" t="s">
        <v>2481</v>
      </c>
      <c r="C158" s="48"/>
      <c r="D158" s="48"/>
      <c r="E158" s="49"/>
    </row>
    <row r="159" spans="2:5">
      <c r="B159" s="48" t="s">
        <v>2464</v>
      </c>
      <c r="C159" s="48"/>
      <c r="D159" s="48"/>
      <c r="E159" s="49"/>
    </row>
    <row r="160" spans="2:5">
      <c r="B160" s="48" t="s">
        <v>2465</v>
      </c>
      <c r="C160" s="48"/>
      <c r="D160" s="48"/>
      <c r="E160" s="49"/>
    </row>
    <row r="161" spans="2:5">
      <c r="B161" s="48" t="s">
        <v>2466</v>
      </c>
      <c r="C161" s="48"/>
      <c r="D161" s="48"/>
      <c r="E161" s="49"/>
    </row>
    <row r="162" spans="2:5">
      <c r="B162" s="48" t="s">
        <v>2467</v>
      </c>
      <c r="C162" s="48"/>
      <c r="D162" s="48"/>
      <c r="E162" s="49"/>
    </row>
    <row r="163" spans="2:5">
      <c r="B163" s="48" t="s">
        <v>2468</v>
      </c>
      <c r="C163" s="48"/>
      <c r="D163" s="48"/>
      <c r="E163" s="49"/>
    </row>
    <row r="164" spans="2:5">
      <c r="B164" s="48" t="s">
        <v>2469</v>
      </c>
      <c r="C164" s="48"/>
      <c r="D164" s="48"/>
      <c r="E164" s="49"/>
    </row>
    <row r="165" spans="2:5">
      <c r="B165" s="48" t="s">
        <v>2470</v>
      </c>
      <c r="C165" s="48"/>
      <c r="D165" s="48"/>
      <c r="E165" s="49"/>
    </row>
    <row r="166" spans="2:5">
      <c r="B166" s="48" t="s">
        <v>2546</v>
      </c>
      <c r="C166" s="48"/>
      <c r="D166" s="48"/>
      <c r="E166" s="49"/>
    </row>
    <row r="167" spans="2:5">
      <c r="B167" s="48" t="s">
        <v>2547</v>
      </c>
      <c r="C167" s="48"/>
      <c r="D167" s="48"/>
      <c r="E167" s="49"/>
    </row>
    <row r="203" spans="2:2">
      <c r="B203" t="s">
        <v>2726</v>
      </c>
    </row>
  </sheetData>
  <mergeCells count="3">
    <mergeCell ref="B117:H117"/>
    <mergeCell ref="B118:H118"/>
    <mergeCell ref="B123:H123"/>
  </mergeCells>
  <pageMargins left="0" right="0" top="0" bottom="0" header="0" footer="0"/>
  <pageSetup orientation="landscape"/>
  <headerFooter>
    <oddFooter xml:space="preserve">&amp;C_x000D_&amp;1#&amp;"Aptos"&amp;10&amp;K000000  For internal use only </oddFooter>
  </headerFooter>
  <drawing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outlinePr summaryBelow="0"/>
  </sheetPr>
  <dimension ref="A1:J281"/>
  <sheetViews>
    <sheetView topLeftCell="A262" workbookViewId="0">
      <selection activeCell="F246" sqref="F246"/>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80</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2433</v>
      </c>
      <c r="C3" s="3"/>
      <c r="D3" s="3"/>
      <c r="E3" s="3"/>
      <c r="F3" s="3"/>
      <c r="G3" s="3"/>
      <c r="H3" s="3"/>
      <c r="I3" s="3"/>
      <c r="J3" s="3"/>
    </row>
    <row r="4" spans="1:10" ht="27.9" customHeight="1">
      <c r="A4" s="3"/>
      <c r="B4" s="8" t="s">
        <v>99</v>
      </c>
      <c r="C4" s="9" t="s">
        <v>100</v>
      </c>
      <c r="D4" s="10" t="s">
        <v>101</v>
      </c>
      <c r="E4" s="10" t="s">
        <v>102</v>
      </c>
      <c r="F4" s="10" t="s">
        <v>103</v>
      </c>
      <c r="G4" s="10" t="s">
        <v>104</v>
      </c>
      <c r="H4" s="10" t="s">
        <v>105</v>
      </c>
      <c r="I4" s="10" t="s">
        <v>106</v>
      </c>
      <c r="J4" s="11" t="s">
        <v>107</v>
      </c>
    </row>
    <row r="5" spans="1:10" ht="13.05" customHeight="1">
      <c r="A5" s="3"/>
      <c r="B5" s="12" t="s">
        <v>108</v>
      </c>
      <c r="C5" s="13"/>
      <c r="D5" s="13"/>
      <c r="E5" s="13"/>
      <c r="F5" s="13"/>
      <c r="G5" s="13"/>
      <c r="H5" s="14"/>
      <c r="I5" s="14"/>
      <c r="J5" s="3"/>
    </row>
    <row r="6" spans="1:10" ht="13.05" customHeight="1">
      <c r="A6" s="3"/>
      <c r="B6" s="12" t="s">
        <v>109</v>
      </c>
      <c r="C6" s="13"/>
      <c r="D6" s="13"/>
      <c r="E6" s="13"/>
      <c r="F6" s="3"/>
      <c r="G6" s="14"/>
      <c r="H6" s="14"/>
      <c r="I6" s="14"/>
      <c r="J6" s="3"/>
    </row>
    <row r="7" spans="1:10" ht="13.05" customHeight="1">
      <c r="A7" s="15" t="s">
        <v>331</v>
      </c>
      <c r="B7" s="16" t="s">
        <v>332</v>
      </c>
      <c r="C7" s="13" t="s">
        <v>333</v>
      </c>
      <c r="D7" s="13" t="s">
        <v>117</v>
      </c>
      <c r="E7" s="17">
        <v>2000</v>
      </c>
      <c r="F7" s="18">
        <v>1979.98</v>
      </c>
      <c r="G7" s="19">
        <v>4.7199999999999999E-2</v>
      </c>
      <c r="H7" s="20">
        <v>7.8536999999999996E-2</v>
      </c>
      <c r="I7" s="21"/>
      <c r="J7" s="3"/>
    </row>
    <row r="8" spans="1:10" ht="13.05" customHeight="1">
      <c r="A8" s="15" t="s">
        <v>334</v>
      </c>
      <c r="B8" s="16" t="s">
        <v>335</v>
      </c>
      <c r="C8" s="13" t="s">
        <v>336</v>
      </c>
      <c r="D8" s="13" t="s">
        <v>117</v>
      </c>
      <c r="E8" s="17">
        <v>2000</v>
      </c>
      <c r="F8" s="18">
        <v>1963.3</v>
      </c>
      <c r="G8" s="19">
        <v>4.6800000000000001E-2</v>
      </c>
      <c r="H8" s="20">
        <v>7.8299999999999995E-2</v>
      </c>
      <c r="I8" s="21"/>
      <c r="J8" s="3"/>
    </row>
    <row r="9" spans="1:10" ht="13.05" customHeight="1">
      <c r="A9" s="15" t="s">
        <v>2185</v>
      </c>
      <c r="B9" s="16" t="s">
        <v>2186</v>
      </c>
      <c r="C9" s="13" t="s">
        <v>2187</v>
      </c>
      <c r="D9" s="13" t="s">
        <v>891</v>
      </c>
      <c r="E9" s="17">
        <v>1500</v>
      </c>
      <c r="F9" s="18">
        <v>1502.65</v>
      </c>
      <c r="G9" s="19">
        <v>3.5799999999999998E-2</v>
      </c>
      <c r="H9" s="20">
        <v>7.6450000000000004E-2</v>
      </c>
      <c r="I9" s="21"/>
      <c r="J9" s="3"/>
    </row>
    <row r="10" spans="1:10" ht="13.05" customHeight="1">
      <c r="A10" s="15" t="s">
        <v>2188</v>
      </c>
      <c r="B10" s="16" t="s">
        <v>2189</v>
      </c>
      <c r="C10" s="13" t="s">
        <v>2190</v>
      </c>
      <c r="D10" s="13" t="s">
        <v>1952</v>
      </c>
      <c r="E10" s="17">
        <v>1500</v>
      </c>
      <c r="F10" s="18">
        <v>1497.32</v>
      </c>
      <c r="G10" s="19">
        <v>3.5700000000000003E-2</v>
      </c>
      <c r="H10" s="20">
        <v>8.4500000000000006E-2</v>
      </c>
      <c r="I10" s="21"/>
      <c r="J10" s="3"/>
    </row>
    <row r="11" spans="1:10" ht="13.05" customHeight="1">
      <c r="A11" s="15" t="s">
        <v>2191</v>
      </c>
      <c r="B11" s="16" t="s">
        <v>2192</v>
      </c>
      <c r="C11" s="13" t="s">
        <v>2193</v>
      </c>
      <c r="D11" s="13" t="s">
        <v>891</v>
      </c>
      <c r="E11" s="17">
        <v>1500</v>
      </c>
      <c r="F11" s="18">
        <v>1493.72</v>
      </c>
      <c r="G11" s="19">
        <v>3.56E-2</v>
      </c>
      <c r="H11" s="20">
        <v>8.6052000000000003E-2</v>
      </c>
      <c r="I11" s="21"/>
      <c r="J11" s="3"/>
    </row>
    <row r="12" spans="1:10" ht="13.05" customHeight="1">
      <c r="A12" s="15" t="s">
        <v>1376</v>
      </c>
      <c r="B12" s="16" t="s">
        <v>1377</v>
      </c>
      <c r="C12" s="13" t="s">
        <v>1378</v>
      </c>
      <c r="D12" s="13" t="s">
        <v>891</v>
      </c>
      <c r="E12" s="17">
        <v>1500</v>
      </c>
      <c r="F12" s="18">
        <v>1485.42</v>
      </c>
      <c r="G12" s="19">
        <v>3.5400000000000001E-2</v>
      </c>
      <c r="H12" s="20">
        <v>8.2500000000000004E-2</v>
      </c>
      <c r="I12" s="21"/>
      <c r="J12" s="3"/>
    </row>
    <row r="13" spans="1:10" ht="13.05" customHeight="1">
      <c r="A13" s="15" t="s">
        <v>136</v>
      </c>
      <c r="B13" s="16" t="s">
        <v>137</v>
      </c>
      <c r="C13" s="13" t="s">
        <v>138</v>
      </c>
      <c r="D13" s="13" t="s">
        <v>117</v>
      </c>
      <c r="E13" s="17">
        <v>1400</v>
      </c>
      <c r="F13" s="18">
        <v>1394.41</v>
      </c>
      <c r="G13" s="19">
        <v>3.3300000000000003E-2</v>
      </c>
      <c r="H13" s="20">
        <v>7.6799999999999993E-2</v>
      </c>
      <c r="I13" s="21"/>
      <c r="J13" s="3"/>
    </row>
    <row r="14" spans="1:10" ht="13.05" customHeight="1">
      <c r="A14" s="15" t="s">
        <v>251</v>
      </c>
      <c r="B14" s="16" t="s">
        <v>252</v>
      </c>
      <c r="C14" s="13" t="s">
        <v>253</v>
      </c>
      <c r="D14" s="13" t="s">
        <v>117</v>
      </c>
      <c r="E14" s="17">
        <v>1300</v>
      </c>
      <c r="F14" s="18">
        <v>1300.47</v>
      </c>
      <c r="G14" s="19">
        <v>3.1E-2</v>
      </c>
      <c r="H14" s="20">
        <v>8.1838999999999995E-2</v>
      </c>
      <c r="I14" s="21"/>
      <c r="J14" s="3"/>
    </row>
    <row r="15" spans="1:10" ht="13.05" customHeight="1">
      <c r="A15" s="15" t="s">
        <v>898</v>
      </c>
      <c r="B15" s="16" t="s">
        <v>899</v>
      </c>
      <c r="C15" s="13" t="s">
        <v>900</v>
      </c>
      <c r="D15" s="13" t="s">
        <v>117</v>
      </c>
      <c r="E15" s="17">
        <v>120</v>
      </c>
      <c r="F15" s="18">
        <v>1202.77</v>
      </c>
      <c r="G15" s="19">
        <v>2.87E-2</v>
      </c>
      <c r="H15" s="20">
        <v>7.3899999999999993E-2</v>
      </c>
      <c r="I15" s="21"/>
      <c r="J15" s="3"/>
    </row>
    <row r="16" spans="1:10" ht="13.05" customHeight="1">
      <c r="A16" s="15" t="s">
        <v>130</v>
      </c>
      <c r="B16" s="16" t="s">
        <v>131</v>
      </c>
      <c r="C16" s="13" t="s">
        <v>132</v>
      </c>
      <c r="D16" s="13" t="s">
        <v>117</v>
      </c>
      <c r="E16" s="17">
        <v>1000</v>
      </c>
      <c r="F16" s="18">
        <v>1006.12</v>
      </c>
      <c r="G16" s="19">
        <v>2.4E-2</v>
      </c>
      <c r="H16" s="20">
        <v>8.1936999999999996E-2</v>
      </c>
      <c r="I16" s="21"/>
      <c r="J16" s="3"/>
    </row>
    <row r="17" spans="1:10" ht="13.05" customHeight="1">
      <c r="A17" s="15" t="s">
        <v>110</v>
      </c>
      <c r="B17" s="16" t="s">
        <v>111</v>
      </c>
      <c r="C17" s="13" t="s">
        <v>112</v>
      </c>
      <c r="D17" s="13" t="s">
        <v>113</v>
      </c>
      <c r="E17" s="17">
        <v>1000</v>
      </c>
      <c r="F17" s="18">
        <v>1002.82</v>
      </c>
      <c r="G17" s="19">
        <v>2.3900000000000001E-2</v>
      </c>
      <c r="H17" s="20">
        <v>8.2000000000000003E-2</v>
      </c>
      <c r="I17" s="21"/>
      <c r="J17" s="3"/>
    </row>
    <row r="18" spans="1:10" ht="13.05" customHeight="1">
      <c r="A18" s="15" t="s">
        <v>2194</v>
      </c>
      <c r="B18" s="16" t="s">
        <v>2195</v>
      </c>
      <c r="C18" s="13" t="s">
        <v>2196</v>
      </c>
      <c r="D18" s="13" t="s">
        <v>1952</v>
      </c>
      <c r="E18" s="17">
        <v>1000</v>
      </c>
      <c r="F18" s="18">
        <v>1001.74</v>
      </c>
      <c r="G18" s="19">
        <v>2.3900000000000001E-2</v>
      </c>
      <c r="H18" s="20">
        <v>8.3243999999999999E-2</v>
      </c>
      <c r="I18" s="21"/>
      <c r="J18" s="3"/>
    </row>
    <row r="19" spans="1:10" ht="13.05" customHeight="1">
      <c r="A19" s="15" t="s">
        <v>904</v>
      </c>
      <c r="B19" s="16" t="s">
        <v>905</v>
      </c>
      <c r="C19" s="13" t="s">
        <v>906</v>
      </c>
      <c r="D19" s="13" t="s">
        <v>117</v>
      </c>
      <c r="E19" s="17">
        <v>1000</v>
      </c>
      <c r="F19" s="18">
        <v>1000.67</v>
      </c>
      <c r="G19" s="19">
        <v>2.3900000000000001E-2</v>
      </c>
      <c r="H19" s="20">
        <v>7.6300000000000007E-2</v>
      </c>
      <c r="I19" s="21"/>
      <c r="J19" s="3"/>
    </row>
    <row r="20" spans="1:10" ht="13.05" customHeight="1">
      <c r="A20" s="15" t="s">
        <v>2197</v>
      </c>
      <c r="B20" s="16" t="s">
        <v>2198</v>
      </c>
      <c r="C20" s="13" t="s">
        <v>2199</v>
      </c>
      <c r="D20" s="13" t="s">
        <v>2200</v>
      </c>
      <c r="E20" s="17">
        <v>1000</v>
      </c>
      <c r="F20" s="18">
        <v>998.01</v>
      </c>
      <c r="G20" s="19">
        <v>2.3800000000000002E-2</v>
      </c>
      <c r="H20" s="20">
        <v>8.9340000000000003E-2</v>
      </c>
      <c r="I20" s="21"/>
      <c r="J20" s="3"/>
    </row>
    <row r="21" spans="1:10" ht="13.05" customHeight="1">
      <c r="A21" s="15" t="s">
        <v>295</v>
      </c>
      <c r="B21" s="16" t="s">
        <v>296</v>
      </c>
      <c r="C21" s="13" t="s">
        <v>297</v>
      </c>
      <c r="D21" s="13" t="s">
        <v>117</v>
      </c>
      <c r="E21" s="17">
        <v>1000</v>
      </c>
      <c r="F21" s="18">
        <v>997.89</v>
      </c>
      <c r="G21" s="19">
        <v>2.3800000000000002E-2</v>
      </c>
      <c r="H21" s="20">
        <v>7.8549999999999995E-2</v>
      </c>
      <c r="I21" s="21"/>
      <c r="J21" s="3"/>
    </row>
    <row r="22" spans="1:10" ht="13.05" customHeight="1">
      <c r="A22" s="15" t="s">
        <v>304</v>
      </c>
      <c r="B22" s="16" t="s">
        <v>305</v>
      </c>
      <c r="C22" s="13" t="s">
        <v>306</v>
      </c>
      <c r="D22" s="13" t="s">
        <v>117</v>
      </c>
      <c r="E22" s="17">
        <v>1000</v>
      </c>
      <c r="F22" s="18">
        <v>996.27</v>
      </c>
      <c r="G22" s="19">
        <v>2.3800000000000002E-2</v>
      </c>
      <c r="H22" s="20">
        <v>7.5774999999999995E-2</v>
      </c>
      <c r="I22" s="21"/>
      <c r="J22" s="3"/>
    </row>
    <row r="23" spans="1:10" ht="13.05" customHeight="1">
      <c r="A23" s="15" t="s">
        <v>888</v>
      </c>
      <c r="B23" s="16" t="s">
        <v>889</v>
      </c>
      <c r="C23" s="13" t="s">
        <v>890</v>
      </c>
      <c r="D23" s="13" t="s">
        <v>891</v>
      </c>
      <c r="E23" s="17">
        <v>1000</v>
      </c>
      <c r="F23" s="18">
        <v>994.8</v>
      </c>
      <c r="G23" s="19">
        <v>2.3699999999999999E-2</v>
      </c>
      <c r="H23" s="20">
        <v>8.9399999999999993E-2</v>
      </c>
      <c r="I23" s="21"/>
      <c r="J23" s="3"/>
    </row>
    <row r="24" spans="1:10" ht="13.05" customHeight="1">
      <c r="A24" s="15" t="s">
        <v>322</v>
      </c>
      <c r="B24" s="16" t="s">
        <v>323</v>
      </c>
      <c r="C24" s="13" t="s">
        <v>324</v>
      </c>
      <c r="D24" s="13" t="s">
        <v>117</v>
      </c>
      <c r="E24" s="17">
        <v>850</v>
      </c>
      <c r="F24" s="18">
        <v>839.38</v>
      </c>
      <c r="G24" s="19">
        <v>0.02</v>
      </c>
      <c r="H24" s="20">
        <v>7.8700000000000006E-2</v>
      </c>
      <c r="I24" s="21"/>
      <c r="J24" s="3"/>
    </row>
    <row r="25" spans="1:10" ht="13.05" customHeight="1">
      <c r="A25" s="15" t="s">
        <v>292</v>
      </c>
      <c r="B25" s="16" t="s">
        <v>293</v>
      </c>
      <c r="C25" s="13" t="s">
        <v>294</v>
      </c>
      <c r="D25" s="13" t="s">
        <v>117</v>
      </c>
      <c r="E25" s="17">
        <v>800</v>
      </c>
      <c r="F25" s="18">
        <v>802.89</v>
      </c>
      <c r="G25" s="19">
        <v>1.9099999999999999E-2</v>
      </c>
      <c r="H25" s="20">
        <v>7.4099999999999999E-2</v>
      </c>
      <c r="I25" s="21"/>
      <c r="J25" s="3"/>
    </row>
    <row r="26" spans="1:10" ht="13.05" customHeight="1">
      <c r="A26" s="15" t="s">
        <v>310</v>
      </c>
      <c r="B26" s="16" t="s">
        <v>311</v>
      </c>
      <c r="C26" s="13" t="s">
        <v>312</v>
      </c>
      <c r="D26" s="13" t="s">
        <v>117</v>
      </c>
      <c r="E26" s="17">
        <v>800</v>
      </c>
      <c r="F26" s="18">
        <v>793.69</v>
      </c>
      <c r="G26" s="19">
        <v>1.89E-2</v>
      </c>
      <c r="H26" s="20">
        <v>7.5131000000000003E-2</v>
      </c>
      <c r="I26" s="21"/>
      <c r="J26" s="3"/>
    </row>
    <row r="27" spans="1:10" ht="13.05" customHeight="1">
      <c r="A27" s="15" t="s">
        <v>907</v>
      </c>
      <c r="B27" s="16" t="s">
        <v>908</v>
      </c>
      <c r="C27" s="13" t="s">
        <v>909</v>
      </c>
      <c r="D27" s="13" t="s">
        <v>117</v>
      </c>
      <c r="E27" s="17">
        <v>800</v>
      </c>
      <c r="F27" s="18">
        <v>792.59</v>
      </c>
      <c r="G27" s="19">
        <v>1.89E-2</v>
      </c>
      <c r="H27" s="20">
        <v>7.6774999999999996E-2</v>
      </c>
      <c r="I27" s="21"/>
      <c r="J27" s="3"/>
    </row>
    <row r="28" spans="1:10" ht="13.05" customHeight="1">
      <c r="A28" s="15" t="s">
        <v>1606</v>
      </c>
      <c r="B28" s="16" t="s">
        <v>1607</v>
      </c>
      <c r="C28" s="13" t="s">
        <v>1608</v>
      </c>
      <c r="D28" s="13" t="s">
        <v>154</v>
      </c>
      <c r="E28" s="17">
        <v>800000</v>
      </c>
      <c r="F28" s="18">
        <v>777.7</v>
      </c>
      <c r="G28" s="19">
        <v>1.8499999999999999E-2</v>
      </c>
      <c r="H28" s="20">
        <v>6.9681999999999994E-2</v>
      </c>
      <c r="I28" s="21"/>
      <c r="J28" s="3"/>
    </row>
    <row r="29" spans="1:10" ht="13.05" customHeight="1">
      <c r="A29" s="15" t="s">
        <v>122</v>
      </c>
      <c r="B29" s="16" t="s">
        <v>123</v>
      </c>
      <c r="C29" s="13" t="s">
        <v>124</v>
      </c>
      <c r="D29" s="13" t="s">
        <v>125</v>
      </c>
      <c r="E29" s="17">
        <v>750</v>
      </c>
      <c r="F29" s="18">
        <v>750.47</v>
      </c>
      <c r="G29" s="19">
        <v>1.7899999999999999E-2</v>
      </c>
      <c r="H29" s="20">
        <v>7.9549999999999996E-2</v>
      </c>
      <c r="I29" s="21"/>
      <c r="J29" s="3"/>
    </row>
    <row r="30" spans="1:10" ht="13.05" customHeight="1">
      <c r="A30" s="15" t="s">
        <v>164</v>
      </c>
      <c r="B30" s="16" t="s">
        <v>165</v>
      </c>
      <c r="C30" s="13" t="s">
        <v>166</v>
      </c>
      <c r="D30" s="13" t="s">
        <v>117</v>
      </c>
      <c r="E30" s="17">
        <v>700</v>
      </c>
      <c r="F30" s="18">
        <v>697.47</v>
      </c>
      <c r="G30" s="19">
        <v>1.66E-2</v>
      </c>
      <c r="H30" s="20">
        <v>7.5700000000000003E-2</v>
      </c>
      <c r="I30" s="21"/>
      <c r="J30" s="3"/>
    </row>
    <row r="31" spans="1:10" ht="13.05" customHeight="1">
      <c r="A31" s="15" t="s">
        <v>885</v>
      </c>
      <c r="B31" s="16" t="s">
        <v>886</v>
      </c>
      <c r="C31" s="13" t="s">
        <v>887</v>
      </c>
      <c r="D31" s="13" t="s">
        <v>113</v>
      </c>
      <c r="E31" s="17">
        <v>700</v>
      </c>
      <c r="F31" s="18">
        <v>697.14</v>
      </c>
      <c r="G31" s="19">
        <v>1.66E-2</v>
      </c>
      <c r="H31" s="20">
        <v>8.6576E-2</v>
      </c>
      <c r="I31" s="21"/>
      <c r="J31" s="3"/>
    </row>
    <row r="32" spans="1:10" ht="13.05" customHeight="1">
      <c r="A32" s="15" t="s">
        <v>866</v>
      </c>
      <c r="B32" s="16" t="s">
        <v>867</v>
      </c>
      <c r="C32" s="13" t="s">
        <v>868</v>
      </c>
      <c r="D32" s="13" t="s">
        <v>113</v>
      </c>
      <c r="E32" s="17">
        <v>72756</v>
      </c>
      <c r="F32" s="18">
        <v>521.05999999999995</v>
      </c>
      <c r="G32" s="19">
        <v>1.24E-2</v>
      </c>
      <c r="H32" s="20">
        <v>8.8791999999999996E-2</v>
      </c>
      <c r="I32" s="21"/>
      <c r="J32" s="3"/>
    </row>
    <row r="33" spans="1:10" ht="13.05" customHeight="1">
      <c r="A33" s="15" t="s">
        <v>283</v>
      </c>
      <c r="B33" s="16" t="s">
        <v>284</v>
      </c>
      <c r="C33" s="13" t="s">
        <v>285</v>
      </c>
      <c r="D33" s="13" t="s">
        <v>154</v>
      </c>
      <c r="E33" s="17">
        <v>500000</v>
      </c>
      <c r="F33" s="18">
        <v>512.36</v>
      </c>
      <c r="G33" s="19">
        <v>1.2200000000000001E-2</v>
      </c>
      <c r="H33" s="20">
        <v>7.3675000000000004E-2</v>
      </c>
      <c r="I33" s="21"/>
      <c r="J33" s="3"/>
    </row>
    <row r="34" spans="1:10" ht="13.05" customHeight="1">
      <c r="A34" s="15" t="s">
        <v>1459</v>
      </c>
      <c r="B34" s="16" t="s">
        <v>1460</v>
      </c>
      <c r="C34" s="13" t="s">
        <v>1461</v>
      </c>
      <c r="D34" s="13" t="s">
        <v>154</v>
      </c>
      <c r="E34" s="17">
        <v>500000</v>
      </c>
      <c r="F34" s="18">
        <v>507.82</v>
      </c>
      <c r="G34" s="19">
        <v>1.21E-2</v>
      </c>
      <c r="H34" s="20">
        <v>6.9925000000000001E-2</v>
      </c>
      <c r="I34" s="21"/>
      <c r="J34" s="3"/>
    </row>
    <row r="35" spans="1:10" ht="13.05" customHeight="1">
      <c r="A35" s="15" t="s">
        <v>2201</v>
      </c>
      <c r="B35" s="16" t="s">
        <v>2202</v>
      </c>
      <c r="C35" s="13" t="s">
        <v>2203</v>
      </c>
      <c r="D35" s="13" t="s">
        <v>121</v>
      </c>
      <c r="E35" s="17">
        <v>500</v>
      </c>
      <c r="F35" s="18">
        <v>504.22</v>
      </c>
      <c r="G35" s="19">
        <v>1.2E-2</v>
      </c>
      <c r="H35" s="20">
        <v>8.5262000000000004E-2</v>
      </c>
      <c r="I35" s="21"/>
      <c r="J35" s="3"/>
    </row>
    <row r="36" spans="1:10" ht="13.05" customHeight="1">
      <c r="A36" s="15" t="s">
        <v>266</v>
      </c>
      <c r="B36" s="16" t="s">
        <v>267</v>
      </c>
      <c r="C36" s="13" t="s">
        <v>268</v>
      </c>
      <c r="D36" s="13" t="s">
        <v>154</v>
      </c>
      <c r="E36" s="17">
        <v>500000</v>
      </c>
      <c r="F36" s="18">
        <v>501.64</v>
      </c>
      <c r="G36" s="19">
        <v>1.2E-2</v>
      </c>
      <c r="H36" s="20">
        <v>7.2430999999999995E-2</v>
      </c>
      <c r="I36" s="21"/>
      <c r="J36" s="3"/>
    </row>
    <row r="37" spans="1:10" ht="13.05" customHeight="1">
      <c r="A37" s="15" t="s">
        <v>881</v>
      </c>
      <c r="B37" s="16" t="s">
        <v>882</v>
      </c>
      <c r="C37" s="13" t="s">
        <v>883</v>
      </c>
      <c r="D37" s="13" t="s">
        <v>884</v>
      </c>
      <c r="E37" s="17">
        <v>500</v>
      </c>
      <c r="F37" s="18">
        <v>500.24</v>
      </c>
      <c r="G37" s="19">
        <v>1.1900000000000001E-2</v>
      </c>
      <c r="H37" s="20">
        <v>7.0911000000000002E-2</v>
      </c>
      <c r="I37" s="21"/>
      <c r="J37" s="3"/>
    </row>
    <row r="38" spans="1:10" ht="13.05" customHeight="1">
      <c r="A38" s="15" t="s">
        <v>118</v>
      </c>
      <c r="B38" s="16" t="s">
        <v>119</v>
      </c>
      <c r="C38" s="13" t="s">
        <v>120</v>
      </c>
      <c r="D38" s="13" t="s">
        <v>121</v>
      </c>
      <c r="E38" s="17">
        <v>500</v>
      </c>
      <c r="F38" s="18">
        <v>499.89</v>
      </c>
      <c r="G38" s="19">
        <v>1.1900000000000001E-2</v>
      </c>
      <c r="H38" s="20">
        <v>8.1527000000000002E-2</v>
      </c>
      <c r="I38" s="21"/>
      <c r="J38" s="3"/>
    </row>
    <row r="39" spans="1:10" ht="13.05" customHeight="1">
      <c r="A39" s="15" t="s">
        <v>328</v>
      </c>
      <c r="B39" s="16" t="s">
        <v>329</v>
      </c>
      <c r="C39" s="13" t="s">
        <v>330</v>
      </c>
      <c r="D39" s="13" t="s">
        <v>117</v>
      </c>
      <c r="E39" s="17">
        <v>500</v>
      </c>
      <c r="F39" s="18">
        <v>499.82</v>
      </c>
      <c r="G39" s="19">
        <v>1.1900000000000001E-2</v>
      </c>
      <c r="H39" s="20">
        <v>7.8994999999999996E-2</v>
      </c>
      <c r="I39" s="21"/>
      <c r="J39" s="3"/>
    </row>
    <row r="40" spans="1:10" ht="13.05" customHeight="1">
      <c r="A40" s="15" t="s">
        <v>260</v>
      </c>
      <c r="B40" s="16" t="s">
        <v>261</v>
      </c>
      <c r="C40" s="13" t="s">
        <v>262</v>
      </c>
      <c r="D40" s="13" t="s">
        <v>129</v>
      </c>
      <c r="E40" s="17">
        <v>500</v>
      </c>
      <c r="F40" s="18">
        <v>498.11</v>
      </c>
      <c r="G40" s="19">
        <v>1.1900000000000001E-2</v>
      </c>
      <c r="H40" s="20">
        <v>7.7580999999999997E-2</v>
      </c>
      <c r="I40" s="21"/>
      <c r="J40" s="3"/>
    </row>
    <row r="41" spans="1:10" ht="13.05" customHeight="1">
      <c r="A41" s="15" t="s">
        <v>139</v>
      </c>
      <c r="B41" s="16" t="s">
        <v>140</v>
      </c>
      <c r="C41" s="13" t="s">
        <v>141</v>
      </c>
      <c r="D41" s="13" t="s">
        <v>117</v>
      </c>
      <c r="E41" s="17">
        <v>500</v>
      </c>
      <c r="F41" s="18">
        <v>496.64</v>
      </c>
      <c r="G41" s="19">
        <v>1.18E-2</v>
      </c>
      <c r="H41" s="20">
        <v>7.9686999999999994E-2</v>
      </c>
      <c r="I41" s="21"/>
      <c r="J41" s="3"/>
    </row>
    <row r="42" spans="1:10" ht="13.05" customHeight="1">
      <c r="A42" s="15" t="s">
        <v>145</v>
      </c>
      <c r="B42" s="16" t="s">
        <v>146</v>
      </c>
      <c r="C42" s="13" t="s">
        <v>147</v>
      </c>
      <c r="D42" s="13" t="s">
        <v>113</v>
      </c>
      <c r="E42" s="17">
        <v>500</v>
      </c>
      <c r="F42" s="18">
        <v>496.24</v>
      </c>
      <c r="G42" s="19">
        <v>1.18E-2</v>
      </c>
      <c r="H42" s="20">
        <v>8.0299999999999996E-2</v>
      </c>
      <c r="I42" s="21"/>
      <c r="J42" s="3"/>
    </row>
    <row r="43" spans="1:10" ht="13.05" customHeight="1">
      <c r="A43" s="15" t="s">
        <v>319</v>
      </c>
      <c r="B43" s="16" t="s">
        <v>320</v>
      </c>
      <c r="C43" s="13" t="s">
        <v>321</v>
      </c>
      <c r="D43" s="13" t="s">
        <v>117</v>
      </c>
      <c r="E43" s="17">
        <v>500</v>
      </c>
      <c r="F43" s="18">
        <v>496.13</v>
      </c>
      <c r="G43" s="19">
        <v>1.18E-2</v>
      </c>
      <c r="H43" s="20">
        <v>8.2699999999999996E-2</v>
      </c>
      <c r="I43" s="21"/>
      <c r="J43" s="3"/>
    </row>
    <row r="44" spans="1:10" ht="13.05" customHeight="1">
      <c r="A44" s="15" t="s">
        <v>167</v>
      </c>
      <c r="B44" s="16" t="s">
        <v>168</v>
      </c>
      <c r="C44" s="13" t="s">
        <v>169</v>
      </c>
      <c r="D44" s="13" t="s">
        <v>117</v>
      </c>
      <c r="E44" s="17">
        <v>500</v>
      </c>
      <c r="F44" s="18">
        <v>495.6</v>
      </c>
      <c r="G44" s="19">
        <v>1.18E-2</v>
      </c>
      <c r="H44" s="20">
        <v>8.2574999999999996E-2</v>
      </c>
      <c r="I44" s="21"/>
      <c r="J44" s="3"/>
    </row>
    <row r="45" spans="1:10" ht="13.05" customHeight="1">
      <c r="A45" s="15" t="s">
        <v>170</v>
      </c>
      <c r="B45" s="16" t="s">
        <v>171</v>
      </c>
      <c r="C45" s="13" t="s">
        <v>172</v>
      </c>
      <c r="D45" s="13" t="s">
        <v>117</v>
      </c>
      <c r="E45" s="17">
        <v>500</v>
      </c>
      <c r="F45" s="18">
        <v>495.43</v>
      </c>
      <c r="G45" s="19">
        <v>1.18E-2</v>
      </c>
      <c r="H45" s="20">
        <v>8.1049999999999997E-2</v>
      </c>
      <c r="I45" s="21"/>
      <c r="J45" s="3"/>
    </row>
    <row r="46" spans="1:10" ht="13.05" customHeight="1">
      <c r="A46" s="15" t="s">
        <v>254</v>
      </c>
      <c r="B46" s="16" t="s">
        <v>255</v>
      </c>
      <c r="C46" s="13" t="s">
        <v>256</v>
      </c>
      <c r="D46" s="13" t="s">
        <v>117</v>
      </c>
      <c r="E46" s="17">
        <v>500</v>
      </c>
      <c r="F46" s="18">
        <v>490.77</v>
      </c>
      <c r="G46" s="19">
        <v>1.17E-2</v>
      </c>
      <c r="H46" s="20">
        <v>8.2500000000000004E-2</v>
      </c>
      <c r="I46" s="21"/>
      <c r="J46" s="3"/>
    </row>
    <row r="47" spans="1:10" ht="13.05" customHeight="1">
      <c r="A47" s="15" t="s">
        <v>313</v>
      </c>
      <c r="B47" s="16" t="s">
        <v>314</v>
      </c>
      <c r="C47" s="13" t="s">
        <v>315</v>
      </c>
      <c r="D47" s="13" t="s">
        <v>117</v>
      </c>
      <c r="E47" s="17">
        <v>500</v>
      </c>
      <c r="F47" s="18">
        <v>490</v>
      </c>
      <c r="G47" s="19">
        <v>1.17E-2</v>
      </c>
      <c r="H47" s="20">
        <v>8.2049999999999998E-2</v>
      </c>
      <c r="I47" s="21"/>
      <c r="J47" s="3"/>
    </row>
    <row r="48" spans="1:10" ht="13.05" customHeight="1">
      <c r="A48" s="15" t="s">
        <v>875</v>
      </c>
      <c r="B48" s="16" t="s">
        <v>876</v>
      </c>
      <c r="C48" s="13" t="s">
        <v>877</v>
      </c>
      <c r="D48" s="13" t="s">
        <v>117</v>
      </c>
      <c r="E48" s="17">
        <v>40</v>
      </c>
      <c r="F48" s="18">
        <v>405.98</v>
      </c>
      <c r="G48" s="19">
        <v>9.7000000000000003E-3</v>
      </c>
      <c r="H48" s="20">
        <v>7.6799999999999993E-2</v>
      </c>
      <c r="I48" s="21"/>
      <c r="J48" s="3"/>
    </row>
    <row r="49" spans="1:10" ht="13.05" customHeight="1">
      <c r="A49" s="15" t="s">
        <v>151</v>
      </c>
      <c r="B49" s="16" t="s">
        <v>152</v>
      </c>
      <c r="C49" s="13" t="s">
        <v>153</v>
      </c>
      <c r="D49" s="13" t="s">
        <v>154</v>
      </c>
      <c r="E49" s="17">
        <v>400000</v>
      </c>
      <c r="F49" s="18">
        <v>403.44</v>
      </c>
      <c r="G49" s="19">
        <v>9.5999999999999992E-3</v>
      </c>
      <c r="H49" s="20">
        <v>6.7892999999999995E-2</v>
      </c>
      <c r="I49" s="21"/>
      <c r="J49" s="3"/>
    </row>
    <row r="50" spans="1:10" ht="13.05" customHeight="1">
      <c r="A50" s="15" t="s">
        <v>2204</v>
      </c>
      <c r="B50" s="16" t="s">
        <v>2205</v>
      </c>
      <c r="C50" s="13" t="s">
        <v>2206</v>
      </c>
      <c r="D50" s="13" t="s">
        <v>117</v>
      </c>
      <c r="E50" s="17">
        <v>500</v>
      </c>
      <c r="F50" s="18">
        <v>338.19</v>
      </c>
      <c r="G50" s="19">
        <v>8.0999999999999996E-3</v>
      </c>
      <c r="H50" s="20">
        <v>7.6999999999999999E-2</v>
      </c>
      <c r="I50" s="21"/>
      <c r="J50" s="3"/>
    </row>
    <row r="51" spans="1:10" ht="13.05" customHeight="1">
      <c r="A51" s="15" t="s">
        <v>901</v>
      </c>
      <c r="B51" s="16" t="s">
        <v>902</v>
      </c>
      <c r="C51" s="13" t="s">
        <v>903</v>
      </c>
      <c r="D51" s="13" t="s">
        <v>154</v>
      </c>
      <c r="E51" s="17">
        <v>200000</v>
      </c>
      <c r="F51" s="18">
        <v>197.6</v>
      </c>
      <c r="G51" s="19">
        <v>4.7000000000000002E-3</v>
      </c>
      <c r="H51" s="20">
        <v>7.5673000000000004E-2</v>
      </c>
      <c r="I51" s="21"/>
      <c r="J51" s="3"/>
    </row>
    <row r="52" spans="1:10" ht="13.05" customHeight="1">
      <c r="A52" s="15" t="s">
        <v>289</v>
      </c>
      <c r="B52" s="16" t="s">
        <v>290</v>
      </c>
      <c r="C52" s="13" t="s">
        <v>291</v>
      </c>
      <c r="D52" s="13" t="s">
        <v>117</v>
      </c>
      <c r="E52" s="17">
        <v>200</v>
      </c>
      <c r="F52" s="18">
        <v>196.82</v>
      </c>
      <c r="G52" s="19">
        <v>4.7000000000000002E-3</v>
      </c>
      <c r="H52" s="20">
        <v>7.9087000000000005E-2</v>
      </c>
      <c r="I52" s="21"/>
      <c r="J52" s="3"/>
    </row>
    <row r="53" spans="1:10" ht="13.05" customHeight="1">
      <c r="A53" s="15" t="s">
        <v>340</v>
      </c>
      <c r="B53" s="16" t="s">
        <v>341</v>
      </c>
      <c r="C53" s="13" t="s">
        <v>342</v>
      </c>
      <c r="D53" s="13" t="s">
        <v>343</v>
      </c>
      <c r="E53" s="17">
        <v>20</v>
      </c>
      <c r="F53" s="18">
        <v>191.79</v>
      </c>
      <c r="G53" s="19">
        <v>4.5999999999999999E-3</v>
      </c>
      <c r="H53" s="20">
        <v>8.1753999999999993E-2</v>
      </c>
      <c r="I53" s="21"/>
      <c r="J53" s="3"/>
    </row>
    <row r="54" spans="1:10" ht="13.05" customHeight="1">
      <c r="A54" s="15" t="s">
        <v>173</v>
      </c>
      <c r="B54" s="16" t="s">
        <v>174</v>
      </c>
      <c r="C54" s="13" t="s">
        <v>175</v>
      </c>
      <c r="D54" s="13" t="s">
        <v>154</v>
      </c>
      <c r="E54" s="17">
        <v>100000</v>
      </c>
      <c r="F54" s="18">
        <v>100.85</v>
      </c>
      <c r="G54" s="19">
        <v>2.3999999999999998E-3</v>
      </c>
      <c r="H54" s="20">
        <v>6.2283999999999999E-2</v>
      </c>
      <c r="I54" s="21"/>
      <c r="J54" s="3"/>
    </row>
    <row r="55" spans="1:10" ht="13.05" customHeight="1">
      <c r="A55" s="3"/>
      <c r="B55" s="22" t="s">
        <v>176</v>
      </c>
      <c r="C55" s="2"/>
      <c r="D55" s="2"/>
      <c r="E55" s="2"/>
      <c r="F55" s="23">
        <v>37810.33</v>
      </c>
      <c r="G55" s="24">
        <v>0.90129999999999999</v>
      </c>
      <c r="H55" s="25"/>
      <c r="I55" s="25"/>
      <c r="J55" s="3"/>
    </row>
    <row r="56" spans="1:10" ht="13.05" customHeight="1">
      <c r="A56" s="3"/>
      <c r="B56" s="22" t="s">
        <v>177</v>
      </c>
      <c r="C56" s="2"/>
      <c r="D56" s="2"/>
      <c r="E56" s="2"/>
      <c r="F56" s="25" t="s">
        <v>178</v>
      </c>
      <c r="G56" s="25" t="s">
        <v>178</v>
      </c>
      <c r="H56" s="25"/>
      <c r="I56" s="25"/>
      <c r="J56" s="3"/>
    </row>
    <row r="57" spans="1:10" ht="13.05" customHeight="1">
      <c r="A57" s="3"/>
      <c r="B57" s="22" t="s">
        <v>176</v>
      </c>
      <c r="C57" s="2"/>
      <c r="D57" s="2"/>
      <c r="E57" s="2"/>
      <c r="F57" s="25" t="s">
        <v>178</v>
      </c>
      <c r="G57" s="25" t="s">
        <v>178</v>
      </c>
      <c r="H57" s="25"/>
      <c r="I57" s="25"/>
      <c r="J57" s="3"/>
    </row>
    <row r="58" spans="1:10" ht="13.05" customHeight="1">
      <c r="A58" s="3"/>
      <c r="B58" s="12" t="s">
        <v>179</v>
      </c>
      <c r="C58" s="13"/>
      <c r="D58" s="13"/>
      <c r="E58" s="13"/>
      <c r="F58" s="3"/>
      <c r="G58" s="14"/>
      <c r="H58" s="14"/>
      <c r="I58" s="14"/>
      <c r="J58" s="3"/>
    </row>
    <row r="59" spans="1:10" ht="13.05" customHeight="1">
      <c r="A59" s="15" t="s">
        <v>180</v>
      </c>
      <c r="B59" s="16" t="s">
        <v>181</v>
      </c>
      <c r="C59" s="13" t="s">
        <v>182</v>
      </c>
      <c r="D59" s="13" t="s">
        <v>183</v>
      </c>
      <c r="E59" s="17">
        <v>9</v>
      </c>
      <c r="F59" s="18">
        <v>895.71</v>
      </c>
      <c r="G59" s="19">
        <v>2.1399999999999999E-2</v>
      </c>
      <c r="H59" s="20">
        <v>0.104091</v>
      </c>
      <c r="I59" s="21"/>
      <c r="J59" s="3"/>
    </row>
    <row r="60" spans="1:10" ht="13.05" customHeight="1">
      <c r="A60" s="15" t="s">
        <v>348</v>
      </c>
      <c r="B60" s="16" t="s">
        <v>349</v>
      </c>
      <c r="C60" s="13" t="s">
        <v>350</v>
      </c>
      <c r="D60" s="13" t="s">
        <v>183</v>
      </c>
      <c r="E60" s="17">
        <v>5</v>
      </c>
      <c r="F60" s="18">
        <v>253.29</v>
      </c>
      <c r="G60" s="19">
        <v>6.0000000000000001E-3</v>
      </c>
      <c r="H60" s="20">
        <v>8.5050000000000001E-2</v>
      </c>
      <c r="I60" s="21"/>
      <c r="J60" s="3"/>
    </row>
    <row r="61" spans="1:10" ht="13.05" customHeight="1">
      <c r="A61" s="3"/>
      <c r="B61" s="22" t="s">
        <v>176</v>
      </c>
      <c r="C61" s="2"/>
      <c r="D61" s="2"/>
      <c r="E61" s="2"/>
      <c r="F61" s="23">
        <v>1149</v>
      </c>
      <c r="G61" s="24">
        <v>2.7400000000000001E-2</v>
      </c>
      <c r="H61" s="25"/>
      <c r="I61" s="25"/>
      <c r="J61" s="3"/>
    </row>
    <row r="62" spans="1:10" ht="13.05" customHeight="1">
      <c r="A62" s="3"/>
      <c r="B62" s="22" t="s">
        <v>177</v>
      </c>
      <c r="C62" s="2"/>
      <c r="D62" s="2"/>
      <c r="E62" s="2"/>
      <c r="F62" s="25" t="s">
        <v>178</v>
      </c>
      <c r="G62" s="25" t="s">
        <v>178</v>
      </c>
      <c r="H62" s="25"/>
      <c r="I62" s="25"/>
      <c r="J62" s="3"/>
    </row>
    <row r="63" spans="1:10" ht="13.05" customHeight="1">
      <c r="A63" s="3"/>
      <c r="B63" s="22" t="s">
        <v>176</v>
      </c>
      <c r="C63" s="2"/>
      <c r="D63" s="2"/>
      <c r="E63" s="2"/>
      <c r="F63" s="25" t="s">
        <v>178</v>
      </c>
      <c r="G63" s="25" t="s">
        <v>178</v>
      </c>
      <c r="H63" s="25"/>
      <c r="I63" s="25"/>
      <c r="J63" s="3"/>
    </row>
    <row r="64" spans="1:10" ht="13.05" customHeight="1">
      <c r="A64" s="3"/>
      <c r="B64" s="22" t="s">
        <v>184</v>
      </c>
      <c r="C64" s="26"/>
      <c r="D64" s="2"/>
      <c r="E64" s="26"/>
      <c r="F64" s="23">
        <v>38959.33</v>
      </c>
      <c r="G64" s="24">
        <v>0.92869999999999997</v>
      </c>
      <c r="H64" s="25"/>
      <c r="I64" s="25"/>
      <c r="J64" s="3"/>
    </row>
    <row r="65" spans="1:10" ht="13.05" customHeight="1">
      <c r="A65" s="3"/>
      <c r="B65" s="12" t="s">
        <v>217</v>
      </c>
      <c r="C65" s="13"/>
      <c r="D65" s="13"/>
      <c r="E65" s="13"/>
      <c r="F65" s="13"/>
      <c r="G65" s="13"/>
      <c r="H65" s="14"/>
      <c r="I65" s="14"/>
      <c r="J65" s="3"/>
    </row>
    <row r="66" spans="1:10" ht="13.05" customHeight="1">
      <c r="A66" s="3"/>
      <c r="B66" s="12" t="s">
        <v>218</v>
      </c>
      <c r="C66" s="13"/>
      <c r="D66" s="13"/>
      <c r="E66" s="13"/>
      <c r="F66" s="3"/>
      <c r="G66" s="14"/>
      <c r="H66" s="14"/>
      <c r="I66" s="14"/>
      <c r="J66" s="3"/>
    </row>
    <row r="67" spans="1:10" ht="13.05" customHeight="1">
      <c r="A67" s="15" t="s">
        <v>219</v>
      </c>
      <c r="B67" s="16" t="s">
        <v>220</v>
      </c>
      <c r="C67" s="13" t="s">
        <v>221</v>
      </c>
      <c r="D67" s="13" t="s">
        <v>222</v>
      </c>
      <c r="E67" s="17">
        <v>1423.903</v>
      </c>
      <c r="F67" s="18">
        <v>170.96</v>
      </c>
      <c r="G67" s="19">
        <v>4.1000000000000003E-3</v>
      </c>
      <c r="H67" s="20">
        <v>5.8200000000000002E-2</v>
      </c>
      <c r="I67" s="21"/>
      <c r="J67" s="3"/>
    </row>
    <row r="68" spans="1:10" ht="13.05" customHeight="1">
      <c r="A68" s="3"/>
      <c r="B68" s="22" t="s">
        <v>176</v>
      </c>
      <c r="C68" s="2"/>
      <c r="D68" s="2"/>
      <c r="E68" s="2"/>
      <c r="F68" s="23">
        <v>170.96</v>
      </c>
      <c r="G68" s="24">
        <v>4.1000000000000003E-3</v>
      </c>
      <c r="H68" s="25"/>
      <c r="I68" s="25"/>
      <c r="J68" s="3"/>
    </row>
    <row r="69" spans="1:10" ht="13.05" customHeight="1">
      <c r="A69" s="3"/>
      <c r="B69" s="22" t="s">
        <v>184</v>
      </c>
      <c r="C69" s="26"/>
      <c r="D69" s="2"/>
      <c r="E69" s="26"/>
      <c r="F69" s="23">
        <v>170.96</v>
      </c>
      <c r="G69" s="24">
        <v>4.1000000000000003E-3</v>
      </c>
      <c r="H69" s="25"/>
      <c r="I69" s="25"/>
      <c r="J69" s="3"/>
    </row>
    <row r="70" spans="1:10" ht="13.05" customHeight="1">
      <c r="A70" s="3"/>
      <c r="B70" s="12" t="s">
        <v>223</v>
      </c>
      <c r="C70" s="13"/>
      <c r="D70" s="13"/>
      <c r="E70" s="13"/>
      <c r="F70" s="13"/>
      <c r="G70" s="13"/>
      <c r="H70" s="14"/>
      <c r="I70" s="14"/>
      <c r="J70" s="3"/>
    </row>
    <row r="71" spans="1:10" ht="13.05" customHeight="1">
      <c r="A71" s="15" t="s">
        <v>224</v>
      </c>
      <c r="B71" s="16" t="s">
        <v>225</v>
      </c>
      <c r="C71" s="13"/>
      <c r="D71" s="13" t="s">
        <v>222</v>
      </c>
      <c r="E71" s="17"/>
      <c r="F71" s="18">
        <v>2972.63</v>
      </c>
      <c r="G71" s="19">
        <v>7.0900000000000005E-2</v>
      </c>
      <c r="H71" s="20">
        <v>5.0045699273266464E-2</v>
      </c>
      <c r="I71" s="21"/>
      <c r="J71" s="3"/>
    </row>
    <row r="72" spans="1:10" ht="13.05" customHeight="1">
      <c r="A72" s="3"/>
      <c r="B72" s="22" t="s">
        <v>176</v>
      </c>
      <c r="C72" s="2"/>
      <c r="D72" s="2"/>
      <c r="E72" s="2"/>
      <c r="F72" s="23">
        <v>2972.63</v>
      </c>
      <c r="G72" s="24">
        <v>7.0900000000000005E-2</v>
      </c>
      <c r="H72" s="25"/>
      <c r="I72" s="25"/>
      <c r="J72" s="3"/>
    </row>
    <row r="73" spans="1:10" ht="13.05" customHeight="1">
      <c r="A73" s="3"/>
      <c r="B73" s="22" t="s">
        <v>177</v>
      </c>
      <c r="C73" s="2"/>
      <c r="D73" s="2"/>
      <c r="E73" s="2"/>
      <c r="F73" s="25" t="s">
        <v>178</v>
      </c>
      <c r="G73" s="25" t="s">
        <v>178</v>
      </c>
      <c r="H73" s="25"/>
      <c r="I73" s="25"/>
      <c r="J73" s="3"/>
    </row>
    <row r="74" spans="1:10" ht="13.05" customHeight="1">
      <c r="A74" s="3"/>
      <c r="B74" s="22" t="s">
        <v>176</v>
      </c>
      <c r="C74" s="2"/>
      <c r="D74" s="2"/>
      <c r="E74" s="2"/>
      <c r="F74" s="25" t="s">
        <v>178</v>
      </c>
      <c r="G74" s="25" t="s">
        <v>178</v>
      </c>
      <c r="H74" s="25"/>
      <c r="I74" s="25"/>
      <c r="J74" s="3"/>
    </row>
    <row r="75" spans="1:10" ht="13.05" customHeight="1">
      <c r="A75" s="3"/>
      <c r="B75" s="22" t="s">
        <v>184</v>
      </c>
      <c r="C75" s="26"/>
      <c r="D75" s="2"/>
      <c r="E75" s="26"/>
      <c r="F75" s="23">
        <v>2972.63</v>
      </c>
      <c r="G75" s="24">
        <v>7.0900000000000005E-2</v>
      </c>
      <c r="H75" s="25"/>
      <c r="I75" s="25"/>
      <c r="J75" s="3"/>
    </row>
    <row r="76" spans="1:10" ht="13.05" customHeight="1">
      <c r="A76" s="3"/>
      <c r="B76" s="22" t="s">
        <v>226</v>
      </c>
      <c r="C76" s="13"/>
      <c r="D76" s="2"/>
      <c r="E76" s="13"/>
      <c r="F76" s="27">
        <v>-175.55</v>
      </c>
      <c r="G76" s="24">
        <v>-3.7000000000000002E-3</v>
      </c>
      <c r="H76" s="25"/>
      <c r="I76" s="25"/>
      <c r="J76" s="3"/>
    </row>
    <row r="77" spans="1:10" ht="13.05" customHeight="1">
      <c r="A77" s="3"/>
      <c r="B77" s="28" t="s">
        <v>227</v>
      </c>
      <c r="C77" s="29"/>
      <c r="D77" s="29"/>
      <c r="E77" s="29"/>
      <c r="F77" s="30">
        <v>41927.370000000003</v>
      </c>
      <c r="G77" s="31">
        <v>1</v>
      </c>
      <c r="H77" s="32"/>
      <c r="I77" s="32"/>
      <c r="J77" s="3"/>
    </row>
    <row r="78" spans="1:10" ht="13.05" customHeight="1">
      <c r="A78" s="3"/>
      <c r="B78" s="6"/>
      <c r="C78" s="3"/>
      <c r="D78" s="3"/>
      <c r="E78" s="3"/>
      <c r="F78" s="3"/>
      <c r="G78" s="3"/>
      <c r="H78" s="3"/>
      <c r="I78" s="3"/>
      <c r="J78" s="3"/>
    </row>
    <row r="79" spans="1:10" ht="13.05" customHeight="1">
      <c r="A79" s="3"/>
      <c r="B79" s="153"/>
      <c r="C79" s="153"/>
      <c r="D79" s="153"/>
      <c r="E79" s="153"/>
      <c r="F79" s="153"/>
      <c r="G79" s="153"/>
      <c r="H79" s="153"/>
      <c r="I79" s="3"/>
      <c r="J79" s="3"/>
    </row>
    <row r="80" spans="1:10" ht="13.05" customHeight="1">
      <c r="A80" s="3"/>
      <c r="B80" s="153"/>
      <c r="C80" s="153"/>
      <c r="D80" s="153"/>
      <c r="E80" s="153"/>
      <c r="F80" s="153"/>
      <c r="G80" s="153"/>
      <c r="H80" s="153"/>
      <c r="I80" s="3"/>
      <c r="J80" s="3"/>
    </row>
    <row r="81" spans="1:10" ht="13.05" customHeight="1">
      <c r="A81" s="3"/>
      <c r="B81" s="4" t="s">
        <v>222</v>
      </c>
      <c r="C81" s="3"/>
      <c r="D81" s="3"/>
      <c r="E81" s="3"/>
      <c r="F81" s="3"/>
      <c r="G81" s="3"/>
      <c r="H81" s="3"/>
      <c r="I81" s="3"/>
      <c r="J81" s="3"/>
    </row>
    <row r="82" spans="1:10" ht="13.05" customHeight="1">
      <c r="A82" s="3"/>
      <c r="B82" s="4" t="s">
        <v>228</v>
      </c>
      <c r="C82" s="3"/>
      <c r="D82" s="3"/>
      <c r="E82" s="3"/>
      <c r="F82" s="3"/>
      <c r="G82" s="3"/>
      <c r="H82" s="3"/>
      <c r="I82" s="3"/>
      <c r="J82" s="3"/>
    </row>
    <row r="83" spans="1:10" ht="13.05" customHeight="1">
      <c r="A83" s="3"/>
      <c r="B83" s="4" t="s">
        <v>229</v>
      </c>
      <c r="C83" s="3"/>
      <c r="D83" s="3"/>
      <c r="E83" s="3"/>
      <c r="F83" s="3"/>
      <c r="G83" s="3"/>
      <c r="H83" s="3"/>
      <c r="I83" s="3"/>
      <c r="J83" s="3"/>
    </row>
    <row r="84" spans="1:10" ht="13.05" customHeight="1">
      <c r="A84" s="3"/>
      <c r="B84" s="4" t="s">
        <v>230</v>
      </c>
      <c r="C84" s="3"/>
      <c r="D84" s="3"/>
      <c r="E84" s="3"/>
      <c r="F84" s="3"/>
      <c r="G84" s="3"/>
      <c r="H84" s="3"/>
      <c r="I84" s="3"/>
      <c r="J84" s="3"/>
    </row>
    <row r="85" spans="1:10" ht="26.1" customHeight="1">
      <c r="A85" s="3"/>
      <c r="B85" s="153" t="s">
        <v>231</v>
      </c>
      <c r="C85" s="153"/>
      <c r="D85" s="153"/>
      <c r="E85" s="153"/>
      <c r="F85" s="153"/>
      <c r="G85" s="153"/>
      <c r="H85" s="153"/>
      <c r="I85" s="3"/>
      <c r="J85" s="3"/>
    </row>
    <row r="89" spans="1:10">
      <c r="B89" s="47" t="s">
        <v>2434</v>
      </c>
      <c r="C89" s="48"/>
      <c r="D89" s="48"/>
      <c r="E89" s="49"/>
    </row>
    <row r="90" spans="1:10">
      <c r="B90" s="48" t="s">
        <v>2474</v>
      </c>
      <c r="C90" s="48"/>
      <c r="D90" s="48"/>
      <c r="E90" s="49"/>
    </row>
    <row r="91" spans="1:10">
      <c r="B91" s="55" t="s">
        <v>2475</v>
      </c>
      <c r="C91" s="48"/>
      <c r="D91" s="48"/>
      <c r="E91" s="49"/>
    </row>
    <row r="92" spans="1:10">
      <c r="B92" s="48" t="s">
        <v>2435</v>
      </c>
      <c r="C92" s="48"/>
      <c r="D92" s="48"/>
      <c r="E92" s="49"/>
    </row>
    <row r="93" spans="1:10">
      <c r="B93" s="48" t="s">
        <v>2436</v>
      </c>
      <c r="C93" s="48"/>
      <c r="D93" s="48"/>
      <c r="E93" s="49"/>
    </row>
    <row r="94" spans="1:10">
      <c r="B94" s="48" t="s">
        <v>2437</v>
      </c>
      <c r="C94" s="50"/>
      <c r="D94" s="50"/>
      <c r="E94" s="50"/>
    </row>
    <row r="95" spans="1:10">
      <c r="B95" s="48" t="s">
        <v>2438</v>
      </c>
      <c r="C95" s="48"/>
      <c r="D95" s="48"/>
      <c r="E95" s="49"/>
    </row>
    <row r="96" spans="1:10">
      <c r="B96" s="48" t="s">
        <v>2439</v>
      </c>
      <c r="C96" s="48"/>
      <c r="D96" s="48"/>
      <c r="E96" s="49"/>
    </row>
    <row r="97" spans="2:5">
      <c r="B97" s="48" t="s">
        <v>2440</v>
      </c>
      <c r="C97" s="48"/>
      <c r="D97" s="48"/>
      <c r="E97" s="49"/>
    </row>
    <row r="98" spans="2:5">
      <c r="B98" s="48" t="s">
        <v>2441</v>
      </c>
      <c r="C98" s="48"/>
      <c r="D98" s="48"/>
      <c r="E98" s="49"/>
    </row>
    <row r="99" spans="2:5">
      <c r="B99" s="47" t="s">
        <v>2442</v>
      </c>
      <c r="C99" s="47"/>
      <c r="D99" s="47" t="s">
        <v>2443</v>
      </c>
      <c r="E99" s="47" t="s">
        <v>2444</v>
      </c>
    </row>
    <row r="100" spans="2:5">
      <c r="B100" s="48" t="s">
        <v>2447</v>
      </c>
      <c r="C100" s="48"/>
      <c r="D100" s="51">
        <v>10.135400000000001</v>
      </c>
      <c r="E100" s="51">
        <v>10.112</v>
      </c>
    </row>
    <row r="101" spans="2:5">
      <c r="B101" s="48" t="s">
        <v>2446</v>
      </c>
      <c r="C101" s="48"/>
      <c r="D101" s="51">
        <v>30.985499999999998</v>
      </c>
      <c r="E101" s="51">
        <v>31.066700000000001</v>
      </c>
    </row>
    <row r="102" spans="2:5">
      <c r="B102" s="48" t="s">
        <v>2477</v>
      </c>
      <c r="C102" s="48"/>
      <c r="D102" s="51">
        <v>10.6106</v>
      </c>
      <c r="E102" s="51">
        <v>10.468500000000001</v>
      </c>
    </row>
    <row r="103" spans="2:5">
      <c r="B103" s="48" t="s">
        <v>2455</v>
      </c>
      <c r="C103" s="48"/>
      <c r="D103" s="51">
        <v>10.4338</v>
      </c>
      <c r="E103" s="51">
        <v>10.4163</v>
      </c>
    </row>
    <row r="104" spans="2:5">
      <c r="B104" s="48" t="s">
        <v>2454</v>
      </c>
      <c r="C104" s="48"/>
      <c r="D104" s="51">
        <v>33.8767</v>
      </c>
      <c r="E104" s="51">
        <v>33.982300000000002</v>
      </c>
    </row>
    <row r="105" spans="2:5">
      <c r="B105" s="48" t="s">
        <v>2478</v>
      </c>
      <c r="C105" s="48"/>
      <c r="D105" s="51">
        <v>11.2318</v>
      </c>
      <c r="E105" s="51">
        <v>11.0868</v>
      </c>
    </row>
    <row r="106" spans="2:5">
      <c r="B106" s="48"/>
      <c r="C106" s="48"/>
      <c r="D106" s="48"/>
      <c r="E106" s="49"/>
    </row>
    <row r="107" spans="2:5">
      <c r="B107" s="48" t="s">
        <v>2457</v>
      </c>
      <c r="C107" s="48"/>
      <c r="D107" s="47" t="s">
        <v>2458</v>
      </c>
      <c r="E107" s="52" t="s">
        <v>217</v>
      </c>
    </row>
    <row r="108" spans="2:5">
      <c r="B108" s="48" t="s">
        <v>2447</v>
      </c>
      <c r="C108" s="48"/>
      <c r="D108" s="53">
        <v>0.05</v>
      </c>
      <c r="E108" s="53">
        <v>0.05</v>
      </c>
    </row>
    <row r="109" spans="2:5">
      <c r="B109" s="48" t="s">
        <v>2477</v>
      </c>
      <c r="C109" s="48"/>
      <c r="D109" s="53">
        <v>0.17</v>
      </c>
      <c r="E109" s="53">
        <v>0.17</v>
      </c>
    </row>
    <row r="110" spans="2:5">
      <c r="B110" s="48" t="s">
        <v>2455</v>
      </c>
      <c r="C110" s="48"/>
      <c r="D110" s="53">
        <v>0.05</v>
      </c>
      <c r="E110" s="53">
        <v>0.05</v>
      </c>
    </row>
    <row r="111" spans="2:5">
      <c r="B111" s="48" t="s">
        <v>2478</v>
      </c>
      <c r="C111" s="48"/>
      <c r="D111" s="53">
        <v>0.18</v>
      </c>
      <c r="E111" s="53">
        <v>0.18</v>
      </c>
    </row>
    <row r="112" spans="2:5">
      <c r="B112" s="48"/>
      <c r="C112" s="48"/>
      <c r="D112" s="48"/>
      <c r="E112" s="49"/>
    </row>
    <row r="113" spans="2:5">
      <c r="B113" s="48" t="s">
        <v>2459</v>
      </c>
      <c r="C113" s="48"/>
      <c r="D113" s="48"/>
      <c r="E113" s="49"/>
    </row>
    <row r="114" spans="2:5">
      <c r="B114" s="48" t="s">
        <v>2460</v>
      </c>
      <c r="C114" s="48"/>
      <c r="D114" s="48"/>
      <c r="E114" s="49"/>
    </row>
    <row r="115" spans="2:5">
      <c r="B115" s="48" t="s">
        <v>2548</v>
      </c>
      <c r="C115" s="48"/>
      <c r="D115" s="48"/>
      <c r="E115" s="49"/>
    </row>
    <row r="116" spans="2:5">
      <c r="B116" s="48" t="s">
        <v>2462</v>
      </c>
      <c r="C116" s="48"/>
      <c r="D116" s="48"/>
      <c r="E116" s="49"/>
    </row>
    <row r="117" spans="2:5">
      <c r="B117" s="48" t="s">
        <v>2549</v>
      </c>
      <c r="C117" s="48"/>
      <c r="D117" s="48"/>
      <c r="E117" s="49"/>
    </row>
    <row r="118" spans="2:5">
      <c r="B118" s="48" t="s">
        <v>2464</v>
      </c>
      <c r="C118" s="48"/>
      <c r="D118" s="48"/>
      <c r="E118" s="49"/>
    </row>
    <row r="119" spans="2:5">
      <c r="B119" s="48" t="s">
        <v>2465</v>
      </c>
      <c r="C119" s="48"/>
      <c r="D119" s="48"/>
      <c r="E119" s="49"/>
    </row>
    <row r="120" spans="2:5">
      <c r="B120" s="48" t="s">
        <v>2466</v>
      </c>
      <c r="C120" s="48"/>
      <c r="D120" s="48"/>
      <c r="E120" s="49"/>
    </row>
    <row r="121" spans="2:5">
      <c r="B121" s="48" t="s">
        <v>2467</v>
      </c>
      <c r="C121" s="48"/>
      <c r="D121" s="48"/>
      <c r="E121" s="49"/>
    </row>
    <row r="122" spans="2:5">
      <c r="B122" s="48" t="s">
        <v>2468</v>
      </c>
      <c r="C122" s="48"/>
      <c r="D122" s="48"/>
      <c r="E122" s="49"/>
    </row>
    <row r="123" spans="2:5">
      <c r="B123" s="48" t="s">
        <v>2469</v>
      </c>
      <c r="C123" s="48"/>
      <c r="D123" s="48"/>
      <c r="E123" s="49"/>
    </row>
    <row r="124" spans="2:5">
      <c r="B124" s="48" t="s">
        <v>2470</v>
      </c>
      <c r="C124" s="48"/>
      <c r="D124" s="48"/>
      <c r="E124" s="49"/>
    </row>
    <row r="125" spans="2:5">
      <c r="B125" s="48" t="s">
        <v>2550</v>
      </c>
      <c r="C125" s="48"/>
      <c r="D125" s="48"/>
      <c r="E125" s="49"/>
    </row>
    <row r="126" spans="2:5">
      <c r="B126" s="48" t="s">
        <v>2551</v>
      </c>
      <c r="C126" s="48"/>
      <c r="D126" s="48"/>
      <c r="E126" s="49"/>
    </row>
    <row r="127" spans="2:5">
      <c r="B127" s="54"/>
      <c r="C127" s="54"/>
      <c r="D127" s="54"/>
      <c r="E127" s="54"/>
    </row>
    <row r="128" spans="2:5" ht="36.6" customHeight="1">
      <c r="B128" s="154" t="s">
        <v>2473</v>
      </c>
      <c r="C128" s="154"/>
      <c r="D128" s="154"/>
      <c r="E128" s="154"/>
    </row>
    <row r="129" spans="2:5">
      <c r="B129" s="59"/>
      <c r="C129" s="59"/>
      <c r="D129" s="59"/>
      <c r="E129" s="59"/>
    </row>
    <row r="130" spans="2:5">
      <c r="B130" s="62" t="s">
        <v>2552</v>
      </c>
      <c r="C130" s="63"/>
      <c r="D130" s="63"/>
      <c r="E130" s="63"/>
    </row>
    <row r="131" spans="2:5">
      <c r="B131" s="64"/>
      <c r="C131" s="63"/>
      <c r="D131" s="63"/>
      <c r="E131" s="63"/>
    </row>
    <row r="132" spans="2:5" ht="15" thickBot="1">
      <c r="B132" s="65" t="s">
        <v>98</v>
      </c>
      <c r="C132" s="63"/>
      <c r="D132" s="63"/>
      <c r="E132" s="63"/>
    </row>
    <row r="133" spans="2:5">
      <c r="B133" s="66" t="s">
        <v>99</v>
      </c>
      <c r="C133" s="67" t="s">
        <v>100</v>
      </c>
      <c r="D133" s="68" t="s">
        <v>232</v>
      </c>
      <c r="E133" s="68" t="s">
        <v>102</v>
      </c>
    </row>
    <row r="134" spans="2:5">
      <c r="B134" s="69" t="s">
        <v>108</v>
      </c>
      <c r="C134" s="70"/>
      <c r="D134" s="70"/>
      <c r="E134" s="70"/>
    </row>
    <row r="135" spans="2:5">
      <c r="B135" s="69" t="s">
        <v>109</v>
      </c>
      <c r="C135" s="70"/>
      <c r="D135" s="70"/>
      <c r="E135" s="70"/>
    </row>
    <row r="136" spans="2:5">
      <c r="B136" s="71" t="s">
        <v>2553</v>
      </c>
      <c r="C136" s="70" t="s">
        <v>2279</v>
      </c>
      <c r="D136" s="70" t="s">
        <v>2280</v>
      </c>
      <c r="E136" s="72">
        <v>250</v>
      </c>
    </row>
    <row r="137" spans="2:5">
      <c r="B137" s="69" t="s">
        <v>176</v>
      </c>
      <c r="C137" s="70"/>
      <c r="D137" s="70"/>
      <c r="E137" s="70"/>
    </row>
    <row r="138" spans="2:5">
      <c r="B138" s="73" t="s">
        <v>177</v>
      </c>
      <c r="C138" s="74"/>
      <c r="D138" s="74"/>
      <c r="E138" s="74"/>
    </row>
    <row r="139" spans="2:5">
      <c r="B139" s="73" t="s">
        <v>176</v>
      </c>
      <c r="C139" s="74"/>
      <c r="D139" s="74"/>
      <c r="E139" s="74"/>
    </row>
    <row r="140" spans="2:5">
      <c r="B140" s="73" t="s">
        <v>184</v>
      </c>
      <c r="C140" s="75"/>
      <c r="D140" s="74"/>
      <c r="E140" s="75"/>
    </row>
    <row r="141" spans="2:5">
      <c r="B141" s="73" t="s">
        <v>226</v>
      </c>
      <c r="C141" s="70"/>
      <c r="D141" s="74"/>
      <c r="E141" s="70"/>
    </row>
    <row r="142" spans="2:5" ht="15" thickBot="1">
      <c r="B142" s="76" t="s">
        <v>227</v>
      </c>
      <c r="C142" s="77"/>
      <c r="D142" s="77"/>
      <c r="E142" s="77"/>
    </row>
    <row r="143" spans="2:5">
      <c r="B143" s="78"/>
      <c r="C143" s="78"/>
      <c r="D143" s="78"/>
      <c r="E143" s="78"/>
    </row>
    <row r="144" spans="2:5">
      <c r="B144" s="62" t="s">
        <v>2554</v>
      </c>
      <c r="C144" s="78"/>
      <c r="D144" s="78"/>
      <c r="E144" s="78"/>
    </row>
    <row r="145" spans="2:5" ht="48">
      <c r="B145" s="62" t="s">
        <v>2555</v>
      </c>
      <c r="C145" s="62"/>
      <c r="D145" s="62"/>
      <c r="E145" s="62"/>
    </row>
    <row r="146" spans="2:5" ht="72">
      <c r="B146" s="62" t="s">
        <v>231</v>
      </c>
      <c r="C146" s="78"/>
      <c r="D146" s="78"/>
      <c r="E146" s="78"/>
    </row>
    <row r="147" spans="2:5">
      <c r="B147" s="62"/>
      <c r="C147" s="78"/>
      <c r="D147" s="78"/>
      <c r="E147" s="78"/>
    </row>
    <row r="148" spans="2:5">
      <c r="B148" s="79" t="s">
        <v>2434</v>
      </c>
      <c r="C148" s="80"/>
      <c r="D148" s="80"/>
      <c r="E148" s="81"/>
    </row>
    <row r="149" spans="2:5">
      <c r="B149" s="82" t="s">
        <v>2435</v>
      </c>
      <c r="C149" s="82"/>
      <c r="D149" s="82"/>
      <c r="E149" s="83"/>
    </row>
    <row r="150" spans="2:5">
      <c r="B150" s="82" t="s">
        <v>2436</v>
      </c>
      <c r="C150" s="82"/>
      <c r="D150" s="82"/>
      <c r="E150" s="83"/>
    </row>
    <row r="151" spans="2:5">
      <c r="B151" s="82" t="s">
        <v>2437</v>
      </c>
      <c r="C151" s="82"/>
      <c r="D151" s="82"/>
      <c r="E151" s="83"/>
    </row>
    <row r="152" spans="2:5">
      <c r="B152" s="82" t="s">
        <v>2438</v>
      </c>
      <c r="C152" s="82"/>
      <c r="D152" s="82"/>
      <c r="E152" s="83"/>
    </row>
    <row r="153" spans="2:5">
      <c r="B153" s="82" t="s">
        <v>2556</v>
      </c>
      <c r="C153" s="82"/>
      <c r="D153" s="82"/>
      <c r="E153" s="83"/>
    </row>
    <row r="154" spans="2:5">
      <c r="B154" s="82" t="s">
        <v>2440</v>
      </c>
      <c r="C154" s="82"/>
      <c r="D154" s="82"/>
      <c r="E154" s="83"/>
    </row>
    <row r="155" spans="2:5">
      <c r="B155" s="82" t="s">
        <v>2441</v>
      </c>
      <c r="C155" s="82"/>
      <c r="D155" s="82"/>
      <c r="E155" s="83"/>
    </row>
    <row r="156" spans="2:5">
      <c r="B156" s="84" t="s">
        <v>2442</v>
      </c>
      <c r="C156" s="84"/>
      <c r="D156" s="85" t="s">
        <v>2443</v>
      </c>
      <c r="E156" s="85" t="s">
        <v>2444</v>
      </c>
    </row>
    <row r="157" spans="2:5">
      <c r="B157" s="82" t="s">
        <v>2557</v>
      </c>
      <c r="C157" s="84"/>
      <c r="D157" s="86" t="s">
        <v>2558</v>
      </c>
      <c r="E157" s="86" t="s">
        <v>2558</v>
      </c>
    </row>
    <row r="158" spans="2:5">
      <c r="B158" s="82" t="s">
        <v>2559</v>
      </c>
      <c r="C158" s="84"/>
      <c r="D158" s="86" t="s">
        <v>2558</v>
      </c>
      <c r="E158" s="86" t="s">
        <v>2558</v>
      </c>
    </row>
    <row r="159" spans="2:5">
      <c r="B159" s="82" t="s">
        <v>2560</v>
      </c>
      <c r="C159" s="84"/>
      <c r="D159" s="86" t="s">
        <v>2558</v>
      </c>
      <c r="E159" s="86" t="s">
        <v>2558</v>
      </c>
    </row>
    <row r="160" spans="2:5">
      <c r="B160" s="82" t="s">
        <v>2561</v>
      </c>
      <c r="C160" s="84"/>
      <c r="D160" s="86" t="s">
        <v>2558</v>
      </c>
      <c r="E160" s="86" t="s">
        <v>2558</v>
      </c>
    </row>
    <row r="161" spans="2:5">
      <c r="B161" s="82" t="s">
        <v>2562</v>
      </c>
      <c r="C161" s="84"/>
      <c r="D161" s="86" t="s">
        <v>2558</v>
      </c>
      <c r="E161" s="86" t="s">
        <v>2558</v>
      </c>
    </row>
    <row r="162" spans="2:5">
      <c r="B162" s="82" t="s">
        <v>2560</v>
      </c>
      <c r="C162" s="84"/>
      <c r="D162" s="86" t="s">
        <v>2558</v>
      </c>
      <c r="E162" s="86" t="s">
        <v>2558</v>
      </c>
    </row>
    <row r="163" spans="2:5">
      <c r="B163" s="80"/>
      <c r="C163" s="80"/>
      <c r="D163" s="86"/>
      <c r="E163" s="86"/>
    </row>
    <row r="164" spans="2:5">
      <c r="B164" s="80" t="s">
        <v>2563</v>
      </c>
      <c r="C164" s="80"/>
      <c r="D164" s="87"/>
      <c r="E164" s="87"/>
    </row>
    <row r="165" spans="2:5">
      <c r="B165" s="80" t="s">
        <v>2564</v>
      </c>
      <c r="C165" s="80"/>
      <c r="D165" s="80"/>
      <c r="E165" s="81"/>
    </row>
    <row r="166" spans="2:5">
      <c r="B166" s="80" t="s">
        <v>2565</v>
      </c>
      <c r="C166" s="80"/>
      <c r="D166" s="80"/>
      <c r="E166" s="88"/>
    </row>
    <row r="167" spans="2:5">
      <c r="B167" s="80" t="s">
        <v>2566</v>
      </c>
      <c r="C167" s="80"/>
      <c r="D167" s="80"/>
      <c r="E167" s="88"/>
    </row>
    <row r="168" spans="2:5">
      <c r="B168" s="80" t="s">
        <v>2567</v>
      </c>
      <c r="C168" s="80"/>
      <c r="D168" s="80"/>
      <c r="E168" s="88"/>
    </row>
    <row r="169" spans="2:5">
      <c r="B169" s="80" t="s">
        <v>2568</v>
      </c>
      <c r="C169" s="80"/>
      <c r="D169" s="80"/>
      <c r="E169" s="88"/>
    </row>
    <row r="170" spans="2:5">
      <c r="B170" s="80" t="s">
        <v>2569</v>
      </c>
      <c r="C170" s="80"/>
      <c r="D170" s="80"/>
      <c r="E170" s="88"/>
    </row>
    <row r="171" spans="2:5">
      <c r="B171" s="80" t="s">
        <v>2465</v>
      </c>
      <c r="C171" s="80"/>
      <c r="D171" s="78"/>
      <c r="E171" s="78"/>
    </row>
    <row r="172" spans="2:5">
      <c r="B172" s="80" t="s">
        <v>2466</v>
      </c>
      <c r="C172" s="80"/>
      <c r="D172" s="78"/>
      <c r="E172" s="78"/>
    </row>
    <row r="173" spans="2:5">
      <c r="B173" s="80" t="s">
        <v>2467</v>
      </c>
      <c r="C173" s="80"/>
      <c r="D173" s="78"/>
      <c r="E173" s="78"/>
    </row>
    <row r="174" spans="2:5">
      <c r="B174" s="80" t="s">
        <v>2468</v>
      </c>
      <c r="C174" s="80"/>
      <c r="D174" s="78"/>
      <c r="E174" s="78"/>
    </row>
    <row r="175" spans="2:5">
      <c r="B175" s="80" t="s">
        <v>2469</v>
      </c>
      <c r="C175" s="80"/>
      <c r="D175" s="78"/>
      <c r="E175" s="78"/>
    </row>
    <row r="176" spans="2:5">
      <c r="B176" s="80" t="s">
        <v>2570</v>
      </c>
      <c r="C176" s="80"/>
      <c r="D176" s="80"/>
      <c r="E176" s="88"/>
    </row>
    <row r="177" spans="2:5">
      <c r="B177" s="80" t="s">
        <v>2571</v>
      </c>
      <c r="C177" s="80"/>
      <c r="D177" s="80"/>
      <c r="E177" s="88"/>
    </row>
    <row r="178" spans="2:5">
      <c r="B178" s="80" t="s">
        <v>2572</v>
      </c>
      <c r="C178" s="89"/>
      <c r="D178" s="89"/>
      <c r="E178" s="89"/>
    </row>
    <row r="179" spans="2:5">
      <c r="B179" s="80"/>
      <c r="C179" s="89"/>
      <c r="D179" s="89"/>
      <c r="E179" s="89"/>
    </row>
    <row r="180" spans="2:5">
      <c r="B180" s="78"/>
      <c r="C180" s="78"/>
      <c r="D180" s="78"/>
      <c r="E180" s="78"/>
    </row>
    <row r="181" spans="2:5">
      <c r="B181" s="62" t="s">
        <v>2573</v>
      </c>
      <c r="C181" s="63"/>
      <c r="D181" s="63"/>
      <c r="E181" s="63"/>
    </row>
    <row r="182" spans="2:5">
      <c r="B182" s="90"/>
      <c r="C182" s="91"/>
      <c r="D182" s="91"/>
      <c r="E182" s="91"/>
    </row>
    <row r="183" spans="2:5" ht="15" thickBot="1">
      <c r="B183" s="65" t="s">
        <v>98</v>
      </c>
      <c r="C183" s="63"/>
      <c r="D183" s="63"/>
      <c r="E183" s="63"/>
    </row>
    <row r="184" spans="2:5">
      <c r="B184" s="92" t="s">
        <v>99</v>
      </c>
      <c r="C184" s="93" t="s">
        <v>100</v>
      </c>
      <c r="D184" s="94" t="s">
        <v>232</v>
      </c>
      <c r="E184" s="94" t="s">
        <v>102</v>
      </c>
    </row>
    <row r="185" spans="2:5">
      <c r="B185" s="95" t="s">
        <v>108</v>
      </c>
      <c r="C185" s="96"/>
      <c r="D185" s="96"/>
      <c r="E185" s="96"/>
    </row>
    <row r="186" spans="2:5">
      <c r="B186" s="95" t="s">
        <v>109</v>
      </c>
      <c r="C186" s="96"/>
      <c r="D186" s="96"/>
      <c r="E186" s="96"/>
    </row>
    <row r="187" spans="2:5">
      <c r="B187" s="71" t="s">
        <v>2553</v>
      </c>
      <c r="C187" s="96" t="s">
        <v>2279</v>
      </c>
      <c r="D187" s="96" t="s">
        <v>2280</v>
      </c>
      <c r="E187" s="97">
        <v>335</v>
      </c>
    </row>
    <row r="188" spans="2:5">
      <c r="B188" s="95" t="s">
        <v>176</v>
      </c>
      <c r="C188" s="96"/>
      <c r="D188" s="96"/>
      <c r="E188" s="96"/>
    </row>
    <row r="189" spans="2:5">
      <c r="B189" s="98" t="s">
        <v>177</v>
      </c>
      <c r="C189" s="99"/>
      <c r="D189" s="99"/>
      <c r="E189" s="99"/>
    </row>
    <row r="190" spans="2:5">
      <c r="B190" s="98" t="s">
        <v>176</v>
      </c>
      <c r="C190" s="99"/>
      <c r="D190" s="99"/>
      <c r="E190" s="99"/>
    </row>
    <row r="191" spans="2:5">
      <c r="B191" s="98" t="s">
        <v>184</v>
      </c>
      <c r="C191" s="100"/>
      <c r="D191" s="99"/>
      <c r="E191" s="100"/>
    </row>
    <row r="192" spans="2:5">
      <c r="B192" s="98" t="s">
        <v>226</v>
      </c>
      <c r="C192" s="96"/>
      <c r="D192" s="99"/>
      <c r="E192" s="96"/>
    </row>
    <row r="193" spans="2:5" ht="15" thickBot="1">
      <c r="B193" s="101" t="s">
        <v>227</v>
      </c>
      <c r="C193" s="102"/>
      <c r="D193" s="102"/>
      <c r="E193" s="102"/>
    </row>
    <row r="194" spans="2:5">
      <c r="B194" s="78"/>
      <c r="C194" s="78"/>
      <c r="D194" s="78"/>
      <c r="E194" s="78"/>
    </row>
    <row r="195" spans="2:5">
      <c r="B195" s="62" t="s">
        <v>2554</v>
      </c>
      <c r="C195" s="78"/>
      <c r="D195" s="78"/>
      <c r="E195" s="78"/>
    </row>
    <row r="196" spans="2:5" ht="48">
      <c r="B196" s="62" t="s">
        <v>2555</v>
      </c>
      <c r="C196" s="62"/>
      <c r="D196" s="62"/>
      <c r="E196" s="62"/>
    </row>
    <row r="197" spans="2:5" ht="72">
      <c r="B197" s="62" t="s">
        <v>231</v>
      </c>
      <c r="C197" s="78"/>
      <c r="D197" s="78"/>
      <c r="E197" s="78"/>
    </row>
    <row r="198" spans="2:5">
      <c r="B198" s="78"/>
      <c r="C198" s="78"/>
      <c r="D198" s="78"/>
      <c r="E198" s="78"/>
    </row>
    <row r="199" spans="2:5">
      <c r="B199" s="79" t="s">
        <v>2434</v>
      </c>
      <c r="C199" s="80"/>
      <c r="D199" s="80"/>
      <c r="E199" s="81"/>
    </row>
    <row r="200" spans="2:5">
      <c r="B200" s="82" t="s">
        <v>2435</v>
      </c>
      <c r="C200" s="82"/>
      <c r="D200" s="82"/>
      <c r="E200" s="83"/>
    </row>
    <row r="201" spans="2:5">
      <c r="B201" s="82" t="s">
        <v>2436</v>
      </c>
      <c r="C201" s="82"/>
      <c r="D201" s="82"/>
      <c r="E201" s="83"/>
    </row>
    <row r="202" spans="2:5">
      <c r="B202" s="82" t="s">
        <v>2437</v>
      </c>
      <c r="C202" s="82"/>
      <c r="D202" s="82"/>
      <c r="E202" s="83"/>
    </row>
    <row r="203" spans="2:5">
      <c r="B203" s="82" t="s">
        <v>2438</v>
      </c>
      <c r="C203" s="82"/>
      <c r="D203" s="82"/>
      <c r="E203" s="83"/>
    </row>
    <row r="204" spans="2:5">
      <c r="B204" s="82" t="s">
        <v>2556</v>
      </c>
      <c r="C204" s="82"/>
      <c r="D204" s="82"/>
      <c r="E204" s="83"/>
    </row>
    <row r="205" spans="2:5">
      <c r="B205" s="82" t="s">
        <v>2440</v>
      </c>
      <c r="C205" s="82"/>
      <c r="D205" s="82"/>
      <c r="E205" s="83"/>
    </row>
    <row r="206" spans="2:5">
      <c r="B206" s="82" t="s">
        <v>2441</v>
      </c>
      <c r="C206" s="82"/>
      <c r="D206" s="82"/>
      <c r="E206" s="83"/>
    </row>
    <row r="207" spans="2:5">
      <c r="B207" s="84" t="s">
        <v>2442</v>
      </c>
      <c r="C207" s="84"/>
      <c r="D207" s="85" t="s">
        <v>2443</v>
      </c>
      <c r="E207" s="85" t="s">
        <v>2444</v>
      </c>
    </row>
    <row r="208" spans="2:5">
      <c r="B208" s="82" t="s">
        <v>2574</v>
      </c>
      <c r="C208" s="84"/>
      <c r="D208" s="86" t="s">
        <v>2558</v>
      </c>
      <c r="E208" s="86" t="s">
        <v>2558</v>
      </c>
    </row>
    <row r="209" spans="2:5">
      <c r="B209" s="82" t="s">
        <v>2575</v>
      </c>
      <c r="C209" s="84"/>
      <c r="D209" s="86" t="s">
        <v>2558</v>
      </c>
      <c r="E209" s="86" t="s">
        <v>2558</v>
      </c>
    </row>
    <row r="210" spans="2:5">
      <c r="B210" s="82" t="s">
        <v>2576</v>
      </c>
      <c r="C210" s="84"/>
      <c r="D210" s="86" t="s">
        <v>2558</v>
      </c>
      <c r="E210" s="86" t="s">
        <v>2558</v>
      </c>
    </row>
    <row r="211" spans="2:5">
      <c r="B211" s="82" t="s">
        <v>2577</v>
      </c>
      <c r="C211" s="84"/>
      <c r="D211" s="86" t="s">
        <v>2558</v>
      </c>
      <c r="E211" s="86" t="s">
        <v>2558</v>
      </c>
    </row>
    <row r="212" spans="2:5">
      <c r="B212" s="82" t="s">
        <v>2578</v>
      </c>
      <c r="C212" s="84"/>
      <c r="D212" s="86" t="s">
        <v>2558</v>
      </c>
      <c r="E212" s="86" t="s">
        <v>2558</v>
      </c>
    </row>
    <row r="213" spans="2:5">
      <c r="B213" s="82" t="s">
        <v>2579</v>
      </c>
      <c r="C213" s="84"/>
      <c r="D213" s="86" t="s">
        <v>2558</v>
      </c>
      <c r="E213" s="86" t="s">
        <v>2558</v>
      </c>
    </row>
    <row r="214" spans="2:5">
      <c r="B214" s="82" t="s">
        <v>2580</v>
      </c>
      <c r="C214" s="84"/>
      <c r="D214" s="86" t="s">
        <v>2558</v>
      </c>
      <c r="E214" s="86" t="s">
        <v>2558</v>
      </c>
    </row>
    <row r="215" spans="2:5">
      <c r="B215" s="82" t="s">
        <v>2581</v>
      </c>
      <c r="C215" s="84"/>
      <c r="D215" s="86" t="s">
        <v>2558</v>
      </c>
      <c r="E215" s="86" t="s">
        <v>2558</v>
      </c>
    </row>
    <row r="216" spans="2:5">
      <c r="B216" s="82" t="s">
        <v>2582</v>
      </c>
      <c r="C216" s="84"/>
      <c r="D216" s="86" t="s">
        <v>2558</v>
      </c>
      <c r="E216" s="86" t="s">
        <v>2558</v>
      </c>
    </row>
    <row r="217" spans="2:5">
      <c r="B217" s="82" t="s">
        <v>2583</v>
      </c>
      <c r="C217" s="84"/>
      <c r="D217" s="86" t="s">
        <v>2558</v>
      </c>
      <c r="E217" s="86" t="s">
        <v>2558</v>
      </c>
    </row>
    <row r="218" spans="2:5">
      <c r="B218" s="80" t="s">
        <v>2584</v>
      </c>
      <c r="C218" s="84"/>
      <c r="D218" s="86" t="s">
        <v>2558</v>
      </c>
      <c r="E218" s="86" t="s">
        <v>2558</v>
      </c>
    </row>
    <row r="219" spans="2:5">
      <c r="B219" s="80" t="s">
        <v>2585</v>
      </c>
      <c r="C219" s="84"/>
      <c r="D219" s="86" t="s">
        <v>2558</v>
      </c>
      <c r="E219" s="86" t="s">
        <v>2558</v>
      </c>
    </row>
    <row r="220" spans="2:5">
      <c r="B220" s="80" t="s">
        <v>2586</v>
      </c>
      <c r="C220" s="84"/>
      <c r="D220" s="86" t="s">
        <v>2558</v>
      </c>
      <c r="E220" s="86" t="s">
        <v>2558</v>
      </c>
    </row>
    <row r="221" spans="2:5">
      <c r="B221" s="80" t="s">
        <v>2587</v>
      </c>
      <c r="C221" s="84"/>
      <c r="D221" s="86" t="s">
        <v>2558</v>
      </c>
      <c r="E221" s="86" t="s">
        <v>2558</v>
      </c>
    </row>
    <row r="222" spans="2:5">
      <c r="B222" s="82"/>
      <c r="C222" s="84"/>
      <c r="D222" s="86"/>
      <c r="E222" s="86"/>
    </row>
    <row r="223" spans="2:5">
      <c r="B223" s="80" t="s">
        <v>2563</v>
      </c>
      <c r="C223" s="80"/>
      <c r="D223" s="87"/>
      <c r="E223" s="87"/>
    </row>
    <row r="224" spans="2:5">
      <c r="B224" s="80" t="s">
        <v>2564</v>
      </c>
      <c r="C224" s="80"/>
      <c r="D224" s="80"/>
      <c r="E224" s="81"/>
    </row>
    <row r="225" spans="2:5">
      <c r="B225" s="80" t="s">
        <v>2565</v>
      </c>
      <c r="C225" s="80"/>
      <c r="D225" s="80"/>
      <c r="E225" s="88"/>
    </row>
    <row r="226" spans="2:5">
      <c r="B226" s="80" t="s">
        <v>2566</v>
      </c>
      <c r="C226" s="80"/>
      <c r="D226" s="80"/>
      <c r="E226" s="88"/>
    </row>
    <row r="227" spans="2:5">
      <c r="B227" s="80" t="s">
        <v>2567</v>
      </c>
      <c r="C227" s="80"/>
      <c r="D227" s="80"/>
      <c r="E227" s="88"/>
    </row>
    <row r="228" spans="2:5">
      <c r="B228" s="80" t="s">
        <v>2568</v>
      </c>
      <c r="C228" s="80"/>
      <c r="D228" s="80"/>
      <c r="E228" s="88"/>
    </row>
    <row r="229" spans="2:5">
      <c r="B229" s="80" t="s">
        <v>2569</v>
      </c>
      <c r="C229" s="80"/>
      <c r="D229" s="80"/>
      <c r="E229" s="88"/>
    </row>
    <row r="230" spans="2:5">
      <c r="B230" s="80" t="s">
        <v>2465</v>
      </c>
      <c r="C230" s="80"/>
      <c r="D230" s="78"/>
      <c r="E230" s="78"/>
    </row>
    <row r="231" spans="2:5">
      <c r="B231" s="80" t="s">
        <v>2466</v>
      </c>
      <c r="C231" s="80"/>
      <c r="D231" s="78"/>
      <c r="E231" s="78"/>
    </row>
    <row r="232" spans="2:5">
      <c r="B232" s="80" t="s">
        <v>2467</v>
      </c>
      <c r="C232" s="80"/>
      <c r="D232" s="78"/>
      <c r="E232" s="78"/>
    </row>
    <row r="233" spans="2:5">
      <c r="B233" s="80" t="s">
        <v>2468</v>
      </c>
      <c r="C233" s="80"/>
      <c r="D233" s="78"/>
      <c r="E233" s="78"/>
    </row>
    <row r="234" spans="2:5">
      <c r="B234" s="80" t="s">
        <v>2469</v>
      </c>
      <c r="C234" s="80"/>
      <c r="D234" s="78"/>
      <c r="E234" s="78"/>
    </row>
    <row r="235" spans="2:5">
      <c r="B235" s="80" t="s">
        <v>2570</v>
      </c>
      <c r="C235" s="80"/>
      <c r="D235" s="80"/>
      <c r="E235" s="88"/>
    </row>
    <row r="236" spans="2:5">
      <c r="B236" s="80" t="s">
        <v>2571</v>
      </c>
      <c r="C236" s="80"/>
      <c r="D236" s="80"/>
      <c r="E236" s="88"/>
    </row>
    <row r="237" spans="2:5">
      <c r="B237" s="80" t="s">
        <v>2572</v>
      </c>
      <c r="C237" s="89"/>
      <c r="D237" s="89"/>
      <c r="E237" s="89"/>
    </row>
    <row r="281" spans="2:2">
      <c r="B281" t="s">
        <v>2726</v>
      </c>
    </row>
  </sheetData>
  <mergeCells count="4">
    <mergeCell ref="B79:H79"/>
    <mergeCell ref="B80:H80"/>
    <mergeCell ref="B85:H85"/>
    <mergeCell ref="B128:E128"/>
  </mergeCells>
  <pageMargins left="0" right="0" top="0" bottom="0" header="0" footer="0"/>
  <pageSetup orientation="landscape"/>
  <headerFooter>
    <oddFooter xml:space="preserve">&amp;C_x000D_&amp;1#&amp;"Aptos"&amp;10&amp;K000000  For internal use only </oddFooter>
  </headerFooter>
  <drawing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outlinePr summaryBelow="0"/>
  </sheetPr>
  <dimension ref="A1:K152"/>
  <sheetViews>
    <sheetView topLeftCell="A138" workbookViewId="0">
      <selection activeCell="B152" sqref="B152"/>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6" width="16.6640625" customWidth="1"/>
    <col min="7" max="8" width="25" customWidth="1"/>
    <col min="9" max="10" width="16.6640625" customWidth="1"/>
    <col min="11" max="11" width="10.77734375" customWidth="1"/>
  </cols>
  <sheetData>
    <row r="1" spans="1:11" ht="16.05" customHeight="1">
      <c r="A1" s="3"/>
      <c r="B1" s="153" t="s">
        <v>82</v>
      </c>
      <c r="C1" s="153"/>
      <c r="D1" s="3"/>
      <c r="E1" s="3"/>
      <c r="F1" s="3"/>
      <c r="G1" s="3"/>
      <c r="H1" s="3"/>
      <c r="I1" s="3"/>
      <c r="J1" s="3"/>
      <c r="K1" s="3"/>
    </row>
    <row r="2" spans="1:11" ht="13.05" customHeight="1">
      <c r="A2" s="3"/>
      <c r="B2" s="155"/>
      <c r="C2" s="155"/>
      <c r="D2" s="3"/>
      <c r="E2" s="3"/>
      <c r="F2" s="3"/>
      <c r="G2" s="3"/>
      <c r="H2" s="3"/>
      <c r="I2" s="3"/>
      <c r="J2" s="3"/>
      <c r="K2" s="3"/>
    </row>
    <row r="3" spans="1:11" ht="13.05" customHeight="1">
      <c r="A3" s="6" t="s">
        <v>97</v>
      </c>
      <c r="B3" s="156" t="s">
        <v>98</v>
      </c>
      <c r="C3" s="156"/>
      <c r="D3" s="3"/>
      <c r="E3" s="3"/>
      <c r="F3" s="3"/>
      <c r="G3" s="3"/>
      <c r="H3" s="3"/>
      <c r="I3" s="3"/>
      <c r="J3" s="3"/>
      <c r="K3" s="3"/>
    </row>
    <row r="4" spans="1:11" ht="27.9" customHeight="1">
      <c r="A4" s="3"/>
      <c r="B4" s="157" t="s">
        <v>99</v>
      </c>
      <c r="C4" s="157"/>
      <c r="D4" s="9" t="s">
        <v>100</v>
      </c>
      <c r="E4" s="10" t="s">
        <v>232</v>
      </c>
      <c r="F4" s="10" t="s">
        <v>102</v>
      </c>
      <c r="G4" s="10" t="s">
        <v>103</v>
      </c>
      <c r="H4" s="10" t="s">
        <v>104</v>
      </c>
      <c r="I4" s="10" t="s">
        <v>105</v>
      </c>
      <c r="J4" s="10" t="s">
        <v>106</v>
      </c>
      <c r="K4" s="11" t="s">
        <v>107</v>
      </c>
    </row>
    <row r="5" spans="1:11" ht="13.05" customHeight="1">
      <c r="A5" s="3"/>
      <c r="B5" s="158" t="s">
        <v>233</v>
      </c>
      <c r="C5" s="158"/>
      <c r="D5" s="13"/>
      <c r="E5" s="13"/>
      <c r="F5" s="13"/>
      <c r="G5" s="13"/>
      <c r="H5" s="13"/>
      <c r="I5" s="14"/>
      <c r="J5" s="14"/>
      <c r="K5" s="3"/>
    </row>
    <row r="6" spans="1:11" ht="13.05" customHeight="1">
      <c r="A6" s="3"/>
      <c r="B6" s="158" t="s">
        <v>369</v>
      </c>
      <c r="C6" s="158"/>
      <c r="D6" s="13"/>
      <c r="E6" s="13"/>
      <c r="F6" s="13"/>
      <c r="G6" s="3"/>
      <c r="H6" s="14"/>
      <c r="I6" s="14"/>
      <c r="J6" s="14"/>
      <c r="K6" s="3"/>
    </row>
    <row r="7" spans="1:11" ht="13.05" customHeight="1">
      <c r="A7" s="15" t="s">
        <v>634</v>
      </c>
      <c r="B7" s="159" t="s">
        <v>635</v>
      </c>
      <c r="C7" s="159"/>
      <c r="D7" s="13" t="s">
        <v>636</v>
      </c>
      <c r="E7" s="13" t="s">
        <v>377</v>
      </c>
      <c r="F7" s="17">
        <v>360000</v>
      </c>
      <c r="G7" s="18">
        <v>4758.12</v>
      </c>
      <c r="H7" s="19">
        <v>9.2200000000000004E-2</v>
      </c>
      <c r="I7" s="21"/>
      <c r="J7" s="21"/>
      <c r="K7" s="3"/>
    </row>
    <row r="8" spans="1:11" ht="13.05" customHeight="1">
      <c r="A8" s="15" t="s">
        <v>656</v>
      </c>
      <c r="B8" s="159" t="s">
        <v>657</v>
      </c>
      <c r="C8" s="159"/>
      <c r="D8" s="13" t="s">
        <v>658</v>
      </c>
      <c r="E8" s="13" t="s">
        <v>377</v>
      </c>
      <c r="F8" s="17">
        <v>376000</v>
      </c>
      <c r="G8" s="18">
        <v>3607.72</v>
      </c>
      <c r="H8" s="19">
        <v>6.9900000000000004E-2</v>
      </c>
      <c r="I8" s="21"/>
      <c r="J8" s="21"/>
      <c r="K8" s="3"/>
    </row>
    <row r="9" spans="1:11" ht="13.05" customHeight="1">
      <c r="A9" s="15" t="s">
        <v>637</v>
      </c>
      <c r="B9" s="159" t="s">
        <v>638</v>
      </c>
      <c r="C9" s="159"/>
      <c r="D9" s="13" t="s">
        <v>639</v>
      </c>
      <c r="E9" s="13" t="s">
        <v>377</v>
      </c>
      <c r="F9" s="17">
        <v>455000</v>
      </c>
      <c r="G9" s="18">
        <v>3224.59</v>
      </c>
      <c r="H9" s="19">
        <v>6.25E-2</v>
      </c>
      <c r="I9" s="21"/>
      <c r="J9" s="21"/>
      <c r="K9" s="3"/>
    </row>
    <row r="10" spans="1:11" ht="13.05" customHeight="1">
      <c r="A10" s="15" t="s">
        <v>731</v>
      </c>
      <c r="B10" s="159" t="s">
        <v>732</v>
      </c>
      <c r="C10" s="159"/>
      <c r="D10" s="13" t="s">
        <v>733</v>
      </c>
      <c r="E10" s="13" t="s">
        <v>377</v>
      </c>
      <c r="F10" s="17">
        <v>248000</v>
      </c>
      <c r="G10" s="18">
        <v>3040.48</v>
      </c>
      <c r="H10" s="19">
        <v>5.8900000000000001E-2</v>
      </c>
      <c r="I10" s="21"/>
      <c r="J10" s="21"/>
      <c r="K10" s="3"/>
    </row>
    <row r="11" spans="1:11" ht="13.05" customHeight="1">
      <c r="A11" s="15" t="s">
        <v>653</v>
      </c>
      <c r="B11" s="159" t="s">
        <v>654</v>
      </c>
      <c r="C11" s="159"/>
      <c r="D11" s="13" t="s">
        <v>655</v>
      </c>
      <c r="E11" s="13" t="s">
        <v>377</v>
      </c>
      <c r="F11" s="17">
        <v>675000</v>
      </c>
      <c r="G11" s="18">
        <v>2814.75</v>
      </c>
      <c r="H11" s="19">
        <v>5.45E-2</v>
      </c>
      <c r="I11" s="21"/>
      <c r="J11" s="21"/>
      <c r="K11" s="3"/>
    </row>
    <row r="12" spans="1:11" ht="13.05" customHeight="1">
      <c r="A12" s="15" t="s">
        <v>702</v>
      </c>
      <c r="B12" s="159" t="s">
        <v>703</v>
      </c>
      <c r="C12" s="159"/>
      <c r="D12" s="13" t="s">
        <v>704</v>
      </c>
      <c r="E12" s="13" t="s">
        <v>452</v>
      </c>
      <c r="F12" s="17">
        <v>273180</v>
      </c>
      <c r="G12" s="18">
        <v>2620.89</v>
      </c>
      <c r="H12" s="19">
        <v>5.0799999999999998E-2</v>
      </c>
      <c r="I12" s="21"/>
      <c r="J12" s="21"/>
      <c r="K12" s="3"/>
    </row>
    <row r="13" spans="1:11" ht="13.05" customHeight="1">
      <c r="A13" s="15" t="s">
        <v>758</v>
      </c>
      <c r="B13" s="159" t="s">
        <v>759</v>
      </c>
      <c r="C13" s="159"/>
      <c r="D13" s="13" t="s">
        <v>760</v>
      </c>
      <c r="E13" s="13" t="s">
        <v>452</v>
      </c>
      <c r="F13" s="17">
        <v>202000</v>
      </c>
      <c r="G13" s="18">
        <v>1985.05</v>
      </c>
      <c r="H13" s="19">
        <v>3.85E-2</v>
      </c>
      <c r="I13" s="21"/>
      <c r="J13" s="21"/>
      <c r="K13" s="3"/>
    </row>
    <row r="14" spans="1:11" ht="13.05" customHeight="1">
      <c r="A14" s="15" t="s">
        <v>399</v>
      </c>
      <c r="B14" s="159" t="s">
        <v>400</v>
      </c>
      <c r="C14" s="159"/>
      <c r="D14" s="13" t="s">
        <v>401</v>
      </c>
      <c r="E14" s="13" t="s">
        <v>402</v>
      </c>
      <c r="F14" s="17">
        <v>56000</v>
      </c>
      <c r="G14" s="18">
        <v>1848.22</v>
      </c>
      <c r="H14" s="19">
        <v>3.5799999999999998E-2</v>
      </c>
      <c r="I14" s="21"/>
      <c r="J14" s="21"/>
      <c r="K14" s="3"/>
    </row>
    <row r="15" spans="1:11" ht="13.05" customHeight="1">
      <c r="A15" s="15" t="s">
        <v>395</v>
      </c>
      <c r="B15" s="159" t="s">
        <v>396</v>
      </c>
      <c r="C15" s="159"/>
      <c r="D15" s="13" t="s">
        <v>397</v>
      </c>
      <c r="E15" s="13" t="s">
        <v>398</v>
      </c>
      <c r="F15" s="17">
        <v>100500</v>
      </c>
      <c r="G15" s="18">
        <v>1686.39</v>
      </c>
      <c r="H15" s="19">
        <v>3.27E-2</v>
      </c>
      <c r="I15" s="21"/>
      <c r="J15" s="21"/>
      <c r="K15" s="3"/>
    </row>
    <row r="16" spans="1:11" ht="13.05" customHeight="1">
      <c r="A16" s="15" t="s">
        <v>842</v>
      </c>
      <c r="B16" s="159" t="s">
        <v>843</v>
      </c>
      <c r="C16" s="159"/>
      <c r="D16" s="13" t="s">
        <v>844</v>
      </c>
      <c r="E16" s="13" t="s">
        <v>452</v>
      </c>
      <c r="F16" s="17">
        <v>143500</v>
      </c>
      <c r="G16" s="18">
        <v>1607.2</v>
      </c>
      <c r="H16" s="19">
        <v>3.1099999999999999E-2</v>
      </c>
      <c r="I16" s="21"/>
      <c r="J16" s="21"/>
      <c r="K16" s="3"/>
    </row>
    <row r="17" spans="1:11" ht="13.05" customHeight="1">
      <c r="A17" s="15" t="s">
        <v>1344</v>
      </c>
      <c r="B17" s="159" t="s">
        <v>1345</v>
      </c>
      <c r="C17" s="159"/>
      <c r="D17" s="13" t="s">
        <v>1346</v>
      </c>
      <c r="E17" s="13" t="s">
        <v>398</v>
      </c>
      <c r="F17" s="17">
        <v>368595</v>
      </c>
      <c r="G17" s="18">
        <v>1508.11</v>
      </c>
      <c r="H17" s="19">
        <v>2.92E-2</v>
      </c>
      <c r="I17" s="21"/>
      <c r="J17" s="21"/>
      <c r="K17" s="3"/>
    </row>
    <row r="18" spans="1:11" ht="13.05" customHeight="1">
      <c r="A18" s="15" t="s">
        <v>388</v>
      </c>
      <c r="B18" s="159" t="s">
        <v>389</v>
      </c>
      <c r="C18" s="159"/>
      <c r="D18" s="13" t="s">
        <v>390</v>
      </c>
      <c r="E18" s="13" t="s">
        <v>377</v>
      </c>
      <c r="F18" s="17">
        <v>2200000</v>
      </c>
      <c r="G18" s="18">
        <v>1485</v>
      </c>
      <c r="H18" s="19">
        <v>2.8799999999999999E-2</v>
      </c>
      <c r="I18" s="21"/>
      <c r="J18" s="21"/>
      <c r="K18" s="3"/>
    </row>
    <row r="19" spans="1:11" ht="13.05" customHeight="1">
      <c r="A19" s="15" t="s">
        <v>453</v>
      </c>
      <c r="B19" s="159" t="s">
        <v>454</v>
      </c>
      <c r="C19" s="159"/>
      <c r="D19" s="13" t="s">
        <v>455</v>
      </c>
      <c r="E19" s="13" t="s">
        <v>377</v>
      </c>
      <c r="F19" s="17">
        <v>415000</v>
      </c>
      <c r="G19" s="18">
        <v>1347.92</v>
      </c>
      <c r="H19" s="19">
        <v>2.6100000000000002E-2</v>
      </c>
      <c r="I19" s="21"/>
      <c r="J19" s="21"/>
      <c r="K19" s="3"/>
    </row>
    <row r="20" spans="1:11" ht="13.05" customHeight="1">
      <c r="A20" s="15" t="s">
        <v>797</v>
      </c>
      <c r="B20" s="159" t="s">
        <v>798</v>
      </c>
      <c r="C20" s="159"/>
      <c r="D20" s="13" t="s">
        <v>799</v>
      </c>
      <c r="E20" s="13" t="s">
        <v>452</v>
      </c>
      <c r="F20" s="17">
        <v>81209</v>
      </c>
      <c r="G20" s="18">
        <v>1315.59</v>
      </c>
      <c r="H20" s="19">
        <v>2.5499999999999998E-2</v>
      </c>
      <c r="I20" s="21"/>
      <c r="J20" s="21"/>
      <c r="K20" s="3"/>
    </row>
    <row r="21" spans="1:11" ht="13.05" customHeight="1">
      <c r="A21" s="15" t="s">
        <v>619</v>
      </c>
      <c r="B21" s="159" t="s">
        <v>620</v>
      </c>
      <c r="C21" s="159"/>
      <c r="D21" s="13" t="s">
        <v>621</v>
      </c>
      <c r="E21" s="13" t="s">
        <v>377</v>
      </c>
      <c r="F21" s="17">
        <v>145000</v>
      </c>
      <c r="G21" s="18">
        <v>1307.03</v>
      </c>
      <c r="H21" s="19">
        <v>2.53E-2</v>
      </c>
      <c r="I21" s="21"/>
      <c r="J21" s="21"/>
      <c r="K21" s="3"/>
    </row>
    <row r="22" spans="1:11" ht="13.05" customHeight="1">
      <c r="A22" s="15" t="s">
        <v>424</v>
      </c>
      <c r="B22" s="159" t="s">
        <v>425</v>
      </c>
      <c r="C22" s="159"/>
      <c r="D22" s="13" t="s">
        <v>426</v>
      </c>
      <c r="E22" s="13" t="s">
        <v>402</v>
      </c>
      <c r="F22" s="17">
        <v>40900</v>
      </c>
      <c r="G22" s="18">
        <v>1264.6300000000001</v>
      </c>
      <c r="H22" s="19">
        <v>2.4500000000000001E-2</v>
      </c>
      <c r="I22" s="21"/>
      <c r="J22" s="21"/>
      <c r="K22" s="3"/>
    </row>
    <row r="23" spans="1:11" ht="13.05" customHeight="1">
      <c r="A23" s="15" t="s">
        <v>1003</v>
      </c>
      <c r="B23" s="159" t="s">
        <v>1004</v>
      </c>
      <c r="C23" s="159"/>
      <c r="D23" s="13" t="s">
        <v>1005</v>
      </c>
      <c r="E23" s="13" t="s">
        <v>377</v>
      </c>
      <c r="F23" s="17">
        <v>275000</v>
      </c>
      <c r="G23" s="18">
        <v>1109.21</v>
      </c>
      <c r="H23" s="19">
        <v>2.1499999999999998E-2</v>
      </c>
      <c r="I23" s="21"/>
      <c r="J23" s="21"/>
      <c r="K23" s="3"/>
    </row>
    <row r="24" spans="1:11" ht="13.05" customHeight="1">
      <c r="A24" s="15" t="s">
        <v>554</v>
      </c>
      <c r="B24" s="159" t="s">
        <v>555</v>
      </c>
      <c r="C24" s="159"/>
      <c r="D24" s="13" t="s">
        <v>556</v>
      </c>
      <c r="E24" s="13" t="s">
        <v>452</v>
      </c>
      <c r="F24" s="17">
        <v>260000</v>
      </c>
      <c r="G24" s="18">
        <v>989.56</v>
      </c>
      <c r="H24" s="19">
        <v>1.9199999999999998E-2</v>
      </c>
      <c r="I24" s="21"/>
      <c r="J24" s="21"/>
      <c r="K24" s="3"/>
    </row>
    <row r="25" spans="1:11" ht="13.05" customHeight="1">
      <c r="A25" s="15" t="s">
        <v>407</v>
      </c>
      <c r="B25" s="159" t="s">
        <v>408</v>
      </c>
      <c r="C25" s="159"/>
      <c r="D25" s="13" t="s">
        <v>409</v>
      </c>
      <c r="E25" s="13" t="s">
        <v>377</v>
      </c>
      <c r="F25" s="17">
        <v>93000</v>
      </c>
      <c r="G25" s="18">
        <v>939.58</v>
      </c>
      <c r="H25" s="19">
        <v>1.8200000000000001E-2</v>
      </c>
      <c r="I25" s="21"/>
      <c r="J25" s="21"/>
      <c r="K25" s="3"/>
    </row>
    <row r="26" spans="1:11" ht="13.05" customHeight="1">
      <c r="A26" s="15" t="s">
        <v>431</v>
      </c>
      <c r="B26" s="159" t="s">
        <v>432</v>
      </c>
      <c r="C26" s="159"/>
      <c r="D26" s="13" t="s">
        <v>433</v>
      </c>
      <c r="E26" s="13" t="s">
        <v>398</v>
      </c>
      <c r="F26" s="17">
        <v>84000</v>
      </c>
      <c r="G26" s="18">
        <v>893.68</v>
      </c>
      <c r="H26" s="19">
        <v>1.7299999999999999E-2</v>
      </c>
      <c r="I26" s="21"/>
      <c r="J26" s="21"/>
      <c r="K26" s="3"/>
    </row>
    <row r="27" spans="1:11" ht="13.05" customHeight="1">
      <c r="A27" s="15" t="s">
        <v>595</v>
      </c>
      <c r="B27" s="159" t="s">
        <v>596</v>
      </c>
      <c r="C27" s="159"/>
      <c r="D27" s="13" t="s">
        <v>597</v>
      </c>
      <c r="E27" s="13" t="s">
        <v>377</v>
      </c>
      <c r="F27" s="17">
        <v>280000</v>
      </c>
      <c r="G27" s="18">
        <v>888.72</v>
      </c>
      <c r="H27" s="19">
        <v>1.72E-2</v>
      </c>
      <c r="I27" s="21"/>
      <c r="J27" s="21"/>
      <c r="K27" s="3"/>
    </row>
    <row r="28" spans="1:11" ht="13.05" customHeight="1">
      <c r="A28" s="15" t="s">
        <v>815</v>
      </c>
      <c r="B28" s="159" t="s">
        <v>816</v>
      </c>
      <c r="C28" s="159"/>
      <c r="D28" s="13" t="s">
        <v>817</v>
      </c>
      <c r="E28" s="13" t="s">
        <v>476</v>
      </c>
      <c r="F28" s="17">
        <v>50000</v>
      </c>
      <c r="G28" s="18">
        <v>848.2</v>
      </c>
      <c r="H28" s="19">
        <v>1.6400000000000001E-2</v>
      </c>
      <c r="I28" s="21"/>
      <c r="J28" s="21"/>
      <c r="K28" s="3"/>
    </row>
    <row r="29" spans="1:11" ht="13.05" customHeight="1">
      <c r="A29" s="15" t="s">
        <v>1715</v>
      </c>
      <c r="B29" s="159" t="s">
        <v>1716</v>
      </c>
      <c r="C29" s="159"/>
      <c r="D29" s="13" t="s">
        <v>1717</v>
      </c>
      <c r="E29" s="13" t="s">
        <v>402</v>
      </c>
      <c r="F29" s="17">
        <v>27000</v>
      </c>
      <c r="G29" s="18">
        <v>846.91</v>
      </c>
      <c r="H29" s="19">
        <v>1.6400000000000001E-2</v>
      </c>
      <c r="I29" s="21"/>
      <c r="J29" s="21"/>
      <c r="K29" s="3"/>
    </row>
    <row r="30" spans="1:11" ht="13.05" customHeight="1">
      <c r="A30" s="15" t="s">
        <v>994</v>
      </c>
      <c r="B30" s="159" t="s">
        <v>995</v>
      </c>
      <c r="C30" s="159"/>
      <c r="D30" s="13" t="s">
        <v>996</v>
      </c>
      <c r="E30" s="13" t="s">
        <v>377</v>
      </c>
      <c r="F30" s="17">
        <v>475000</v>
      </c>
      <c r="G30" s="18">
        <v>812.25</v>
      </c>
      <c r="H30" s="19">
        <v>1.5699999999999999E-2</v>
      </c>
      <c r="I30" s="21"/>
      <c r="J30" s="21"/>
      <c r="K30" s="3"/>
    </row>
    <row r="31" spans="1:11" ht="13.05" customHeight="1">
      <c r="A31" s="15" t="s">
        <v>1906</v>
      </c>
      <c r="B31" s="159" t="s">
        <v>1907</v>
      </c>
      <c r="C31" s="159"/>
      <c r="D31" s="13" t="s">
        <v>1908</v>
      </c>
      <c r="E31" s="13" t="s">
        <v>402</v>
      </c>
      <c r="F31" s="17">
        <v>25000</v>
      </c>
      <c r="G31" s="18">
        <v>782.3</v>
      </c>
      <c r="H31" s="19">
        <v>1.52E-2</v>
      </c>
      <c r="I31" s="21"/>
      <c r="J31" s="21"/>
      <c r="K31" s="3"/>
    </row>
    <row r="32" spans="1:11" ht="13.05" customHeight="1">
      <c r="A32" s="15" t="s">
        <v>839</v>
      </c>
      <c r="B32" s="159" t="s">
        <v>840</v>
      </c>
      <c r="C32" s="159"/>
      <c r="D32" s="13" t="s">
        <v>841</v>
      </c>
      <c r="E32" s="13" t="s">
        <v>377</v>
      </c>
      <c r="F32" s="17">
        <v>311618</v>
      </c>
      <c r="G32" s="18">
        <v>704.41</v>
      </c>
      <c r="H32" s="19">
        <v>1.3599999999999999E-2</v>
      </c>
      <c r="I32" s="21"/>
      <c r="J32" s="21"/>
      <c r="K32" s="3"/>
    </row>
    <row r="33" spans="1:11" ht="13.05" customHeight="1">
      <c r="A33" s="15" t="s">
        <v>1903</v>
      </c>
      <c r="B33" s="159" t="s">
        <v>1904</v>
      </c>
      <c r="C33" s="159"/>
      <c r="D33" s="13" t="s">
        <v>1905</v>
      </c>
      <c r="E33" s="13" t="s">
        <v>377</v>
      </c>
      <c r="F33" s="17">
        <v>480000</v>
      </c>
      <c r="G33" s="18">
        <v>665.52</v>
      </c>
      <c r="H33" s="19">
        <v>1.29E-2</v>
      </c>
      <c r="I33" s="21"/>
      <c r="J33" s="21"/>
      <c r="K33" s="3"/>
    </row>
    <row r="34" spans="1:11" ht="13.05" customHeight="1">
      <c r="A34" s="15" t="s">
        <v>1341</v>
      </c>
      <c r="B34" s="159" t="s">
        <v>1342</v>
      </c>
      <c r="C34" s="159"/>
      <c r="D34" s="13" t="s">
        <v>1343</v>
      </c>
      <c r="E34" s="13" t="s">
        <v>402</v>
      </c>
      <c r="F34" s="17">
        <v>64000</v>
      </c>
      <c r="G34" s="18">
        <v>659.2</v>
      </c>
      <c r="H34" s="19">
        <v>1.2800000000000001E-2</v>
      </c>
      <c r="I34" s="21"/>
      <c r="J34" s="21"/>
      <c r="K34" s="3"/>
    </row>
    <row r="35" spans="1:11" ht="13.05" customHeight="1">
      <c r="A35" s="15" t="s">
        <v>602</v>
      </c>
      <c r="B35" s="159" t="s">
        <v>603</v>
      </c>
      <c r="C35" s="159"/>
      <c r="D35" s="13" t="s">
        <v>604</v>
      </c>
      <c r="E35" s="13" t="s">
        <v>452</v>
      </c>
      <c r="F35" s="17">
        <v>30000</v>
      </c>
      <c r="G35" s="18">
        <v>613.16999999999996</v>
      </c>
      <c r="H35" s="19">
        <v>1.1900000000000001E-2</v>
      </c>
      <c r="I35" s="21"/>
      <c r="J35" s="21"/>
      <c r="K35" s="3"/>
    </row>
    <row r="36" spans="1:11" ht="13.05" customHeight="1">
      <c r="A36" s="15" t="s">
        <v>572</v>
      </c>
      <c r="B36" s="159" t="s">
        <v>573</v>
      </c>
      <c r="C36" s="159"/>
      <c r="D36" s="13" t="s">
        <v>574</v>
      </c>
      <c r="E36" s="13" t="s">
        <v>402</v>
      </c>
      <c r="F36" s="17">
        <v>31744</v>
      </c>
      <c r="G36" s="18">
        <v>559.66</v>
      </c>
      <c r="H36" s="19">
        <v>1.0800000000000001E-2</v>
      </c>
      <c r="I36" s="21"/>
      <c r="J36" s="21"/>
      <c r="K36" s="3"/>
    </row>
    <row r="37" spans="1:11" ht="13.05" customHeight="1">
      <c r="A37" s="15" t="s">
        <v>1591</v>
      </c>
      <c r="B37" s="159" t="s">
        <v>1592</v>
      </c>
      <c r="C37" s="159"/>
      <c r="D37" s="13" t="s">
        <v>1593</v>
      </c>
      <c r="E37" s="13" t="s">
        <v>402</v>
      </c>
      <c r="F37" s="17">
        <v>302850</v>
      </c>
      <c r="G37" s="18">
        <v>556.97</v>
      </c>
      <c r="H37" s="19">
        <v>1.0800000000000001E-2</v>
      </c>
      <c r="I37" s="21"/>
      <c r="J37" s="21"/>
      <c r="K37" s="3"/>
    </row>
    <row r="38" spans="1:11" ht="13.05" customHeight="1">
      <c r="A38" s="15" t="s">
        <v>1688</v>
      </c>
      <c r="B38" s="159" t="s">
        <v>1689</v>
      </c>
      <c r="C38" s="159"/>
      <c r="D38" s="13" t="s">
        <v>1690</v>
      </c>
      <c r="E38" s="13" t="s">
        <v>452</v>
      </c>
      <c r="F38" s="17">
        <v>170000</v>
      </c>
      <c r="G38" s="18">
        <v>552.25</v>
      </c>
      <c r="H38" s="19">
        <v>1.0699999999999999E-2</v>
      </c>
      <c r="I38" s="21"/>
      <c r="J38" s="21"/>
      <c r="K38" s="3"/>
    </row>
    <row r="39" spans="1:11" ht="13.05" customHeight="1">
      <c r="A39" s="15" t="s">
        <v>1900</v>
      </c>
      <c r="B39" s="159" t="s">
        <v>1901</v>
      </c>
      <c r="C39" s="159"/>
      <c r="D39" s="13" t="s">
        <v>1902</v>
      </c>
      <c r="E39" s="13" t="s">
        <v>452</v>
      </c>
      <c r="F39" s="17">
        <v>114729</v>
      </c>
      <c r="G39" s="18">
        <v>500.22</v>
      </c>
      <c r="H39" s="19">
        <v>9.7000000000000003E-3</v>
      </c>
      <c r="I39" s="21"/>
      <c r="J39" s="21"/>
      <c r="K39" s="3"/>
    </row>
    <row r="40" spans="1:11" ht="13.05" customHeight="1">
      <c r="A40" s="15" t="s">
        <v>563</v>
      </c>
      <c r="B40" s="159" t="s">
        <v>564</v>
      </c>
      <c r="C40" s="159"/>
      <c r="D40" s="13" t="s">
        <v>565</v>
      </c>
      <c r="E40" s="13" t="s">
        <v>452</v>
      </c>
      <c r="F40" s="17">
        <v>180000</v>
      </c>
      <c r="G40" s="18">
        <v>477</v>
      </c>
      <c r="H40" s="19">
        <v>9.1999999999999998E-3</v>
      </c>
      <c r="I40" s="21"/>
      <c r="J40" s="21"/>
      <c r="K40" s="3"/>
    </row>
    <row r="41" spans="1:11" ht="13.05" customHeight="1">
      <c r="A41" s="15" t="s">
        <v>473</v>
      </c>
      <c r="B41" s="159" t="s">
        <v>474</v>
      </c>
      <c r="C41" s="159"/>
      <c r="D41" s="13" t="s">
        <v>475</v>
      </c>
      <c r="E41" s="13" t="s">
        <v>476</v>
      </c>
      <c r="F41" s="17">
        <v>30000</v>
      </c>
      <c r="G41" s="18">
        <v>412.02</v>
      </c>
      <c r="H41" s="19">
        <v>8.0000000000000002E-3</v>
      </c>
      <c r="I41" s="21"/>
      <c r="J41" s="21"/>
      <c r="K41" s="3"/>
    </row>
    <row r="42" spans="1:11" ht="13.05" customHeight="1">
      <c r="A42" s="15" t="s">
        <v>616</v>
      </c>
      <c r="B42" s="159" t="s">
        <v>617</v>
      </c>
      <c r="C42" s="159"/>
      <c r="D42" s="13" t="s">
        <v>618</v>
      </c>
      <c r="E42" s="13" t="s">
        <v>476</v>
      </c>
      <c r="F42" s="17">
        <v>96125</v>
      </c>
      <c r="G42" s="18">
        <v>379.89</v>
      </c>
      <c r="H42" s="19">
        <v>7.4000000000000003E-3</v>
      </c>
      <c r="I42" s="21"/>
      <c r="J42" s="21"/>
      <c r="K42" s="3"/>
    </row>
    <row r="43" spans="1:11" ht="13.05" customHeight="1">
      <c r="A43" s="15" t="s">
        <v>2207</v>
      </c>
      <c r="B43" s="159" t="s">
        <v>2208</v>
      </c>
      <c r="C43" s="159"/>
      <c r="D43" s="13" t="s">
        <v>2209</v>
      </c>
      <c r="E43" s="13" t="s">
        <v>452</v>
      </c>
      <c r="F43" s="17">
        <v>6000</v>
      </c>
      <c r="G43" s="18">
        <v>164.23</v>
      </c>
      <c r="H43" s="19">
        <v>3.2000000000000002E-3</v>
      </c>
      <c r="I43" s="21"/>
      <c r="J43" s="21"/>
      <c r="K43" s="3"/>
    </row>
    <row r="44" spans="1:11" ht="13.05" customHeight="1">
      <c r="A44" s="3"/>
      <c r="B44" s="160" t="s">
        <v>176</v>
      </c>
      <c r="C44" s="160"/>
      <c r="D44" s="2"/>
      <c r="E44" s="2"/>
      <c r="F44" s="2"/>
      <c r="G44" s="23">
        <v>49776.639999999999</v>
      </c>
      <c r="H44" s="24">
        <v>0.96440000000000003</v>
      </c>
      <c r="I44" s="25"/>
      <c r="J44" s="25"/>
      <c r="K44" s="3"/>
    </row>
    <row r="45" spans="1:11" ht="13.05" customHeight="1">
      <c r="A45" s="3"/>
      <c r="B45" s="160" t="s">
        <v>629</v>
      </c>
      <c r="C45" s="160"/>
      <c r="D45" s="2"/>
      <c r="E45" s="2"/>
      <c r="F45" s="2"/>
      <c r="G45" s="25" t="s">
        <v>178</v>
      </c>
      <c r="H45" s="25" t="s">
        <v>178</v>
      </c>
      <c r="I45" s="25"/>
      <c r="J45" s="25"/>
      <c r="K45" s="3"/>
    </row>
    <row r="46" spans="1:11" ht="13.05" customHeight="1">
      <c r="A46" s="3"/>
      <c r="B46" s="160" t="s">
        <v>176</v>
      </c>
      <c r="C46" s="160"/>
      <c r="D46" s="2"/>
      <c r="E46" s="2"/>
      <c r="F46" s="2"/>
      <c r="G46" s="25" t="s">
        <v>178</v>
      </c>
      <c r="H46" s="25" t="s">
        <v>178</v>
      </c>
      <c r="I46" s="25"/>
      <c r="J46" s="25"/>
      <c r="K46" s="3"/>
    </row>
    <row r="47" spans="1:11" ht="13.05" customHeight="1">
      <c r="A47" s="3"/>
      <c r="B47" s="160" t="s">
        <v>184</v>
      </c>
      <c r="C47" s="160"/>
      <c r="D47" s="26"/>
      <c r="E47" s="2"/>
      <c r="F47" s="26"/>
      <c r="G47" s="23">
        <v>49776.639999999999</v>
      </c>
      <c r="H47" s="24">
        <v>0.96440000000000003</v>
      </c>
      <c r="I47" s="25"/>
      <c r="J47" s="25"/>
      <c r="K47" s="3"/>
    </row>
    <row r="48" spans="1:11" ht="13.05" customHeight="1">
      <c r="A48" s="3"/>
      <c r="B48" s="158" t="s">
        <v>761</v>
      </c>
      <c r="C48" s="158"/>
      <c r="D48" s="13"/>
      <c r="E48" s="13"/>
      <c r="F48" s="13"/>
      <c r="G48" s="13"/>
      <c r="H48" s="13"/>
      <c r="I48" s="14"/>
      <c r="J48" s="14"/>
      <c r="K48" s="3"/>
    </row>
    <row r="49" spans="1:11" ht="13.05" customHeight="1">
      <c r="A49" s="3"/>
      <c r="B49" s="158" t="s">
        <v>762</v>
      </c>
      <c r="C49" s="158"/>
      <c r="D49" s="13"/>
      <c r="E49" s="13"/>
      <c r="F49" s="13"/>
      <c r="G49" s="3"/>
      <c r="H49" s="14"/>
      <c r="I49" s="14"/>
      <c r="J49" s="14"/>
      <c r="K49" s="3"/>
    </row>
    <row r="50" spans="1:11" ht="13.05" customHeight="1">
      <c r="A50" s="15" t="s">
        <v>2210</v>
      </c>
      <c r="B50" s="159" t="s">
        <v>2211</v>
      </c>
      <c r="C50" s="159"/>
      <c r="D50" s="13"/>
      <c r="E50" s="13" t="s">
        <v>222</v>
      </c>
      <c r="F50" s="17">
        <v>300</v>
      </c>
      <c r="G50" s="18">
        <v>165.02</v>
      </c>
      <c r="H50" s="19">
        <v>3.2000000000000002E-3</v>
      </c>
      <c r="I50" s="21"/>
      <c r="J50" s="21"/>
      <c r="K50" s="3"/>
    </row>
    <row r="51" spans="1:11" ht="13.05" customHeight="1">
      <c r="A51" s="3"/>
      <c r="B51" s="160" t="s">
        <v>176</v>
      </c>
      <c r="C51" s="160"/>
      <c r="D51" s="2"/>
      <c r="E51" s="2"/>
      <c r="F51" s="2"/>
      <c r="G51" s="23">
        <v>165.02</v>
      </c>
      <c r="H51" s="24">
        <v>3.2000000000000002E-3</v>
      </c>
      <c r="I51" s="25"/>
      <c r="J51" s="25"/>
      <c r="K51" s="3"/>
    </row>
    <row r="52" spans="1:11" ht="13.05" customHeight="1">
      <c r="A52" s="3"/>
      <c r="B52" s="160" t="s">
        <v>184</v>
      </c>
      <c r="C52" s="160"/>
      <c r="D52" s="26"/>
      <c r="E52" s="2"/>
      <c r="F52" s="26"/>
      <c r="G52" s="23">
        <v>165.02</v>
      </c>
      <c r="H52" s="24">
        <v>3.2000000000000002E-3</v>
      </c>
      <c r="I52" s="25"/>
      <c r="J52" s="25"/>
      <c r="K52" s="3"/>
    </row>
    <row r="53" spans="1:11" ht="13.05" customHeight="1">
      <c r="A53" s="3"/>
      <c r="B53" s="158" t="s">
        <v>185</v>
      </c>
      <c r="C53" s="158"/>
      <c r="D53" s="13"/>
      <c r="E53" s="13"/>
      <c r="F53" s="13"/>
      <c r="G53" s="13"/>
      <c r="H53" s="13"/>
      <c r="I53" s="14"/>
      <c r="J53" s="14"/>
      <c r="K53" s="3"/>
    </row>
    <row r="54" spans="1:11" ht="13.05" customHeight="1">
      <c r="A54" s="3"/>
      <c r="B54" s="158" t="s">
        <v>630</v>
      </c>
      <c r="C54" s="158"/>
      <c r="D54" s="13"/>
      <c r="E54" s="13"/>
      <c r="F54" s="13"/>
      <c r="G54" s="3"/>
      <c r="H54" s="14"/>
      <c r="I54" s="14"/>
      <c r="J54" s="14"/>
      <c r="K54" s="3"/>
    </row>
    <row r="55" spans="1:11" ht="13.05" customHeight="1">
      <c r="A55" s="15" t="s">
        <v>1449</v>
      </c>
      <c r="B55" s="159" t="s">
        <v>1450</v>
      </c>
      <c r="C55" s="159"/>
      <c r="D55" s="13" t="s">
        <v>1451</v>
      </c>
      <c r="E55" s="13" t="s">
        <v>154</v>
      </c>
      <c r="F55" s="17">
        <v>500000</v>
      </c>
      <c r="G55" s="18">
        <v>489.12</v>
      </c>
      <c r="H55" s="19">
        <v>9.4999999999999998E-3</v>
      </c>
      <c r="I55" s="20">
        <v>5.8000000000000003E-2</v>
      </c>
      <c r="J55" s="21"/>
      <c r="K55" s="3"/>
    </row>
    <row r="56" spans="1:11" ht="13.05" customHeight="1">
      <c r="A56" s="3"/>
      <c r="B56" s="160" t="s">
        <v>176</v>
      </c>
      <c r="C56" s="160"/>
      <c r="D56" s="2"/>
      <c r="E56" s="2"/>
      <c r="F56" s="2"/>
      <c r="G56" s="23">
        <v>489.12</v>
      </c>
      <c r="H56" s="24">
        <v>9.4999999999999998E-3</v>
      </c>
      <c r="I56" s="25"/>
      <c r="J56" s="25"/>
      <c r="K56" s="3"/>
    </row>
    <row r="57" spans="1:11" ht="13.05" customHeight="1">
      <c r="A57" s="3"/>
      <c r="B57" s="160" t="s">
        <v>184</v>
      </c>
      <c r="C57" s="160"/>
      <c r="D57" s="26"/>
      <c r="E57" s="2"/>
      <c r="F57" s="26"/>
      <c r="G57" s="23">
        <v>489.12</v>
      </c>
      <c r="H57" s="24">
        <v>9.4999999999999998E-3</v>
      </c>
      <c r="I57" s="25"/>
      <c r="J57" s="25"/>
      <c r="K57" s="3"/>
    </row>
    <row r="58" spans="1:11" ht="13.05" customHeight="1">
      <c r="A58" s="3"/>
      <c r="B58" s="158" t="s">
        <v>223</v>
      </c>
      <c r="C58" s="158"/>
      <c r="D58" s="13"/>
      <c r="E58" s="13"/>
      <c r="F58" s="13"/>
      <c r="G58" s="13"/>
      <c r="H58" s="13"/>
      <c r="I58" s="14"/>
      <c r="J58" s="14"/>
      <c r="K58" s="3"/>
    </row>
    <row r="59" spans="1:11" ht="13.05" customHeight="1">
      <c r="A59" s="15" t="s">
        <v>224</v>
      </c>
      <c r="B59" s="159" t="s">
        <v>225</v>
      </c>
      <c r="C59" s="159"/>
      <c r="D59" s="13"/>
      <c r="E59" s="13" t="s">
        <v>222</v>
      </c>
      <c r="F59" s="17"/>
      <c r="G59" s="18">
        <v>1722.82</v>
      </c>
      <c r="H59" s="19">
        <v>3.3399999999999999E-2</v>
      </c>
      <c r="I59" s="20">
        <v>5.0045697716765238E-2</v>
      </c>
      <c r="J59" s="21"/>
      <c r="K59" s="3"/>
    </row>
    <row r="60" spans="1:11" ht="13.05" customHeight="1">
      <c r="A60" s="3"/>
      <c r="B60" s="160" t="s">
        <v>176</v>
      </c>
      <c r="C60" s="160"/>
      <c r="D60" s="2"/>
      <c r="E60" s="2"/>
      <c r="F60" s="2"/>
      <c r="G60" s="23">
        <v>1722.82</v>
      </c>
      <c r="H60" s="24">
        <v>3.3399999999999999E-2</v>
      </c>
      <c r="I60" s="25"/>
      <c r="J60" s="25"/>
      <c r="K60" s="3"/>
    </row>
    <row r="61" spans="1:11" ht="13.05" customHeight="1">
      <c r="A61" s="3"/>
      <c r="B61" s="160" t="s">
        <v>184</v>
      </c>
      <c r="C61" s="160"/>
      <c r="D61" s="26"/>
      <c r="E61" s="2"/>
      <c r="F61" s="26"/>
      <c r="G61" s="23">
        <v>1722.82</v>
      </c>
      <c r="H61" s="24">
        <v>3.3399999999999999E-2</v>
      </c>
      <c r="I61" s="25"/>
      <c r="J61" s="25"/>
      <c r="K61" s="3"/>
    </row>
    <row r="62" spans="1:11" ht="13.05" customHeight="1">
      <c r="A62" s="3"/>
      <c r="B62" s="160" t="s">
        <v>226</v>
      </c>
      <c r="C62" s="160"/>
      <c r="D62" s="13"/>
      <c r="E62" s="2"/>
      <c r="F62" s="13"/>
      <c r="G62" s="27">
        <v>-527.04</v>
      </c>
      <c r="H62" s="24">
        <v>-1.0500000000000001E-2</v>
      </c>
      <c r="I62" s="25"/>
      <c r="J62" s="25"/>
      <c r="K62" s="3"/>
    </row>
    <row r="63" spans="1:11" ht="13.05" customHeight="1">
      <c r="A63" s="3"/>
      <c r="B63" s="161" t="s">
        <v>227</v>
      </c>
      <c r="C63" s="161"/>
      <c r="D63" s="29"/>
      <c r="E63" s="29"/>
      <c r="F63" s="29"/>
      <c r="G63" s="30">
        <v>51626.559999999998</v>
      </c>
      <c r="H63" s="31">
        <v>1</v>
      </c>
      <c r="I63" s="32"/>
      <c r="J63" s="32"/>
      <c r="K63" s="3"/>
    </row>
    <row r="64" spans="1:11" ht="13.05" customHeight="1">
      <c r="A64" s="3"/>
      <c r="B64" s="162"/>
      <c r="C64" s="162"/>
      <c r="D64" s="3"/>
      <c r="E64" s="3"/>
      <c r="F64" s="3"/>
      <c r="G64" s="3"/>
      <c r="H64" s="3"/>
      <c r="I64" s="3"/>
      <c r="J64" s="3"/>
      <c r="K64" s="3"/>
    </row>
    <row r="65" spans="1:11" ht="13.05" customHeight="1">
      <c r="A65" s="3"/>
      <c r="B65" s="153"/>
      <c r="C65" s="153"/>
      <c r="D65" s="153"/>
      <c r="E65" s="153"/>
      <c r="F65" s="153"/>
      <c r="G65" s="153"/>
      <c r="H65" s="153"/>
      <c r="I65" s="153"/>
      <c r="J65" s="3"/>
      <c r="K65" s="3"/>
    </row>
    <row r="66" spans="1:11" ht="13.05" customHeight="1">
      <c r="A66" s="3"/>
      <c r="B66" s="153"/>
      <c r="C66" s="153"/>
      <c r="D66" s="153"/>
      <c r="E66" s="153"/>
      <c r="F66" s="153"/>
      <c r="G66" s="153"/>
      <c r="H66" s="153"/>
      <c r="I66" s="153"/>
      <c r="J66" s="3"/>
      <c r="K66" s="3"/>
    </row>
    <row r="67" spans="1:11" ht="13.05" customHeight="1">
      <c r="A67" s="3"/>
      <c r="B67" s="153" t="s">
        <v>222</v>
      </c>
      <c r="C67" s="153"/>
      <c r="D67" s="3"/>
      <c r="E67" s="3"/>
      <c r="F67" s="3"/>
      <c r="G67" s="3"/>
      <c r="H67" s="3"/>
      <c r="I67" s="3"/>
      <c r="J67" s="3"/>
      <c r="K67" s="3"/>
    </row>
    <row r="68" spans="1:11" ht="13.05" customHeight="1">
      <c r="A68" s="3"/>
      <c r="B68" s="153" t="s">
        <v>230</v>
      </c>
      <c r="C68" s="153"/>
      <c r="D68" s="3"/>
      <c r="E68" s="3"/>
      <c r="F68" s="3"/>
      <c r="G68" s="3"/>
      <c r="H68" s="3"/>
      <c r="I68" s="3"/>
      <c r="J68" s="3"/>
      <c r="K68" s="3"/>
    </row>
    <row r="69" spans="1:11" ht="26.1" customHeight="1">
      <c r="A69" s="3"/>
      <c r="B69" s="153" t="s">
        <v>231</v>
      </c>
      <c r="C69" s="153"/>
      <c r="D69" s="153"/>
      <c r="E69" s="153"/>
      <c r="F69" s="153"/>
      <c r="G69" s="153"/>
      <c r="H69" s="153"/>
      <c r="I69" s="153"/>
      <c r="J69" s="3"/>
      <c r="K69" s="3"/>
    </row>
    <row r="70" spans="1:11" ht="13.05" customHeight="1">
      <c r="A70" s="3"/>
      <c r="B70" s="33" t="s">
        <v>770</v>
      </c>
      <c r="C70" s="3"/>
      <c r="D70" s="3"/>
      <c r="E70" s="3"/>
      <c r="F70" s="3"/>
      <c r="G70" s="3"/>
      <c r="H70" s="3"/>
      <c r="I70" s="3"/>
      <c r="J70" s="3"/>
      <c r="K70" s="3"/>
    </row>
    <row r="71" spans="1:11" ht="40.049999999999997" customHeight="1">
      <c r="A71" s="3"/>
      <c r="B71" s="169" t="s">
        <v>771</v>
      </c>
      <c r="C71" s="169"/>
      <c r="D71" s="34" t="s">
        <v>99</v>
      </c>
      <c r="E71" s="34" t="s">
        <v>772</v>
      </c>
      <c r="F71" s="34" t="s">
        <v>773</v>
      </c>
      <c r="G71" s="34" t="s">
        <v>774</v>
      </c>
      <c r="H71" s="34" t="s">
        <v>775</v>
      </c>
      <c r="I71" s="3"/>
      <c r="J71" s="3"/>
      <c r="K71" s="3"/>
    </row>
    <row r="72" spans="1:11" ht="13.05" customHeight="1">
      <c r="A72" s="3"/>
      <c r="B72" s="170" t="s">
        <v>776</v>
      </c>
      <c r="C72" s="170"/>
      <c r="D72" s="2" t="s">
        <v>2212</v>
      </c>
      <c r="E72" s="2" t="s">
        <v>2213</v>
      </c>
      <c r="F72" s="35">
        <v>300</v>
      </c>
      <c r="G72" s="36">
        <v>165.018</v>
      </c>
      <c r="H72" s="37">
        <v>3.2000000000000002E-3</v>
      </c>
      <c r="I72" s="3"/>
      <c r="J72" s="3"/>
      <c r="K72" s="3"/>
    </row>
    <row r="76" spans="1:11">
      <c r="B76" s="47" t="s">
        <v>2434</v>
      </c>
      <c r="C76" s="48"/>
      <c r="D76" s="48"/>
      <c r="E76" s="49"/>
    </row>
    <row r="77" spans="1:11">
      <c r="B77" s="48" t="s">
        <v>2474</v>
      </c>
      <c r="C77" s="48"/>
      <c r="D77" s="48"/>
      <c r="E77" s="49"/>
    </row>
    <row r="78" spans="1:11">
      <c r="B78" s="55" t="s">
        <v>2475</v>
      </c>
      <c r="C78" s="48"/>
      <c r="D78" s="48"/>
      <c r="E78" s="49"/>
    </row>
    <row r="79" spans="1:11">
      <c r="B79" s="48" t="s">
        <v>2435</v>
      </c>
      <c r="C79" s="48"/>
      <c r="D79" s="48"/>
      <c r="E79" s="49"/>
    </row>
    <row r="80" spans="1:11">
      <c r="B80" s="48" t="s">
        <v>2436</v>
      </c>
      <c r="C80" s="48"/>
      <c r="D80" s="48"/>
      <c r="E80" s="49"/>
    </row>
    <row r="81" spans="2:5">
      <c r="B81" s="48" t="s">
        <v>2437</v>
      </c>
      <c r="C81" s="50"/>
      <c r="D81" s="50"/>
      <c r="E81" s="50"/>
    </row>
    <row r="82" spans="2:5">
      <c r="B82" s="48" t="s">
        <v>2438</v>
      </c>
      <c r="C82" s="48"/>
      <c r="D82" s="48"/>
      <c r="E82" s="49"/>
    </row>
    <row r="83" spans="2:5">
      <c r="B83" s="48" t="s">
        <v>2439</v>
      </c>
      <c r="C83" s="48"/>
      <c r="D83" s="48"/>
      <c r="E83" s="49"/>
    </row>
    <row r="84" spans="2:5">
      <c r="B84" s="48" t="s">
        <v>2440</v>
      </c>
      <c r="C84" s="48"/>
      <c r="D84" s="48"/>
      <c r="E84" s="49"/>
    </row>
    <row r="85" spans="2:5">
      <c r="B85" s="48" t="s">
        <v>2441</v>
      </c>
      <c r="C85" s="48"/>
      <c r="D85" s="48"/>
      <c r="E85" s="49"/>
    </row>
    <row r="86" spans="2:5">
      <c r="B86" s="47" t="s">
        <v>2442</v>
      </c>
      <c r="C86" s="47"/>
      <c r="D86" s="47" t="s">
        <v>2443</v>
      </c>
      <c r="E86" s="47" t="s">
        <v>2444</v>
      </c>
    </row>
    <row r="87" spans="2:5">
      <c r="B87" s="48" t="s">
        <v>2492</v>
      </c>
      <c r="C87" s="48"/>
      <c r="D87" s="51">
        <v>20.828499999999998</v>
      </c>
      <c r="E87" s="51">
        <v>19.3889</v>
      </c>
    </row>
    <row r="88" spans="2:5">
      <c r="B88" s="48" t="s">
        <v>2446</v>
      </c>
      <c r="C88" s="48"/>
      <c r="D88" s="51">
        <v>50.790900000000001</v>
      </c>
      <c r="E88" s="51">
        <v>47.2804</v>
      </c>
    </row>
    <row r="89" spans="2:5">
      <c r="B89" s="48" t="s">
        <v>2493</v>
      </c>
      <c r="C89" s="48"/>
      <c r="D89" s="51">
        <v>24.277200000000001</v>
      </c>
      <c r="E89" s="51">
        <v>22.629000000000001</v>
      </c>
    </row>
    <row r="90" spans="2:5">
      <c r="B90" s="48" t="s">
        <v>2454</v>
      </c>
      <c r="C90" s="48"/>
      <c r="D90" s="51">
        <v>57.921999999999997</v>
      </c>
      <c r="E90" s="51">
        <v>53.989699999999999</v>
      </c>
    </row>
    <row r="91" spans="2:5">
      <c r="B91" s="48"/>
      <c r="C91" s="48"/>
      <c r="D91" s="48"/>
      <c r="E91" s="49"/>
    </row>
    <row r="92" spans="2:5">
      <c r="B92" s="48" t="s">
        <v>2494</v>
      </c>
      <c r="C92" s="48"/>
      <c r="D92" s="48"/>
      <c r="E92" s="49"/>
    </row>
    <row r="93" spans="2:5">
      <c r="B93" s="48" t="s">
        <v>2719</v>
      </c>
      <c r="C93" s="48"/>
      <c r="D93" s="48"/>
      <c r="E93" s="49"/>
    </row>
    <row r="94" spans="2:5">
      <c r="B94" s="48" t="s">
        <v>2460</v>
      </c>
      <c r="C94" s="48"/>
      <c r="D94" s="48"/>
      <c r="E94" s="49"/>
    </row>
    <row r="95" spans="2:5">
      <c r="B95" s="48" t="s">
        <v>2588</v>
      </c>
      <c r="C95" s="48"/>
      <c r="D95" s="48"/>
      <c r="E95" s="49"/>
    </row>
    <row r="96" spans="2:5">
      <c r="B96" s="48" t="s">
        <v>2462</v>
      </c>
      <c r="C96" s="48"/>
      <c r="D96" s="48"/>
      <c r="E96" s="49"/>
    </row>
    <row r="97" spans="1:7">
      <c r="B97" s="48" t="s">
        <v>2481</v>
      </c>
      <c r="C97" s="48"/>
      <c r="D97" s="48"/>
      <c r="E97" s="49"/>
    </row>
    <row r="98" spans="1:7">
      <c r="B98" s="48" t="s">
        <v>2464</v>
      </c>
      <c r="C98" s="48"/>
      <c r="D98" s="48"/>
      <c r="E98" s="49"/>
    </row>
    <row r="99" spans="1:7">
      <c r="B99" s="48" t="s">
        <v>2465</v>
      </c>
      <c r="C99" s="48"/>
      <c r="D99" s="48"/>
      <c r="E99" s="49"/>
    </row>
    <row r="100" spans="1:7">
      <c r="B100" s="48" t="s">
        <v>2466</v>
      </c>
      <c r="C100" s="48"/>
      <c r="D100" s="48"/>
      <c r="E100" s="49"/>
    </row>
    <row r="101" spans="1:7">
      <c r="B101" s="48" t="s">
        <v>2467</v>
      </c>
      <c r="C101" s="48"/>
      <c r="D101" s="48"/>
      <c r="E101" s="49"/>
    </row>
    <row r="102" spans="1:7">
      <c r="B102" s="48" t="s">
        <v>2468</v>
      </c>
      <c r="C102" s="48"/>
      <c r="D102" s="48"/>
      <c r="E102" s="49"/>
    </row>
    <row r="103" spans="1:7">
      <c r="B103" s="48" t="s">
        <v>2469</v>
      </c>
      <c r="C103" s="48"/>
      <c r="D103" s="48"/>
      <c r="E103" s="49"/>
    </row>
    <row r="104" spans="1:7">
      <c r="B104" s="48" t="s">
        <v>2470</v>
      </c>
      <c r="C104" s="48"/>
      <c r="D104" s="48"/>
      <c r="E104" s="49"/>
    </row>
    <row r="106" spans="1:7">
      <c r="A106" s="136" t="s">
        <v>2670</v>
      </c>
      <c r="B106" s="137" t="s">
        <v>2690</v>
      </c>
      <c r="C106" s="138"/>
      <c r="D106" s="139"/>
      <c r="E106" s="139"/>
      <c r="F106" s="139"/>
      <c r="G106" s="139"/>
    </row>
    <row r="107" spans="1:7">
      <c r="B107" s="139"/>
      <c r="C107" s="139"/>
      <c r="D107" s="139"/>
      <c r="E107" s="139"/>
      <c r="F107" s="139"/>
      <c r="G107" s="139"/>
    </row>
    <row r="108" spans="1:7" ht="43.2">
      <c r="B108" s="140" t="s">
        <v>2671</v>
      </c>
      <c r="C108" s="140" t="s">
        <v>2672</v>
      </c>
      <c r="D108" s="141" t="s">
        <v>2673</v>
      </c>
      <c r="E108" s="140" t="s">
        <v>2674</v>
      </c>
      <c r="F108" s="140" t="s">
        <v>2675</v>
      </c>
      <c r="G108" s="140" t="s">
        <v>2676</v>
      </c>
    </row>
    <row r="109" spans="1:7">
      <c r="B109" s="166" t="s">
        <v>2558</v>
      </c>
      <c r="C109" s="167"/>
      <c r="D109" s="167"/>
      <c r="E109" s="167"/>
      <c r="F109" s="167"/>
      <c r="G109" s="168"/>
    </row>
    <row r="110" spans="1:7">
      <c r="B110" s="142"/>
      <c r="C110" s="142"/>
      <c r="D110" s="142"/>
      <c r="E110" s="142"/>
      <c r="F110" s="142"/>
      <c r="G110" s="142"/>
    </row>
    <row r="111" spans="1:7">
      <c r="B111" s="136" t="s">
        <v>2704</v>
      </c>
      <c r="C111" s="136"/>
      <c r="D111" s="136"/>
      <c r="E111" s="136"/>
      <c r="F111" s="136"/>
    </row>
    <row r="112" spans="1:7">
      <c r="B112" s="136" t="s">
        <v>2691</v>
      </c>
      <c r="C112" s="136"/>
      <c r="D112" s="136"/>
      <c r="E112" s="136"/>
      <c r="F112" s="136"/>
    </row>
    <row r="113" spans="1:7" ht="48">
      <c r="B113" s="143" t="s">
        <v>2677</v>
      </c>
      <c r="C113" s="143" t="s">
        <v>2678</v>
      </c>
      <c r="D113" s="143" t="s">
        <v>2679</v>
      </c>
      <c r="E113" s="143" t="s">
        <v>2680</v>
      </c>
      <c r="F113" s="143" t="s">
        <v>2681</v>
      </c>
    </row>
    <row r="114" spans="1:7">
      <c r="B114" s="163" t="s">
        <v>2558</v>
      </c>
      <c r="C114" s="164"/>
      <c r="D114" s="164"/>
      <c r="E114" s="164"/>
      <c r="F114" s="165"/>
    </row>
    <row r="116" spans="1:7">
      <c r="A116" s="136" t="s">
        <v>2682</v>
      </c>
      <c r="B116" s="137" t="s">
        <v>2692</v>
      </c>
      <c r="C116" s="136"/>
      <c r="D116" s="136"/>
      <c r="E116" s="136"/>
      <c r="F116" s="136"/>
      <c r="G116" s="136"/>
    </row>
    <row r="117" spans="1:7" ht="43.2">
      <c r="A117" s="136"/>
      <c r="B117" s="140" t="s">
        <v>2671</v>
      </c>
      <c r="C117" s="140" t="s">
        <v>2672</v>
      </c>
      <c r="D117" s="141" t="s">
        <v>2673</v>
      </c>
      <c r="E117" s="140" t="s">
        <v>2674</v>
      </c>
      <c r="F117" s="140" t="s">
        <v>2675</v>
      </c>
      <c r="G117" s="140" t="s">
        <v>2676</v>
      </c>
    </row>
    <row r="118" spans="1:7">
      <c r="B118" s="114" t="s">
        <v>2712</v>
      </c>
      <c r="C118" s="114" t="s">
        <v>776</v>
      </c>
      <c r="D118" s="114">
        <v>10</v>
      </c>
      <c r="E118" s="114">
        <v>55015</v>
      </c>
      <c r="F118" s="114">
        <v>55006</v>
      </c>
      <c r="G118" s="114">
        <v>18.670000000000002</v>
      </c>
    </row>
    <row r="119" spans="1:7">
      <c r="B119" s="142"/>
      <c r="C119" s="142"/>
      <c r="D119" s="145"/>
      <c r="E119" s="146"/>
      <c r="F119" s="146"/>
      <c r="G119" s="147"/>
    </row>
    <row r="120" spans="1:7">
      <c r="A120" s="136"/>
      <c r="B120" s="136" t="s">
        <v>2713</v>
      </c>
      <c r="C120" s="136"/>
      <c r="D120" s="136"/>
      <c r="E120" s="136"/>
      <c r="F120" s="136"/>
      <c r="G120" s="136"/>
    </row>
    <row r="121" spans="1:7">
      <c r="A121" s="136"/>
      <c r="B121" s="136" t="s">
        <v>2693</v>
      </c>
      <c r="C121" s="136"/>
      <c r="D121" s="136"/>
      <c r="E121" s="136"/>
      <c r="F121" s="136"/>
      <c r="G121" s="136"/>
    </row>
    <row r="122" spans="1:7" ht="48">
      <c r="A122" s="136"/>
      <c r="B122" s="143" t="s">
        <v>2677</v>
      </c>
      <c r="C122" s="143" t="s">
        <v>2678</v>
      </c>
      <c r="D122" s="143" t="s">
        <v>2679</v>
      </c>
      <c r="E122" s="143" t="s">
        <v>2680</v>
      </c>
      <c r="F122" s="143" t="s">
        <v>2684</v>
      </c>
      <c r="G122" s="136"/>
    </row>
    <row r="123" spans="1:7">
      <c r="A123" s="136"/>
      <c r="B123" s="163" t="s">
        <v>2558</v>
      </c>
      <c r="C123" s="164"/>
      <c r="D123" s="164"/>
      <c r="E123" s="164"/>
      <c r="F123" s="165"/>
      <c r="G123" s="136"/>
    </row>
    <row r="124" spans="1:7">
      <c r="A124" s="136"/>
      <c r="B124" s="136"/>
      <c r="C124" s="136"/>
      <c r="D124" s="136"/>
      <c r="E124" s="136"/>
      <c r="F124" s="136"/>
      <c r="G124" s="136"/>
    </row>
    <row r="125" spans="1:7">
      <c r="A125" s="136" t="s">
        <v>2685</v>
      </c>
      <c r="B125" s="137" t="s">
        <v>2694</v>
      </c>
      <c r="C125" s="136"/>
      <c r="D125" s="136"/>
      <c r="E125" s="136"/>
      <c r="F125" s="136"/>
      <c r="G125" s="136"/>
    </row>
    <row r="126" spans="1:7">
      <c r="A126" s="136"/>
      <c r="B126" s="136" t="s">
        <v>2686</v>
      </c>
      <c r="C126" s="136"/>
      <c r="D126" s="136"/>
      <c r="E126" s="136"/>
      <c r="F126" s="136"/>
      <c r="G126" s="136"/>
    </row>
    <row r="127" spans="1:7">
      <c r="A127" s="136"/>
      <c r="B127" t="s">
        <v>2695</v>
      </c>
      <c r="C127" s="148"/>
      <c r="D127" s="148"/>
      <c r="E127" s="148"/>
      <c r="F127" s="149"/>
      <c r="G127" s="136"/>
    </row>
    <row r="128" spans="1:7">
      <c r="A128" s="136"/>
      <c r="B128" s="136"/>
      <c r="C128" s="136"/>
      <c r="D128" s="136"/>
      <c r="E128" s="136"/>
      <c r="F128" s="136"/>
      <c r="G128" s="136"/>
    </row>
    <row r="129" spans="1:7">
      <c r="A129" s="136" t="s">
        <v>2687</v>
      </c>
      <c r="B129" s="137" t="s">
        <v>2696</v>
      </c>
      <c r="C129" s="136"/>
      <c r="D129" s="136"/>
      <c r="E129" s="136"/>
      <c r="F129" s="136"/>
      <c r="G129" s="136"/>
    </row>
    <row r="130" spans="1:7">
      <c r="B130" t="s">
        <v>2688</v>
      </c>
    </row>
    <row r="131" spans="1:7">
      <c r="B131" t="s">
        <v>2697</v>
      </c>
    </row>
    <row r="133" spans="1:7">
      <c r="A133" s="136" t="s">
        <v>2689</v>
      </c>
      <c r="B133" s="137" t="s">
        <v>2698</v>
      </c>
      <c r="C133" s="136"/>
      <c r="D133" s="136"/>
      <c r="E133" s="136"/>
      <c r="F133" s="136"/>
      <c r="G133" s="136"/>
    </row>
    <row r="152" spans="2:2">
      <c r="B152" t="s">
        <v>2726</v>
      </c>
    </row>
  </sheetData>
  <mergeCells count="74">
    <mergeCell ref="B123:F123"/>
    <mergeCell ref="B114:F114"/>
    <mergeCell ref="B109:G109"/>
    <mergeCell ref="B72:C72"/>
    <mergeCell ref="B66:I66"/>
    <mergeCell ref="B67:C67"/>
    <mergeCell ref="B68:C68"/>
    <mergeCell ref="B69:I69"/>
    <mergeCell ref="B71:C71"/>
    <mergeCell ref="B61:C61"/>
    <mergeCell ref="B62:C62"/>
    <mergeCell ref="B63:C63"/>
    <mergeCell ref="B64:C64"/>
    <mergeCell ref="B65:I65"/>
    <mergeCell ref="B56:C56"/>
    <mergeCell ref="B57:C57"/>
    <mergeCell ref="B58:C58"/>
    <mergeCell ref="B59:C59"/>
    <mergeCell ref="B60:C60"/>
    <mergeCell ref="B51:C51"/>
    <mergeCell ref="B52:C52"/>
    <mergeCell ref="B53:C53"/>
    <mergeCell ref="B54:C54"/>
    <mergeCell ref="B55:C55"/>
    <mergeCell ref="B46:C46"/>
    <mergeCell ref="B47:C47"/>
    <mergeCell ref="B48:C48"/>
    <mergeCell ref="B49:C49"/>
    <mergeCell ref="B50:C50"/>
    <mergeCell ref="B41:C41"/>
    <mergeCell ref="B42:C42"/>
    <mergeCell ref="B43:C43"/>
    <mergeCell ref="B44:C44"/>
    <mergeCell ref="B45:C45"/>
    <mergeCell ref="B36:C36"/>
    <mergeCell ref="B37:C37"/>
    <mergeCell ref="B38:C38"/>
    <mergeCell ref="B39:C39"/>
    <mergeCell ref="B40:C40"/>
    <mergeCell ref="B31:C31"/>
    <mergeCell ref="B32:C32"/>
    <mergeCell ref="B33:C33"/>
    <mergeCell ref="B34:C34"/>
    <mergeCell ref="B35:C35"/>
    <mergeCell ref="B26:C26"/>
    <mergeCell ref="B27:C27"/>
    <mergeCell ref="B28:C28"/>
    <mergeCell ref="B29:C29"/>
    <mergeCell ref="B30:C30"/>
    <mergeCell ref="B21:C21"/>
    <mergeCell ref="B22:C22"/>
    <mergeCell ref="B23:C23"/>
    <mergeCell ref="B24:C24"/>
    <mergeCell ref="B25:C25"/>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B1:C1"/>
    <mergeCell ref="B2:C2"/>
    <mergeCell ref="B3:C3"/>
    <mergeCell ref="B4:C4"/>
    <mergeCell ref="B5:C5"/>
  </mergeCells>
  <pageMargins left="0" right="0" top="0" bottom="0" header="0" footer="0"/>
  <pageSetup orientation="landscape"/>
  <headerFooter>
    <oddFooter xml:space="preserve">&amp;C_x000D_&amp;1#&amp;"Aptos"&amp;10&amp;K000000  For internal use only </oddFooter>
  </headerFooter>
  <drawing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outlinePr summaryBelow="0"/>
  </sheetPr>
  <dimension ref="A1:J159"/>
  <sheetViews>
    <sheetView topLeftCell="A140" workbookViewId="0">
      <selection activeCell="B159" sqref="B159"/>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84</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7.9" customHeight="1">
      <c r="A4" s="3"/>
      <c r="B4" s="8" t="s">
        <v>99</v>
      </c>
      <c r="C4" s="9" t="s">
        <v>100</v>
      </c>
      <c r="D4" s="10" t="s">
        <v>101</v>
      </c>
      <c r="E4" s="10" t="s">
        <v>102</v>
      </c>
      <c r="F4" s="10" t="s">
        <v>103</v>
      </c>
      <c r="G4" s="10" t="s">
        <v>104</v>
      </c>
      <c r="H4" s="10" t="s">
        <v>105</v>
      </c>
      <c r="I4" s="10" t="s">
        <v>106</v>
      </c>
      <c r="J4" s="11" t="s">
        <v>107</v>
      </c>
    </row>
    <row r="5" spans="1:10" ht="13.05" customHeight="1">
      <c r="A5" s="3"/>
      <c r="B5" s="12" t="s">
        <v>108</v>
      </c>
      <c r="C5" s="13"/>
      <c r="D5" s="13"/>
      <c r="E5" s="13"/>
      <c r="F5" s="13"/>
      <c r="G5" s="13"/>
      <c r="H5" s="14"/>
      <c r="I5" s="14"/>
      <c r="J5" s="3"/>
    </row>
    <row r="6" spans="1:10" ht="13.05" customHeight="1">
      <c r="A6" s="3"/>
      <c r="B6" s="12" t="s">
        <v>109</v>
      </c>
      <c r="C6" s="13"/>
      <c r="D6" s="13"/>
      <c r="E6" s="13"/>
      <c r="F6" s="3"/>
      <c r="G6" s="14"/>
      <c r="H6" s="14"/>
      <c r="I6" s="14"/>
      <c r="J6" s="3"/>
    </row>
    <row r="7" spans="1:10" ht="13.05" customHeight="1">
      <c r="A7" s="15" t="s">
        <v>2214</v>
      </c>
      <c r="B7" s="16" t="s">
        <v>2215</v>
      </c>
      <c r="C7" s="13" t="s">
        <v>2216</v>
      </c>
      <c r="D7" s="13" t="s">
        <v>125</v>
      </c>
      <c r="E7" s="17">
        <v>2500</v>
      </c>
      <c r="F7" s="18">
        <v>2507.54</v>
      </c>
      <c r="G7" s="19">
        <v>4.2000000000000003E-2</v>
      </c>
      <c r="H7" s="20">
        <v>6.9500000000000006E-2</v>
      </c>
      <c r="I7" s="21"/>
      <c r="J7" s="3"/>
    </row>
    <row r="8" spans="1:10" ht="13.05" customHeight="1">
      <c r="A8" s="15" t="s">
        <v>2217</v>
      </c>
      <c r="B8" s="16" t="s">
        <v>2218</v>
      </c>
      <c r="C8" s="13" t="s">
        <v>2219</v>
      </c>
      <c r="D8" s="13" t="s">
        <v>117</v>
      </c>
      <c r="E8" s="17">
        <v>250</v>
      </c>
      <c r="F8" s="18">
        <v>2507.4299999999998</v>
      </c>
      <c r="G8" s="19">
        <v>4.2000000000000003E-2</v>
      </c>
      <c r="H8" s="20">
        <v>7.0848999999999995E-2</v>
      </c>
      <c r="I8" s="21"/>
      <c r="J8" s="3"/>
    </row>
    <row r="9" spans="1:10" ht="13.05" customHeight="1">
      <c r="A9" s="15" t="s">
        <v>2220</v>
      </c>
      <c r="B9" s="16" t="s">
        <v>2221</v>
      </c>
      <c r="C9" s="13" t="s">
        <v>2222</v>
      </c>
      <c r="D9" s="13" t="s">
        <v>117</v>
      </c>
      <c r="E9" s="17">
        <v>2500</v>
      </c>
      <c r="F9" s="18">
        <v>2503.4499999999998</v>
      </c>
      <c r="G9" s="19">
        <v>4.2000000000000003E-2</v>
      </c>
      <c r="H9" s="20">
        <v>7.3702000000000004E-2</v>
      </c>
      <c r="I9" s="21"/>
      <c r="J9" s="3"/>
    </row>
    <row r="10" spans="1:10" ht="13.05" customHeight="1">
      <c r="A10" s="15" t="s">
        <v>2223</v>
      </c>
      <c r="B10" s="16" t="s">
        <v>2224</v>
      </c>
      <c r="C10" s="13" t="s">
        <v>2225</v>
      </c>
      <c r="D10" s="13" t="s">
        <v>121</v>
      </c>
      <c r="E10" s="17">
        <v>2500</v>
      </c>
      <c r="F10" s="18">
        <v>2482.35</v>
      </c>
      <c r="G10" s="19">
        <v>4.1599999999999998E-2</v>
      </c>
      <c r="H10" s="20">
        <v>8.6800000000000002E-2</v>
      </c>
      <c r="I10" s="21"/>
      <c r="J10" s="3"/>
    </row>
    <row r="11" spans="1:10" ht="13.05" customHeight="1">
      <c r="A11" s="15" t="s">
        <v>2226</v>
      </c>
      <c r="B11" s="16" t="s">
        <v>2227</v>
      </c>
      <c r="C11" s="13" t="s">
        <v>2228</v>
      </c>
      <c r="D11" s="13" t="s">
        <v>117</v>
      </c>
      <c r="E11" s="17">
        <v>200</v>
      </c>
      <c r="F11" s="18">
        <v>2003.26</v>
      </c>
      <c r="G11" s="19">
        <v>3.3599999999999998E-2</v>
      </c>
      <c r="H11" s="20">
        <v>6.5013000000000001E-2</v>
      </c>
      <c r="I11" s="21"/>
      <c r="J11" s="3"/>
    </row>
    <row r="12" spans="1:10" ht="13.05" customHeight="1">
      <c r="A12" s="15" t="s">
        <v>133</v>
      </c>
      <c r="B12" s="16" t="s">
        <v>134</v>
      </c>
      <c r="C12" s="13" t="s">
        <v>135</v>
      </c>
      <c r="D12" s="13" t="s">
        <v>113</v>
      </c>
      <c r="E12" s="17">
        <v>1500</v>
      </c>
      <c r="F12" s="18">
        <v>1504.06</v>
      </c>
      <c r="G12" s="19">
        <v>2.52E-2</v>
      </c>
      <c r="H12" s="20">
        <v>8.4750000000000006E-2</v>
      </c>
      <c r="I12" s="21"/>
      <c r="J12" s="3"/>
    </row>
    <row r="13" spans="1:10" ht="13.05" customHeight="1">
      <c r="A13" s="15" t="s">
        <v>910</v>
      </c>
      <c r="B13" s="16" t="s">
        <v>911</v>
      </c>
      <c r="C13" s="13" t="s">
        <v>912</v>
      </c>
      <c r="D13" s="13" t="s">
        <v>117</v>
      </c>
      <c r="E13" s="17">
        <v>800</v>
      </c>
      <c r="F13" s="18">
        <v>791.47</v>
      </c>
      <c r="G13" s="19">
        <v>1.3299999999999999E-2</v>
      </c>
      <c r="H13" s="20">
        <v>8.2574999999999996E-2</v>
      </c>
      <c r="I13" s="21"/>
      <c r="J13" s="3"/>
    </row>
    <row r="14" spans="1:10" ht="13.05" customHeight="1">
      <c r="A14" s="15" t="s">
        <v>118</v>
      </c>
      <c r="B14" s="16" t="s">
        <v>119</v>
      </c>
      <c r="C14" s="13" t="s">
        <v>120</v>
      </c>
      <c r="D14" s="13" t="s">
        <v>121</v>
      </c>
      <c r="E14" s="17">
        <v>500</v>
      </c>
      <c r="F14" s="18">
        <v>499.89</v>
      </c>
      <c r="G14" s="19">
        <v>8.3999999999999995E-3</v>
      </c>
      <c r="H14" s="20">
        <v>8.1527000000000002E-2</v>
      </c>
      <c r="I14" s="21"/>
      <c r="J14" s="3"/>
    </row>
    <row r="15" spans="1:10" ht="13.05" customHeight="1">
      <c r="A15" s="15" t="s">
        <v>2229</v>
      </c>
      <c r="B15" s="16" t="s">
        <v>2230</v>
      </c>
      <c r="C15" s="13" t="s">
        <v>2231</v>
      </c>
      <c r="D15" s="13" t="s">
        <v>117</v>
      </c>
      <c r="E15" s="17">
        <v>500</v>
      </c>
      <c r="F15" s="18">
        <v>499.78</v>
      </c>
      <c r="G15" s="19">
        <v>8.3999999999999995E-3</v>
      </c>
      <c r="H15" s="20">
        <v>7.5148999999999994E-2</v>
      </c>
      <c r="I15" s="21"/>
      <c r="J15" s="3"/>
    </row>
    <row r="16" spans="1:10" ht="13.05" customHeight="1">
      <c r="A16" s="3"/>
      <c r="B16" s="22" t="s">
        <v>176</v>
      </c>
      <c r="C16" s="2"/>
      <c r="D16" s="2"/>
      <c r="E16" s="2"/>
      <c r="F16" s="23">
        <v>15299.23</v>
      </c>
      <c r="G16" s="24">
        <v>0.25650000000000001</v>
      </c>
      <c r="H16" s="25"/>
      <c r="I16" s="25"/>
      <c r="J16" s="3"/>
    </row>
    <row r="17" spans="1:10" ht="13.05" customHeight="1">
      <c r="A17" s="3"/>
      <c r="B17" s="22" t="s">
        <v>177</v>
      </c>
      <c r="C17" s="2"/>
      <c r="D17" s="2"/>
      <c r="E17" s="2"/>
      <c r="F17" s="25" t="s">
        <v>178</v>
      </c>
      <c r="G17" s="25" t="s">
        <v>178</v>
      </c>
      <c r="H17" s="25"/>
      <c r="I17" s="25"/>
      <c r="J17" s="3"/>
    </row>
    <row r="18" spans="1:10" ht="13.05" customHeight="1">
      <c r="A18" s="3"/>
      <c r="B18" s="22" t="s">
        <v>176</v>
      </c>
      <c r="C18" s="2"/>
      <c r="D18" s="2"/>
      <c r="E18" s="2"/>
      <c r="F18" s="25" t="s">
        <v>178</v>
      </c>
      <c r="G18" s="25" t="s">
        <v>178</v>
      </c>
      <c r="H18" s="25"/>
      <c r="I18" s="25"/>
      <c r="J18" s="3"/>
    </row>
    <row r="19" spans="1:10" ht="13.05" customHeight="1">
      <c r="A19" s="3"/>
      <c r="B19" s="12" t="s">
        <v>179</v>
      </c>
      <c r="C19" s="13"/>
      <c r="D19" s="13"/>
      <c r="E19" s="13"/>
      <c r="F19" s="3"/>
      <c r="G19" s="14"/>
      <c r="H19" s="14"/>
      <c r="I19" s="14"/>
      <c r="J19" s="3"/>
    </row>
    <row r="20" spans="1:10" ht="13.05" customHeight="1">
      <c r="A20" s="15" t="s">
        <v>2232</v>
      </c>
      <c r="B20" s="16" t="s">
        <v>2233</v>
      </c>
      <c r="C20" s="13" t="s">
        <v>2234</v>
      </c>
      <c r="D20" s="13" t="s">
        <v>183</v>
      </c>
      <c r="E20" s="17">
        <v>19</v>
      </c>
      <c r="F20" s="18">
        <v>322.94</v>
      </c>
      <c r="G20" s="19">
        <v>5.4000000000000003E-3</v>
      </c>
      <c r="H20" s="20">
        <v>9.6182000000000004E-2</v>
      </c>
      <c r="I20" s="21"/>
      <c r="J20" s="3"/>
    </row>
    <row r="21" spans="1:10" ht="13.05" customHeight="1">
      <c r="A21" s="3"/>
      <c r="B21" s="22" t="s">
        <v>176</v>
      </c>
      <c r="C21" s="2"/>
      <c r="D21" s="2"/>
      <c r="E21" s="2"/>
      <c r="F21" s="23">
        <v>322.94</v>
      </c>
      <c r="G21" s="24">
        <v>5.4000000000000003E-3</v>
      </c>
      <c r="H21" s="25"/>
      <c r="I21" s="25"/>
      <c r="J21" s="3"/>
    </row>
    <row r="22" spans="1:10" ht="13.05" customHeight="1">
      <c r="A22" s="3"/>
      <c r="B22" s="22" t="s">
        <v>177</v>
      </c>
      <c r="C22" s="2"/>
      <c r="D22" s="2"/>
      <c r="E22" s="2"/>
      <c r="F22" s="25" t="s">
        <v>178</v>
      </c>
      <c r="G22" s="25" t="s">
        <v>178</v>
      </c>
      <c r="H22" s="25"/>
      <c r="I22" s="25"/>
      <c r="J22" s="3"/>
    </row>
    <row r="23" spans="1:10" ht="13.05" customHeight="1">
      <c r="A23" s="3"/>
      <c r="B23" s="22" t="s">
        <v>176</v>
      </c>
      <c r="C23" s="2"/>
      <c r="D23" s="2"/>
      <c r="E23" s="2"/>
      <c r="F23" s="25" t="s">
        <v>178</v>
      </c>
      <c r="G23" s="25" t="s">
        <v>178</v>
      </c>
      <c r="H23" s="25"/>
      <c r="I23" s="25"/>
      <c r="J23" s="3"/>
    </row>
    <row r="24" spans="1:10" ht="13.05" customHeight="1">
      <c r="A24" s="3"/>
      <c r="B24" s="22" t="s">
        <v>184</v>
      </c>
      <c r="C24" s="26"/>
      <c r="D24" s="2"/>
      <c r="E24" s="26"/>
      <c r="F24" s="23">
        <v>15622.17</v>
      </c>
      <c r="G24" s="24">
        <v>0.26190000000000002</v>
      </c>
      <c r="H24" s="25"/>
      <c r="I24" s="25"/>
      <c r="J24" s="3"/>
    </row>
    <row r="25" spans="1:10" ht="13.05" customHeight="1">
      <c r="A25" s="3"/>
      <c r="B25" s="12" t="s">
        <v>185</v>
      </c>
      <c r="C25" s="13"/>
      <c r="D25" s="13"/>
      <c r="E25" s="13"/>
      <c r="F25" s="13"/>
      <c r="G25" s="13"/>
      <c r="H25" s="14"/>
      <c r="I25" s="14"/>
      <c r="J25" s="3"/>
    </row>
    <row r="26" spans="1:10" ht="13.05" customHeight="1">
      <c r="A26" s="3"/>
      <c r="B26" s="12" t="s">
        <v>186</v>
      </c>
      <c r="C26" s="13"/>
      <c r="D26" s="13"/>
      <c r="E26" s="13"/>
      <c r="F26" s="3"/>
      <c r="G26" s="14"/>
      <c r="H26" s="14"/>
      <c r="I26" s="14"/>
      <c r="J26" s="3"/>
    </row>
    <row r="27" spans="1:10" ht="13.05" customHeight="1">
      <c r="A27" s="15" t="s">
        <v>2235</v>
      </c>
      <c r="B27" s="16" t="s">
        <v>2236</v>
      </c>
      <c r="C27" s="13" t="s">
        <v>2237</v>
      </c>
      <c r="D27" s="13" t="s">
        <v>206</v>
      </c>
      <c r="E27" s="17">
        <v>700</v>
      </c>
      <c r="F27" s="18">
        <v>3397.02</v>
      </c>
      <c r="G27" s="19">
        <v>5.7000000000000002E-2</v>
      </c>
      <c r="H27" s="20">
        <v>6.8298999999999999E-2</v>
      </c>
      <c r="I27" s="21"/>
      <c r="J27" s="3"/>
    </row>
    <row r="28" spans="1:10" ht="13.05" customHeight="1">
      <c r="A28" s="15" t="s">
        <v>194</v>
      </c>
      <c r="B28" s="16" t="s">
        <v>195</v>
      </c>
      <c r="C28" s="13" t="s">
        <v>196</v>
      </c>
      <c r="D28" s="13" t="s">
        <v>190</v>
      </c>
      <c r="E28" s="17">
        <v>600</v>
      </c>
      <c r="F28" s="18">
        <v>2933.15</v>
      </c>
      <c r="G28" s="19">
        <v>4.9200000000000001E-2</v>
      </c>
      <c r="H28" s="20">
        <v>7.0499000000000006E-2</v>
      </c>
      <c r="I28" s="21"/>
      <c r="J28" s="3"/>
    </row>
    <row r="29" spans="1:10" ht="13.05" customHeight="1">
      <c r="A29" s="15" t="s">
        <v>2004</v>
      </c>
      <c r="B29" s="16" t="s">
        <v>2005</v>
      </c>
      <c r="C29" s="13" t="s">
        <v>2006</v>
      </c>
      <c r="D29" s="13" t="s">
        <v>210</v>
      </c>
      <c r="E29" s="17">
        <v>500</v>
      </c>
      <c r="F29" s="18">
        <v>2483.02</v>
      </c>
      <c r="G29" s="19">
        <v>4.1599999999999998E-2</v>
      </c>
      <c r="H29" s="20">
        <v>6.2405000000000002E-2</v>
      </c>
      <c r="I29" s="21"/>
      <c r="J29" s="3"/>
    </row>
    <row r="30" spans="1:10" ht="13.05" customHeight="1">
      <c r="A30" s="15" t="s">
        <v>2059</v>
      </c>
      <c r="B30" s="16" t="s">
        <v>2060</v>
      </c>
      <c r="C30" s="13" t="s">
        <v>2061</v>
      </c>
      <c r="D30" s="13" t="s">
        <v>210</v>
      </c>
      <c r="E30" s="17">
        <v>500</v>
      </c>
      <c r="F30" s="18">
        <v>2468.37</v>
      </c>
      <c r="G30" s="19">
        <v>4.1399999999999999E-2</v>
      </c>
      <c r="H30" s="20">
        <v>6.3216999999999995E-2</v>
      </c>
      <c r="I30" s="21"/>
      <c r="J30" s="3"/>
    </row>
    <row r="31" spans="1:10" ht="13.05" customHeight="1">
      <c r="A31" s="15" t="s">
        <v>2238</v>
      </c>
      <c r="B31" s="16" t="s">
        <v>2239</v>
      </c>
      <c r="C31" s="13" t="s">
        <v>2240</v>
      </c>
      <c r="D31" s="13" t="s">
        <v>190</v>
      </c>
      <c r="E31" s="17">
        <v>500</v>
      </c>
      <c r="F31" s="18">
        <v>2449.34</v>
      </c>
      <c r="G31" s="19">
        <v>4.1099999999999998E-2</v>
      </c>
      <c r="H31" s="20">
        <v>6.6817000000000001E-2</v>
      </c>
      <c r="I31" s="21"/>
      <c r="J31" s="3"/>
    </row>
    <row r="32" spans="1:10" ht="13.05" customHeight="1">
      <c r="A32" s="15" t="s">
        <v>2241</v>
      </c>
      <c r="B32" s="16" t="s">
        <v>2242</v>
      </c>
      <c r="C32" s="13" t="s">
        <v>2243</v>
      </c>
      <c r="D32" s="13" t="s">
        <v>190</v>
      </c>
      <c r="E32" s="17">
        <v>500</v>
      </c>
      <c r="F32" s="18">
        <v>2445.16</v>
      </c>
      <c r="G32" s="19">
        <v>4.1000000000000002E-2</v>
      </c>
      <c r="H32" s="20">
        <v>6.8797999999999998E-2</v>
      </c>
      <c r="I32" s="21"/>
      <c r="J32" s="3"/>
    </row>
    <row r="33" spans="1:10" ht="13.05" customHeight="1">
      <c r="A33" s="15" t="s">
        <v>2244</v>
      </c>
      <c r="B33" s="16" t="s">
        <v>2245</v>
      </c>
      <c r="C33" s="13" t="s">
        <v>2246</v>
      </c>
      <c r="D33" s="13" t="s">
        <v>190</v>
      </c>
      <c r="E33" s="17">
        <v>500</v>
      </c>
      <c r="F33" s="18">
        <v>2443.14</v>
      </c>
      <c r="G33" s="19">
        <v>4.1000000000000002E-2</v>
      </c>
      <c r="H33" s="20">
        <v>6.7417000000000005E-2</v>
      </c>
      <c r="I33" s="21"/>
      <c r="J33" s="3"/>
    </row>
    <row r="34" spans="1:10" ht="13.05" customHeight="1">
      <c r="A34" s="15" t="s">
        <v>2247</v>
      </c>
      <c r="B34" s="16" t="s">
        <v>2248</v>
      </c>
      <c r="C34" s="13" t="s">
        <v>2249</v>
      </c>
      <c r="D34" s="13" t="s">
        <v>206</v>
      </c>
      <c r="E34" s="17">
        <v>500</v>
      </c>
      <c r="F34" s="18">
        <v>2440.12</v>
      </c>
      <c r="G34" s="19">
        <v>4.0899999999999999E-2</v>
      </c>
      <c r="H34" s="20">
        <v>6.6849000000000006E-2</v>
      </c>
      <c r="I34" s="21"/>
      <c r="J34" s="3"/>
    </row>
    <row r="35" spans="1:10" ht="13.05" customHeight="1">
      <c r="A35" s="15" t="s">
        <v>2250</v>
      </c>
      <c r="B35" s="16" t="s">
        <v>2251</v>
      </c>
      <c r="C35" s="13" t="s">
        <v>2252</v>
      </c>
      <c r="D35" s="13" t="s">
        <v>190</v>
      </c>
      <c r="E35" s="17">
        <v>500</v>
      </c>
      <c r="F35" s="18">
        <v>2439.63</v>
      </c>
      <c r="G35" s="19">
        <v>4.0899999999999999E-2</v>
      </c>
      <c r="H35" s="20">
        <v>6.7400000000000002E-2</v>
      </c>
      <c r="I35" s="21"/>
      <c r="J35" s="3"/>
    </row>
    <row r="36" spans="1:10" ht="13.05" customHeight="1">
      <c r="A36" s="15" t="s">
        <v>203</v>
      </c>
      <c r="B36" s="16" t="s">
        <v>204</v>
      </c>
      <c r="C36" s="13" t="s">
        <v>205</v>
      </c>
      <c r="D36" s="13" t="s">
        <v>206</v>
      </c>
      <c r="E36" s="17">
        <v>500</v>
      </c>
      <c r="F36" s="18">
        <v>2428.48</v>
      </c>
      <c r="G36" s="19">
        <v>4.07E-2</v>
      </c>
      <c r="H36" s="20">
        <v>6.8032999999999996E-2</v>
      </c>
      <c r="I36" s="21"/>
      <c r="J36" s="3"/>
    </row>
    <row r="37" spans="1:10" ht="13.05" customHeight="1">
      <c r="A37" s="15" t="s">
        <v>2253</v>
      </c>
      <c r="B37" s="16" t="s">
        <v>2254</v>
      </c>
      <c r="C37" s="13" t="s">
        <v>2255</v>
      </c>
      <c r="D37" s="13" t="s">
        <v>190</v>
      </c>
      <c r="E37" s="17">
        <v>460</v>
      </c>
      <c r="F37" s="18">
        <v>2236.84</v>
      </c>
      <c r="G37" s="19">
        <v>3.7499999999999999E-2</v>
      </c>
      <c r="H37" s="20">
        <v>6.8250000000000005E-2</v>
      </c>
      <c r="I37" s="21"/>
      <c r="J37" s="3"/>
    </row>
    <row r="38" spans="1:10" ht="13.05" customHeight="1">
      <c r="A38" s="15" t="s">
        <v>211</v>
      </c>
      <c r="B38" s="16" t="s">
        <v>212</v>
      </c>
      <c r="C38" s="13" t="s">
        <v>213</v>
      </c>
      <c r="D38" s="13" t="s">
        <v>190</v>
      </c>
      <c r="E38" s="17">
        <v>400</v>
      </c>
      <c r="F38" s="18">
        <v>1951.53</v>
      </c>
      <c r="G38" s="19">
        <v>3.27E-2</v>
      </c>
      <c r="H38" s="20">
        <v>6.7650000000000002E-2</v>
      </c>
      <c r="I38" s="21"/>
      <c r="J38" s="3"/>
    </row>
    <row r="39" spans="1:10" ht="13.05" customHeight="1">
      <c r="A39" s="15" t="s">
        <v>2256</v>
      </c>
      <c r="B39" s="16" t="s">
        <v>2257</v>
      </c>
      <c r="C39" s="13" t="s">
        <v>2258</v>
      </c>
      <c r="D39" s="13" t="s">
        <v>190</v>
      </c>
      <c r="E39" s="17">
        <v>300</v>
      </c>
      <c r="F39" s="18">
        <v>1466.42</v>
      </c>
      <c r="G39" s="19">
        <v>2.46E-2</v>
      </c>
      <c r="H39" s="20">
        <v>6.7400000000000002E-2</v>
      </c>
      <c r="I39" s="21"/>
      <c r="J39" s="3"/>
    </row>
    <row r="40" spans="1:10" ht="13.05" customHeight="1">
      <c r="A40" s="15" t="s">
        <v>200</v>
      </c>
      <c r="B40" s="16" t="s">
        <v>201</v>
      </c>
      <c r="C40" s="13" t="s">
        <v>202</v>
      </c>
      <c r="D40" s="13" t="s">
        <v>190</v>
      </c>
      <c r="E40" s="17">
        <v>300</v>
      </c>
      <c r="F40" s="18">
        <v>1464.88</v>
      </c>
      <c r="G40" s="19">
        <v>2.46E-2</v>
      </c>
      <c r="H40" s="20">
        <v>6.9450999999999999E-2</v>
      </c>
      <c r="I40" s="21"/>
      <c r="J40" s="3"/>
    </row>
    <row r="41" spans="1:10" ht="13.05" customHeight="1">
      <c r="A41" s="15" t="s">
        <v>214</v>
      </c>
      <c r="B41" s="16" t="s">
        <v>215</v>
      </c>
      <c r="C41" s="13" t="s">
        <v>216</v>
      </c>
      <c r="D41" s="13" t="s">
        <v>190</v>
      </c>
      <c r="E41" s="17">
        <v>300</v>
      </c>
      <c r="F41" s="18">
        <v>1457.9</v>
      </c>
      <c r="G41" s="19">
        <v>2.4400000000000002E-2</v>
      </c>
      <c r="H41" s="20">
        <v>6.8449999999999997E-2</v>
      </c>
      <c r="I41" s="21"/>
      <c r="J41" s="3"/>
    </row>
    <row r="42" spans="1:10" ht="13.05" customHeight="1">
      <c r="A42" s="15" t="s">
        <v>207</v>
      </c>
      <c r="B42" s="16" t="s">
        <v>208</v>
      </c>
      <c r="C42" s="13" t="s">
        <v>209</v>
      </c>
      <c r="D42" s="13" t="s">
        <v>210</v>
      </c>
      <c r="E42" s="17">
        <v>240</v>
      </c>
      <c r="F42" s="18">
        <v>1168.29</v>
      </c>
      <c r="G42" s="19">
        <v>1.9599999999999999E-2</v>
      </c>
      <c r="H42" s="20">
        <v>6.7849999999999994E-2</v>
      </c>
      <c r="I42" s="21"/>
      <c r="J42" s="3"/>
    </row>
    <row r="43" spans="1:10" ht="13.05" customHeight="1">
      <c r="A43" s="15" t="s">
        <v>2259</v>
      </c>
      <c r="B43" s="16" t="s">
        <v>2260</v>
      </c>
      <c r="C43" s="13" t="s">
        <v>2261</v>
      </c>
      <c r="D43" s="13" t="s">
        <v>210</v>
      </c>
      <c r="E43" s="17">
        <v>200</v>
      </c>
      <c r="F43" s="18">
        <v>971.57</v>
      </c>
      <c r="G43" s="19">
        <v>1.6299999999999999E-2</v>
      </c>
      <c r="H43" s="20">
        <v>6.8900000000000003E-2</v>
      </c>
      <c r="I43" s="21"/>
      <c r="J43" s="3"/>
    </row>
    <row r="44" spans="1:10" ht="13.05" customHeight="1">
      <c r="A44" s="15" t="s">
        <v>2262</v>
      </c>
      <c r="B44" s="16" t="s">
        <v>2263</v>
      </c>
      <c r="C44" s="13" t="s">
        <v>2264</v>
      </c>
      <c r="D44" s="13" t="s">
        <v>190</v>
      </c>
      <c r="E44" s="17">
        <v>100</v>
      </c>
      <c r="F44" s="18">
        <v>487.14</v>
      </c>
      <c r="G44" s="19">
        <v>8.2000000000000007E-3</v>
      </c>
      <c r="H44" s="20">
        <v>6.9298999999999999E-2</v>
      </c>
      <c r="I44" s="21"/>
      <c r="J44" s="3"/>
    </row>
    <row r="45" spans="1:10" ht="13.05" customHeight="1">
      <c r="A45" s="15" t="s">
        <v>191</v>
      </c>
      <c r="B45" s="16" t="s">
        <v>192</v>
      </c>
      <c r="C45" s="13" t="s">
        <v>193</v>
      </c>
      <c r="D45" s="13" t="s">
        <v>190</v>
      </c>
      <c r="E45" s="17">
        <v>60</v>
      </c>
      <c r="F45" s="18">
        <v>297.95</v>
      </c>
      <c r="G45" s="19">
        <v>5.0000000000000001E-3</v>
      </c>
      <c r="H45" s="20">
        <v>6.1248999999999998E-2</v>
      </c>
      <c r="I45" s="21"/>
      <c r="J45" s="3"/>
    </row>
    <row r="46" spans="1:10" ht="13.05" customHeight="1">
      <c r="A46" s="3"/>
      <c r="B46" s="22" t="s">
        <v>176</v>
      </c>
      <c r="C46" s="2"/>
      <c r="D46" s="2"/>
      <c r="E46" s="2"/>
      <c r="F46" s="23">
        <v>37429.949999999997</v>
      </c>
      <c r="G46" s="24">
        <v>0.62770000000000004</v>
      </c>
      <c r="H46" s="25"/>
      <c r="I46" s="25"/>
      <c r="J46" s="3"/>
    </row>
    <row r="47" spans="1:10" ht="13.05" customHeight="1">
      <c r="A47" s="3"/>
      <c r="B47" s="12" t="s">
        <v>1465</v>
      </c>
      <c r="C47" s="13"/>
      <c r="D47" s="13"/>
      <c r="E47" s="13"/>
      <c r="F47" s="3"/>
      <c r="G47" s="14"/>
      <c r="H47" s="14"/>
      <c r="I47" s="14"/>
      <c r="J47" s="3"/>
    </row>
    <row r="48" spans="1:10" ht="13.05" customHeight="1">
      <c r="A48" s="15" t="s">
        <v>1466</v>
      </c>
      <c r="B48" s="16" t="s">
        <v>1467</v>
      </c>
      <c r="C48" s="13" t="s">
        <v>1468</v>
      </c>
      <c r="D48" s="13" t="s">
        <v>190</v>
      </c>
      <c r="E48" s="17">
        <v>300</v>
      </c>
      <c r="F48" s="18">
        <v>1455.04</v>
      </c>
      <c r="G48" s="19">
        <v>2.4400000000000002E-2</v>
      </c>
      <c r="H48" s="20">
        <v>7.0050000000000001E-2</v>
      </c>
      <c r="I48" s="21"/>
      <c r="J48" s="3"/>
    </row>
    <row r="49" spans="1:10" ht="13.05" customHeight="1">
      <c r="A49" s="3"/>
      <c r="B49" s="22" t="s">
        <v>176</v>
      </c>
      <c r="C49" s="2"/>
      <c r="D49" s="2"/>
      <c r="E49" s="2"/>
      <c r="F49" s="23">
        <v>1455.04</v>
      </c>
      <c r="G49" s="24">
        <v>2.4400000000000002E-2</v>
      </c>
      <c r="H49" s="25"/>
      <c r="I49" s="25"/>
      <c r="J49" s="3"/>
    </row>
    <row r="50" spans="1:10" ht="13.05" customHeight="1">
      <c r="A50" s="3"/>
      <c r="B50" s="22" t="s">
        <v>184</v>
      </c>
      <c r="C50" s="26"/>
      <c r="D50" s="2"/>
      <c r="E50" s="26"/>
      <c r="F50" s="23">
        <v>38884.99</v>
      </c>
      <c r="G50" s="24">
        <v>0.65210000000000001</v>
      </c>
      <c r="H50" s="25"/>
      <c r="I50" s="25"/>
      <c r="J50" s="3"/>
    </row>
    <row r="51" spans="1:10" ht="13.05" customHeight="1">
      <c r="A51" s="3"/>
      <c r="B51" s="12" t="s">
        <v>217</v>
      </c>
      <c r="C51" s="13"/>
      <c r="D51" s="13"/>
      <c r="E51" s="13"/>
      <c r="F51" s="13"/>
      <c r="G51" s="13"/>
      <c r="H51" s="14"/>
      <c r="I51" s="14"/>
      <c r="J51" s="3"/>
    </row>
    <row r="52" spans="1:10" ht="13.05" customHeight="1">
      <c r="A52" s="3"/>
      <c r="B52" s="12" t="s">
        <v>218</v>
      </c>
      <c r="C52" s="13"/>
      <c r="D52" s="13"/>
      <c r="E52" s="13"/>
      <c r="F52" s="3"/>
      <c r="G52" s="14"/>
      <c r="H52" s="14"/>
      <c r="I52" s="14"/>
      <c r="J52" s="3"/>
    </row>
    <row r="53" spans="1:10" ht="13.05" customHeight="1">
      <c r="A53" s="15" t="s">
        <v>219</v>
      </c>
      <c r="B53" s="16" t="s">
        <v>220</v>
      </c>
      <c r="C53" s="13" t="s">
        <v>221</v>
      </c>
      <c r="D53" s="13" t="s">
        <v>222</v>
      </c>
      <c r="E53" s="17">
        <v>2877.9059999999999</v>
      </c>
      <c r="F53" s="18">
        <v>345.53</v>
      </c>
      <c r="G53" s="19">
        <v>5.7999999999999996E-3</v>
      </c>
      <c r="H53" s="20">
        <v>5.8200000000000002E-2</v>
      </c>
      <c r="I53" s="21"/>
      <c r="J53" s="3"/>
    </row>
    <row r="54" spans="1:10" ht="13.05" customHeight="1">
      <c r="A54" s="3"/>
      <c r="B54" s="22" t="s">
        <v>176</v>
      </c>
      <c r="C54" s="2"/>
      <c r="D54" s="2"/>
      <c r="E54" s="2"/>
      <c r="F54" s="23">
        <v>345.53</v>
      </c>
      <c r="G54" s="24">
        <v>5.7999999999999996E-3</v>
      </c>
      <c r="H54" s="25"/>
      <c r="I54" s="25"/>
      <c r="J54" s="3"/>
    </row>
    <row r="55" spans="1:10" ht="13.05" customHeight="1">
      <c r="A55" s="3"/>
      <c r="B55" s="22" t="s">
        <v>184</v>
      </c>
      <c r="C55" s="26"/>
      <c r="D55" s="2"/>
      <c r="E55" s="26"/>
      <c r="F55" s="23">
        <v>345.53</v>
      </c>
      <c r="G55" s="24">
        <v>5.7999999999999996E-3</v>
      </c>
      <c r="H55" s="25"/>
      <c r="I55" s="25"/>
      <c r="J55" s="3"/>
    </row>
    <row r="56" spans="1:10" ht="13.05" customHeight="1">
      <c r="A56" s="3"/>
      <c r="B56" s="12" t="s">
        <v>223</v>
      </c>
      <c r="C56" s="13"/>
      <c r="D56" s="13"/>
      <c r="E56" s="13"/>
      <c r="F56" s="13"/>
      <c r="G56" s="13"/>
      <c r="H56" s="14"/>
      <c r="I56" s="14"/>
      <c r="J56" s="3"/>
    </row>
    <row r="57" spans="1:10" ht="13.05" customHeight="1">
      <c r="A57" s="15" t="s">
        <v>224</v>
      </c>
      <c r="B57" s="16" t="s">
        <v>225</v>
      </c>
      <c r="C57" s="13"/>
      <c r="D57" s="13" t="s">
        <v>222</v>
      </c>
      <c r="E57" s="17"/>
      <c r="F57" s="18">
        <v>4152.8599999999997</v>
      </c>
      <c r="G57" s="19">
        <v>6.9599999999999995E-2</v>
      </c>
      <c r="H57" s="20">
        <v>5.0045695467016177E-2</v>
      </c>
      <c r="I57" s="21"/>
      <c r="J57" s="3"/>
    </row>
    <row r="58" spans="1:10" ht="13.05" customHeight="1">
      <c r="A58" s="3"/>
      <c r="B58" s="22" t="s">
        <v>176</v>
      </c>
      <c r="C58" s="2"/>
      <c r="D58" s="2"/>
      <c r="E58" s="2"/>
      <c r="F58" s="23">
        <v>4152.8599999999997</v>
      </c>
      <c r="G58" s="24">
        <v>6.9599999999999995E-2</v>
      </c>
      <c r="H58" s="25"/>
      <c r="I58" s="25"/>
      <c r="J58" s="3"/>
    </row>
    <row r="59" spans="1:10" ht="13.05" customHeight="1">
      <c r="A59" s="3"/>
      <c r="B59" s="22" t="s">
        <v>177</v>
      </c>
      <c r="C59" s="2"/>
      <c r="D59" s="2"/>
      <c r="E59" s="2"/>
      <c r="F59" s="25" t="s">
        <v>178</v>
      </c>
      <c r="G59" s="25" t="s">
        <v>178</v>
      </c>
      <c r="H59" s="25"/>
      <c r="I59" s="25"/>
      <c r="J59" s="3"/>
    </row>
    <row r="60" spans="1:10" ht="13.05" customHeight="1">
      <c r="A60" s="3"/>
      <c r="B60" s="22" t="s">
        <v>176</v>
      </c>
      <c r="C60" s="2"/>
      <c r="D60" s="2"/>
      <c r="E60" s="2"/>
      <c r="F60" s="25" t="s">
        <v>178</v>
      </c>
      <c r="G60" s="25" t="s">
        <v>178</v>
      </c>
      <c r="H60" s="25"/>
      <c r="I60" s="25"/>
      <c r="J60" s="3"/>
    </row>
    <row r="61" spans="1:10" ht="13.05" customHeight="1">
      <c r="A61" s="3"/>
      <c r="B61" s="22" t="s">
        <v>184</v>
      </c>
      <c r="C61" s="26"/>
      <c r="D61" s="2"/>
      <c r="E61" s="26"/>
      <c r="F61" s="23">
        <v>4152.8599999999997</v>
      </c>
      <c r="G61" s="24">
        <v>6.9599999999999995E-2</v>
      </c>
      <c r="H61" s="25"/>
      <c r="I61" s="25"/>
      <c r="J61" s="3"/>
    </row>
    <row r="62" spans="1:10" ht="13.05" customHeight="1">
      <c r="A62" s="3"/>
      <c r="B62" s="22" t="s">
        <v>226</v>
      </c>
      <c r="C62" s="13"/>
      <c r="D62" s="2"/>
      <c r="E62" s="13"/>
      <c r="F62" s="27">
        <v>631.36</v>
      </c>
      <c r="G62" s="24">
        <v>1.06E-2</v>
      </c>
      <c r="H62" s="25"/>
      <c r="I62" s="25"/>
      <c r="J62" s="3"/>
    </row>
    <row r="63" spans="1:10" ht="13.05" customHeight="1">
      <c r="A63" s="3"/>
      <c r="B63" s="28" t="s">
        <v>227</v>
      </c>
      <c r="C63" s="29"/>
      <c r="D63" s="29"/>
      <c r="E63" s="29"/>
      <c r="F63" s="30">
        <v>59636.91</v>
      </c>
      <c r="G63" s="31">
        <v>1</v>
      </c>
      <c r="H63" s="32"/>
      <c r="I63" s="32"/>
      <c r="J63" s="3"/>
    </row>
    <row r="64" spans="1:10" ht="13.05" customHeight="1">
      <c r="A64" s="3"/>
      <c r="B64" s="6"/>
      <c r="C64" s="3"/>
      <c r="D64" s="3"/>
      <c r="E64" s="3"/>
      <c r="F64" s="3"/>
      <c r="G64" s="3"/>
      <c r="H64" s="3"/>
      <c r="I64" s="3"/>
      <c r="J64" s="3"/>
    </row>
    <row r="65" spans="1:10" ht="13.05" customHeight="1">
      <c r="A65" s="3"/>
      <c r="B65" s="153"/>
      <c r="C65" s="153"/>
      <c r="D65" s="153"/>
      <c r="E65" s="153"/>
      <c r="F65" s="153"/>
      <c r="G65" s="153"/>
      <c r="H65" s="153"/>
      <c r="I65" s="3"/>
      <c r="J65" s="3"/>
    </row>
    <row r="66" spans="1:10" ht="13.05" customHeight="1">
      <c r="A66" s="3"/>
      <c r="B66" s="153"/>
      <c r="C66" s="153"/>
      <c r="D66" s="153"/>
      <c r="E66" s="153"/>
      <c r="F66" s="153"/>
      <c r="G66" s="153"/>
      <c r="H66" s="153"/>
      <c r="I66" s="3"/>
      <c r="J66" s="3"/>
    </row>
    <row r="67" spans="1:10" ht="13.05" customHeight="1">
      <c r="A67" s="3"/>
      <c r="B67" s="4" t="s">
        <v>222</v>
      </c>
      <c r="C67" s="3"/>
      <c r="D67" s="3"/>
      <c r="E67" s="3"/>
      <c r="F67" s="3"/>
      <c r="G67" s="3"/>
      <c r="H67" s="3"/>
      <c r="I67" s="3"/>
      <c r="J67" s="3"/>
    </row>
    <row r="68" spans="1:10" ht="13.05" customHeight="1">
      <c r="A68" s="3"/>
      <c r="B68" s="4" t="s">
        <v>228</v>
      </c>
      <c r="C68" s="3"/>
      <c r="D68" s="3"/>
      <c r="E68" s="3"/>
      <c r="F68" s="3"/>
      <c r="G68" s="3"/>
      <c r="H68" s="3"/>
      <c r="I68" s="3"/>
      <c r="J68" s="3"/>
    </row>
    <row r="69" spans="1:10" ht="13.05" customHeight="1">
      <c r="A69" s="3"/>
      <c r="B69" s="4" t="s">
        <v>229</v>
      </c>
      <c r="C69" s="3"/>
      <c r="D69" s="3"/>
      <c r="E69" s="3"/>
      <c r="F69" s="3"/>
      <c r="G69" s="3"/>
      <c r="H69" s="3"/>
      <c r="I69" s="3"/>
      <c r="J69" s="3"/>
    </row>
    <row r="70" spans="1:10" ht="13.05" customHeight="1">
      <c r="A70" s="3"/>
      <c r="B70" s="4" t="s">
        <v>230</v>
      </c>
      <c r="C70" s="3"/>
      <c r="D70" s="3"/>
      <c r="E70" s="3"/>
      <c r="F70" s="3"/>
      <c r="G70" s="3"/>
      <c r="H70" s="3"/>
      <c r="I70" s="3"/>
      <c r="J70" s="3"/>
    </row>
    <row r="71" spans="1:10" ht="26.1" customHeight="1">
      <c r="A71" s="3"/>
      <c r="B71" s="153" t="s">
        <v>231</v>
      </c>
      <c r="C71" s="153"/>
      <c r="D71" s="153"/>
      <c r="E71" s="153"/>
      <c r="F71" s="153"/>
      <c r="G71" s="153"/>
      <c r="H71" s="153"/>
      <c r="I71" s="3"/>
      <c r="J71" s="3"/>
    </row>
    <row r="75" spans="1:10">
      <c r="B75" s="47" t="s">
        <v>2434</v>
      </c>
      <c r="C75" s="48"/>
      <c r="D75" s="48"/>
      <c r="E75" s="49"/>
    </row>
    <row r="76" spans="1:10">
      <c r="B76" s="48" t="s">
        <v>2474</v>
      </c>
      <c r="C76" s="48"/>
      <c r="D76" s="48"/>
      <c r="E76" s="49"/>
    </row>
    <row r="77" spans="1:10">
      <c r="B77" s="55" t="s">
        <v>2475</v>
      </c>
      <c r="C77" s="48"/>
      <c r="D77" s="48"/>
      <c r="E77" s="49"/>
    </row>
    <row r="78" spans="1:10">
      <c r="B78" s="48" t="s">
        <v>2435</v>
      </c>
      <c r="C78" s="48"/>
      <c r="D78" s="48"/>
      <c r="E78" s="49"/>
    </row>
    <row r="79" spans="1:10">
      <c r="B79" s="48" t="s">
        <v>2436</v>
      </c>
      <c r="C79" s="48"/>
      <c r="D79" s="48"/>
      <c r="E79" s="49"/>
    </row>
    <row r="80" spans="1:10">
      <c r="B80" s="48" t="s">
        <v>2437</v>
      </c>
      <c r="C80" s="50"/>
      <c r="D80" s="50"/>
      <c r="E80" s="50"/>
    </row>
    <row r="81" spans="2:5">
      <c r="B81" s="48" t="s">
        <v>2438</v>
      </c>
      <c r="C81" s="48"/>
      <c r="D81" s="48"/>
      <c r="E81" s="49"/>
    </row>
    <row r="82" spans="2:5">
      <c r="B82" s="48" t="s">
        <v>2439</v>
      </c>
      <c r="C82" s="48"/>
      <c r="D82" s="48"/>
      <c r="E82" s="49"/>
    </row>
    <row r="83" spans="2:5">
      <c r="B83" s="48" t="s">
        <v>2440</v>
      </c>
      <c r="C83" s="48"/>
      <c r="D83" s="48"/>
      <c r="E83" s="49"/>
    </row>
    <row r="84" spans="2:5">
      <c r="B84" s="48" t="s">
        <v>2441</v>
      </c>
      <c r="C84" s="48"/>
      <c r="D84" s="48"/>
      <c r="E84" s="49"/>
    </row>
    <row r="85" spans="2:5">
      <c r="B85" s="47" t="s">
        <v>2442</v>
      </c>
      <c r="C85" s="47"/>
      <c r="D85" s="47" t="s">
        <v>2443</v>
      </c>
      <c r="E85" s="47" t="s">
        <v>2444</v>
      </c>
    </row>
    <row r="86" spans="2:5">
      <c r="B86" s="48" t="s">
        <v>2445</v>
      </c>
      <c r="C86" s="48"/>
      <c r="D86" s="51">
        <v>1006.2583</v>
      </c>
      <c r="E86" s="51">
        <v>1006.2583</v>
      </c>
    </row>
    <row r="87" spans="2:5">
      <c r="B87" s="48" t="s">
        <v>2446</v>
      </c>
      <c r="C87" s="48"/>
      <c r="D87" s="51">
        <v>1659.0827999999999</v>
      </c>
      <c r="E87" s="51">
        <v>1667.2018</v>
      </c>
    </row>
    <row r="88" spans="2:5">
      <c r="B88" s="48" t="s">
        <v>2448</v>
      </c>
      <c r="C88" s="48"/>
      <c r="D88" s="51">
        <v>1002.3049</v>
      </c>
      <c r="E88" s="51">
        <v>1000.6369999999999</v>
      </c>
    </row>
    <row r="89" spans="2:5">
      <c r="B89" s="48" t="s">
        <v>2453</v>
      </c>
      <c r="C89" s="48"/>
      <c r="D89" s="51">
        <v>1007.0751</v>
      </c>
      <c r="E89" s="51">
        <v>1007.0751</v>
      </c>
    </row>
    <row r="90" spans="2:5">
      <c r="B90" s="48" t="s">
        <v>2454</v>
      </c>
      <c r="C90" s="48"/>
      <c r="D90" s="51">
        <v>1684.0005000000001</v>
      </c>
      <c r="E90" s="51">
        <v>1692.4580000000001</v>
      </c>
    </row>
    <row r="91" spans="2:5">
      <c r="B91" s="48" t="s">
        <v>2456</v>
      </c>
      <c r="C91" s="48"/>
      <c r="D91" s="51">
        <v>1002.3371</v>
      </c>
      <c r="E91" s="51">
        <v>1000.6424</v>
      </c>
    </row>
    <row r="92" spans="2:5">
      <c r="B92" s="48"/>
      <c r="C92" s="48"/>
      <c r="D92" s="48"/>
      <c r="E92" s="49"/>
    </row>
    <row r="93" spans="2:5">
      <c r="B93" s="48" t="s">
        <v>2457</v>
      </c>
      <c r="C93" s="48"/>
      <c r="D93" s="47" t="s">
        <v>2458</v>
      </c>
      <c r="E93" s="52" t="s">
        <v>217</v>
      </c>
    </row>
    <row r="94" spans="2:5">
      <c r="B94" s="48" t="s">
        <v>2445</v>
      </c>
      <c r="C94" s="48"/>
      <c r="D94" s="53">
        <v>4.9136925400000004</v>
      </c>
      <c r="E94" s="53">
        <v>4.9136925400000004</v>
      </c>
    </row>
    <row r="95" spans="2:5">
      <c r="B95" s="48" t="s">
        <v>2448</v>
      </c>
      <c r="C95" s="48"/>
      <c r="D95" s="53">
        <v>6.5603756400000002</v>
      </c>
      <c r="E95" s="53">
        <v>6.5603756400000002</v>
      </c>
    </row>
    <row r="96" spans="2:5">
      <c r="B96" s="48" t="s">
        <v>2453</v>
      </c>
      <c r="C96" s="48"/>
      <c r="D96" s="53">
        <v>5.0461694800000005</v>
      </c>
      <c r="E96" s="53">
        <v>5.0461694800000005</v>
      </c>
    </row>
    <row r="97" spans="2:5">
      <c r="B97" s="48" t="s">
        <v>2456</v>
      </c>
      <c r="C97" s="48"/>
      <c r="D97" s="53">
        <v>6.7625098299999999</v>
      </c>
      <c r="E97" s="53">
        <v>6.7625098299999999</v>
      </c>
    </row>
    <row r="98" spans="2:5">
      <c r="B98" s="48"/>
      <c r="C98" s="48"/>
      <c r="D98" s="48"/>
      <c r="E98" s="49"/>
    </row>
    <row r="99" spans="2:5">
      <c r="B99" s="48" t="s">
        <v>2459</v>
      </c>
      <c r="C99" s="48"/>
      <c r="D99" s="48"/>
      <c r="E99" s="49"/>
    </row>
    <row r="100" spans="2:5">
      <c r="B100" s="48" t="s">
        <v>2460</v>
      </c>
      <c r="C100" s="48"/>
      <c r="D100" s="48"/>
      <c r="E100" s="49"/>
    </row>
    <row r="101" spans="2:5">
      <c r="B101" s="48" t="s">
        <v>2589</v>
      </c>
      <c r="C101" s="48"/>
      <c r="D101" s="48"/>
      <c r="E101" s="49"/>
    </row>
    <row r="102" spans="2:5">
      <c r="B102" s="48" t="s">
        <v>2462</v>
      </c>
      <c r="C102" s="48"/>
      <c r="D102" s="48"/>
      <c r="E102" s="49"/>
    </row>
    <row r="103" spans="2:5">
      <c r="B103" s="48" t="s">
        <v>2590</v>
      </c>
      <c r="C103" s="48"/>
      <c r="D103" s="48"/>
      <c r="E103" s="49"/>
    </row>
    <row r="104" spans="2:5">
      <c r="B104" s="48" t="s">
        <v>2464</v>
      </c>
      <c r="C104" s="48"/>
      <c r="D104" s="48"/>
      <c r="E104" s="49"/>
    </row>
    <row r="105" spans="2:5">
      <c r="B105" s="48" t="s">
        <v>2465</v>
      </c>
      <c r="C105" s="48"/>
      <c r="D105" s="48"/>
      <c r="E105" s="49"/>
    </row>
    <row r="106" spans="2:5">
      <c r="B106" s="48" t="s">
        <v>2466</v>
      </c>
      <c r="C106" s="48"/>
      <c r="D106" s="48"/>
      <c r="E106" s="49"/>
    </row>
    <row r="107" spans="2:5">
      <c r="B107" s="48" t="s">
        <v>2467</v>
      </c>
      <c r="C107" s="48"/>
      <c r="D107" s="48"/>
      <c r="E107" s="49"/>
    </row>
    <row r="108" spans="2:5">
      <c r="B108" s="48" t="s">
        <v>2468</v>
      </c>
      <c r="C108" s="48"/>
      <c r="D108" s="48"/>
      <c r="E108" s="49"/>
    </row>
    <row r="109" spans="2:5">
      <c r="B109" s="48" t="s">
        <v>2469</v>
      </c>
      <c r="C109" s="48"/>
      <c r="D109" s="48"/>
      <c r="E109" s="49"/>
    </row>
    <row r="110" spans="2:5">
      <c r="B110" s="48" t="s">
        <v>2470</v>
      </c>
      <c r="C110" s="48"/>
      <c r="D110" s="48"/>
      <c r="E110" s="49"/>
    </row>
    <row r="111" spans="2:5">
      <c r="B111" s="48" t="s">
        <v>2591</v>
      </c>
      <c r="C111" s="54"/>
      <c r="D111" s="54"/>
      <c r="E111" s="54"/>
    </row>
    <row r="112" spans="2:5">
      <c r="B112" s="48" t="s">
        <v>2592</v>
      </c>
      <c r="C112" s="54"/>
      <c r="D112" s="54"/>
      <c r="E112" s="54"/>
    </row>
    <row r="113" spans="2:5">
      <c r="B113" s="172"/>
      <c r="C113" s="172"/>
      <c r="D113" s="172"/>
      <c r="E113" s="172"/>
    </row>
    <row r="114" spans="2:5" ht="40.799999999999997" customHeight="1">
      <c r="B114" s="154" t="s">
        <v>2473</v>
      </c>
      <c r="C114" s="154"/>
      <c r="D114" s="154"/>
      <c r="E114" s="154"/>
    </row>
    <row r="159" spans="2:2">
      <c r="B159" t="s">
        <v>2726</v>
      </c>
    </row>
  </sheetData>
  <mergeCells count="5">
    <mergeCell ref="B65:H65"/>
    <mergeCell ref="B66:H66"/>
    <mergeCell ref="B71:H71"/>
    <mergeCell ref="B113:E113"/>
    <mergeCell ref="B114:E114"/>
  </mergeCells>
  <pageMargins left="0" right="0" top="0" bottom="0" header="0" footer="0"/>
  <pageSetup orientation="landscape"/>
  <headerFooter>
    <oddFooter xml:space="preserve">&amp;C_x000D_&amp;1#&amp;"Aptos"&amp;10&amp;K000000  For internal use only </oddFooter>
  </headerFooter>
  <drawing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outlinePr summaryBelow="0"/>
  </sheetPr>
  <dimension ref="A1:K243"/>
  <sheetViews>
    <sheetView topLeftCell="A233" workbookViewId="0">
      <selection activeCell="B243" sqref="B243"/>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6" width="16.6640625" customWidth="1"/>
    <col min="7" max="8" width="25" customWidth="1"/>
    <col min="9" max="10" width="16.6640625" customWidth="1"/>
    <col min="11" max="11" width="10.77734375" customWidth="1"/>
  </cols>
  <sheetData>
    <row r="1" spans="1:11" ht="16.05" customHeight="1">
      <c r="A1" s="3"/>
      <c r="B1" s="153" t="s">
        <v>86</v>
      </c>
      <c r="C1" s="153"/>
      <c r="D1" s="3"/>
      <c r="E1" s="3"/>
      <c r="F1" s="3"/>
      <c r="G1" s="3"/>
      <c r="H1" s="3"/>
      <c r="I1" s="3"/>
      <c r="J1" s="3"/>
      <c r="K1" s="3"/>
    </row>
    <row r="2" spans="1:11" ht="13.05" customHeight="1">
      <c r="A2" s="3"/>
      <c r="B2" s="155"/>
      <c r="C2" s="155"/>
      <c r="D2" s="3"/>
      <c r="E2" s="3"/>
      <c r="F2" s="3"/>
      <c r="G2" s="3"/>
      <c r="H2" s="3"/>
      <c r="I2" s="3"/>
      <c r="J2" s="3"/>
      <c r="K2" s="3"/>
    </row>
    <row r="3" spans="1:11" ht="13.05" customHeight="1">
      <c r="A3" s="6" t="s">
        <v>97</v>
      </c>
      <c r="B3" s="156" t="s">
        <v>98</v>
      </c>
      <c r="C3" s="156"/>
      <c r="D3" s="3"/>
      <c r="E3" s="3"/>
      <c r="F3" s="3"/>
      <c r="G3" s="3"/>
      <c r="H3" s="3"/>
      <c r="I3" s="3"/>
      <c r="J3" s="3"/>
      <c r="K3" s="3"/>
    </row>
    <row r="4" spans="1:11" ht="27.9" customHeight="1">
      <c r="A4" s="3"/>
      <c r="B4" s="157" t="s">
        <v>99</v>
      </c>
      <c r="C4" s="157"/>
      <c r="D4" s="9" t="s">
        <v>100</v>
      </c>
      <c r="E4" s="10" t="s">
        <v>232</v>
      </c>
      <c r="F4" s="10" t="s">
        <v>102</v>
      </c>
      <c r="G4" s="10" t="s">
        <v>103</v>
      </c>
      <c r="H4" s="10" t="s">
        <v>104</v>
      </c>
      <c r="I4" s="10" t="s">
        <v>105</v>
      </c>
      <c r="J4" s="10" t="s">
        <v>106</v>
      </c>
      <c r="K4" s="11" t="s">
        <v>107</v>
      </c>
    </row>
    <row r="5" spans="1:11" ht="13.05" customHeight="1">
      <c r="A5" s="3"/>
      <c r="B5" s="158" t="s">
        <v>233</v>
      </c>
      <c r="C5" s="158"/>
      <c r="D5" s="13"/>
      <c r="E5" s="13"/>
      <c r="F5" s="13"/>
      <c r="G5" s="13"/>
      <c r="H5" s="13"/>
      <c r="I5" s="14"/>
      <c r="J5" s="14"/>
      <c r="K5" s="3"/>
    </row>
    <row r="6" spans="1:11" ht="13.05" customHeight="1">
      <c r="A6" s="3"/>
      <c r="B6" s="158" t="s">
        <v>369</v>
      </c>
      <c r="C6" s="158"/>
      <c r="D6" s="13"/>
      <c r="E6" s="13"/>
      <c r="F6" s="13"/>
      <c r="G6" s="3"/>
      <c r="H6" s="14"/>
      <c r="I6" s="14"/>
      <c r="J6" s="14"/>
      <c r="K6" s="3"/>
    </row>
    <row r="7" spans="1:11" ht="13.05" customHeight="1">
      <c r="A7" s="15" t="s">
        <v>637</v>
      </c>
      <c r="B7" s="159" t="s">
        <v>638</v>
      </c>
      <c r="C7" s="159"/>
      <c r="D7" s="13" t="s">
        <v>639</v>
      </c>
      <c r="E7" s="13" t="s">
        <v>377</v>
      </c>
      <c r="F7" s="17">
        <v>2250000</v>
      </c>
      <c r="G7" s="18">
        <v>15945.75</v>
      </c>
      <c r="H7" s="19">
        <v>3.09E-2</v>
      </c>
      <c r="I7" s="21"/>
      <c r="J7" s="21"/>
      <c r="K7" s="3"/>
    </row>
    <row r="8" spans="1:11" ht="13.05" customHeight="1">
      <c r="A8" s="15" t="s">
        <v>640</v>
      </c>
      <c r="B8" s="159" t="s">
        <v>641</v>
      </c>
      <c r="C8" s="159"/>
      <c r="D8" s="13" t="s">
        <v>642</v>
      </c>
      <c r="E8" s="13" t="s">
        <v>406</v>
      </c>
      <c r="F8" s="17">
        <v>1260000</v>
      </c>
      <c r="G8" s="18">
        <v>14956.2</v>
      </c>
      <c r="H8" s="19">
        <v>2.9000000000000001E-2</v>
      </c>
      <c r="I8" s="21"/>
      <c r="J8" s="21"/>
      <c r="K8" s="3"/>
    </row>
    <row r="9" spans="1:11" ht="13.05" customHeight="1">
      <c r="A9" s="15" t="s">
        <v>643</v>
      </c>
      <c r="B9" s="159" t="s">
        <v>644</v>
      </c>
      <c r="C9" s="159"/>
      <c r="D9" s="13" t="s">
        <v>645</v>
      </c>
      <c r="E9" s="13" t="s">
        <v>646</v>
      </c>
      <c r="F9" s="17">
        <v>360000</v>
      </c>
      <c r="G9" s="18">
        <v>13536</v>
      </c>
      <c r="H9" s="19">
        <v>2.6200000000000001E-2</v>
      </c>
      <c r="I9" s="21"/>
      <c r="J9" s="21"/>
      <c r="K9" s="3"/>
    </row>
    <row r="10" spans="1:11" ht="13.05" customHeight="1">
      <c r="A10" s="15" t="s">
        <v>647</v>
      </c>
      <c r="B10" s="159" t="s">
        <v>648</v>
      </c>
      <c r="C10" s="159"/>
      <c r="D10" s="13" t="s">
        <v>649</v>
      </c>
      <c r="E10" s="13" t="s">
        <v>520</v>
      </c>
      <c r="F10" s="17">
        <v>675000</v>
      </c>
      <c r="G10" s="18">
        <v>11859.75</v>
      </c>
      <c r="H10" s="19">
        <v>2.3E-2</v>
      </c>
      <c r="I10" s="21"/>
      <c r="J10" s="21"/>
      <c r="K10" s="3"/>
    </row>
    <row r="11" spans="1:11" ht="13.05" customHeight="1">
      <c r="A11" s="15" t="s">
        <v>399</v>
      </c>
      <c r="B11" s="159" t="s">
        <v>400</v>
      </c>
      <c r="C11" s="159"/>
      <c r="D11" s="13" t="s">
        <v>401</v>
      </c>
      <c r="E11" s="13" t="s">
        <v>402</v>
      </c>
      <c r="F11" s="17">
        <v>342000</v>
      </c>
      <c r="G11" s="18">
        <v>11287.37</v>
      </c>
      <c r="H11" s="19">
        <v>2.1899999999999999E-2</v>
      </c>
      <c r="I11" s="21"/>
      <c r="J11" s="21"/>
      <c r="K11" s="3"/>
    </row>
    <row r="12" spans="1:11" ht="13.05" customHeight="1">
      <c r="A12" s="15" t="s">
        <v>370</v>
      </c>
      <c r="B12" s="159" t="s">
        <v>371</v>
      </c>
      <c r="C12" s="159"/>
      <c r="D12" s="13" t="s">
        <v>372</v>
      </c>
      <c r="E12" s="13" t="s">
        <v>373</v>
      </c>
      <c r="F12" s="17">
        <v>2700000</v>
      </c>
      <c r="G12" s="18">
        <v>11218.5</v>
      </c>
      <c r="H12" s="19">
        <v>2.1700000000000001E-2</v>
      </c>
      <c r="I12" s="21"/>
      <c r="J12" s="21"/>
      <c r="K12" s="3"/>
    </row>
    <row r="13" spans="1:11" ht="13.05" customHeight="1">
      <c r="A13" s="15" t="s">
        <v>693</v>
      </c>
      <c r="B13" s="159" t="s">
        <v>694</v>
      </c>
      <c r="C13" s="159"/>
      <c r="D13" s="13" t="s">
        <v>695</v>
      </c>
      <c r="E13" s="13" t="s">
        <v>527</v>
      </c>
      <c r="F13" s="17">
        <v>144000</v>
      </c>
      <c r="G13" s="18">
        <v>10296</v>
      </c>
      <c r="H13" s="19">
        <v>1.9900000000000001E-2</v>
      </c>
      <c r="I13" s="21"/>
      <c r="J13" s="21"/>
      <c r="K13" s="3"/>
    </row>
    <row r="14" spans="1:11" ht="13.05" customHeight="1">
      <c r="A14" s="15" t="s">
        <v>395</v>
      </c>
      <c r="B14" s="159" t="s">
        <v>396</v>
      </c>
      <c r="C14" s="159"/>
      <c r="D14" s="13" t="s">
        <v>397</v>
      </c>
      <c r="E14" s="13" t="s">
        <v>398</v>
      </c>
      <c r="F14" s="17">
        <v>612000</v>
      </c>
      <c r="G14" s="18">
        <v>10269.36</v>
      </c>
      <c r="H14" s="19">
        <v>1.9900000000000001E-2</v>
      </c>
      <c r="I14" s="21"/>
      <c r="J14" s="21"/>
      <c r="K14" s="3"/>
    </row>
    <row r="15" spans="1:11" ht="13.05" customHeight="1">
      <c r="A15" s="15" t="s">
        <v>634</v>
      </c>
      <c r="B15" s="159" t="s">
        <v>635</v>
      </c>
      <c r="C15" s="159"/>
      <c r="D15" s="13" t="s">
        <v>636</v>
      </c>
      <c r="E15" s="13" t="s">
        <v>377</v>
      </c>
      <c r="F15" s="17">
        <v>765000</v>
      </c>
      <c r="G15" s="18">
        <v>10111.01</v>
      </c>
      <c r="H15" s="19">
        <v>1.9599999999999999E-2</v>
      </c>
      <c r="I15" s="21"/>
      <c r="J15" s="21"/>
      <c r="K15" s="3"/>
    </row>
    <row r="16" spans="1:11" ht="13.05" customHeight="1">
      <c r="A16" s="15" t="s">
        <v>619</v>
      </c>
      <c r="B16" s="159" t="s">
        <v>620</v>
      </c>
      <c r="C16" s="159"/>
      <c r="D16" s="13" t="s">
        <v>621</v>
      </c>
      <c r="E16" s="13" t="s">
        <v>377</v>
      </c>
      <c r="F16" s="17">
        <v>1080000</v>
      </c>
      <c r="G16" s="18">
        <v>9735.1200000000008</v>
      </c>
      <c r="H16" s="19">
        <v>1.89E-2</v>
      </c>
      <c r="I16" s="21"/>
      <c r="J16" s="21"/>
      <c r="K16" s="3"/>
    </row>
    <row r="17" spans="1:11" ht="13.05" customHeight="1">
      <c r="A17" s="15" t="s">
        <v>715</v>
      </c>
      <c r="B17" s="159" t="s">
        <v>716</v>
      </c>
      <c r="C17" s="159"/>
      <c r="D17" s="13" t="s">
        <v>717</v>
      </c>
      <c r="E17" s="13" t="s">
        <v>718</v>
      </c>
      <c r="F17" s="17">
        <v>765000</v>
      </c>
      <c r="G17" s="18">
        <v>9588.51</v>
      </c>
      <c r="H17" s="19">
        <v>1.8599999999999998E-2</v>
      </c>
      <c r="I17" s="21"/>
      <c r="J17" s="21"/>
      <c r="K17" s="3"/>
    </row>
    <row r="18" spans="1:11" ht="13.05" customHeight="1">
      <c r="A18" s="15" t="s">
        <v>782</v>
      </c>
      <c r="B18" s="159" t="s">
        <v>783</v>
      </c>
      <c r="C18" s="159"/>
      <c r="D18" s="13" t="s">
        <v>784</v>
      </c>
      <c r="E18" s="13" t="s">
        <v>527</v>
      </c>
      <c r="F18" s="17">
        <v>325000</v>
      </c>
      <c r="G18" s="18">
        <v>9587.5</v>
      </c>
      <c r="H18" s="19">
        <v>1.8599999999999998E-2</v>
      </c>
      <c r="I18" s="21"/>
      <c r="J18" s="21"/>
      <c r="K18" s="3"/>
    </row>
    <row r="19" spans="1:11" ht="13.05" customHeight="1">
      <c r="A19" s="15" t="s">
        <v>779</v>
      </c>
      <c r="B19" s="159" t="s">
        <v>780</v>
      </c>
      <c r="C19" s="159"/>
      <c r="D19" s="13" t="s">
        <v>781</v>
      </c>
      <c r="E19" s="13" t="s">
        <v>740</v>
      </c>
      <c r="F19" s="17">
        <v>216000</v>
      </c>
      <c r="G19" s="18">
        <v>9430.56</v>
      </c>
      <c r="H19" s="19">
        <v>1.83E-2</v>
      </c>
      <c r="I19" s="21"/>
      <c r="J19" s="21"/>
      <c r="K19" s="3"/>
    </row>
    <row r="20" spans="1:11" ht="13.05" customHeight="1">
      <c r="A20" s="15" t="s">
        <v>665</v>
      </c>
      <c r="B20" s="159" t="s">
        <v>666</v>
      </c>
      <c r="C20" s="159"/>
      <c r="D20" s="13" t="s">
        <v>667</v>
      </c>
      <c r="E20" s="13" t="s">
        <v>381</v>
      </c>
      <c r="F20" s="17">
        <v>500000</v>
      </c>
      <c r="G20" s="18">
        <v>9083</v>
      </c>
      <c r="H20" s="19">
        <v>1.7600000000000001E-2</v>
      </c>
      <c r="I20" s="21"/>
      <c r="J20" s="21"/>
      <c r="K20" s="3"/>
    </row>
    <row r="21" spans="1:11" ht="13.05" customHeight="1">
      <c r="A21" s="15" t="s">
        <v>1027</v>
      </c>
      <c r="B21" s="159" t="s">
        <v>1028</v>
      </c>
      <c r="C21" s="159"/>
      <c r="D21" s="13" t="s">
        <v>1029</v>
      </c>
      <c r="E21" s="13" t="s">
        <v>462</v>
      </c>
      <c r="F21" s="17">
        <v>5400000</v>
      </c>
      <c r="G21" s="18">
        <v>8816.0400000000009</v>
      </c>
      <c r="H21" s="19">
        <v>1.7100000000000001E-2</v>
      </c>
      <c r="I21" s="21"/>
      <c r="J21" s="21"/>
      <c r="K21" s="3"/>
    </row>
    <row r="22" spans="1:11" ht="13.05" customHeight="1">
      <c r="A22" s="15" t="s">
        <v>595</v>
      </c>
      <c r="B22" s="159" t="s">
        <v>596</v>
      </c>
      <c r="C22" s="159"/>
      <c r="D22" s="13" t="s">
        <v>597</v>
      </c>
      <c r="E22" s="13" t="s">
        <v>377</v>
      </c>
      <c r="F22" s="17">
        <v>2700000</v>
      </c>
      <c r="G22" s="18">
        <v>8569.7999999999993</v>
      </c>
      <c r="H22" s="19">
        <v>1.66E-2</v>
      </c>
      <c r="I22" s="21"/>
      <c r="J22" s="21"/>
      <c r="K22" s="3"/>
    </row>
    <row r="23" spans="1:11" ht="13.05" customHeight="1">
      <c r="A23" s="15" t="s">
        <v>653</v>
      </c>
      <c r="B23" s="159" t="s">
        <v>654</v>
      </c>
      <c r="C23" s="159"/>
      <c r="D23" s="13" t="s">
        <v>655</v>
      </c>
      <c r="E23" s="13" t="s">
        <v>377</v>
      </c>
      <c r="F23" s="17">
        <v>2016000</v>
      </c>
      <c r="G23" s="18">
        <v>8406.7199999999993</v>
      </c>
      <c r="H23" s="19">
        <v>1.6299999999999999E-2</v>
      </c>
      <c r="I23" s="21"/>
      <c r="J23" s="21"/>
      <c r="K23" s="3"/>
    </row>
    <row r="24" spans="1:11" ht="13.05" customHeight="1">
      <c r="A24" s="15" t="s">
        <v>734</v>
      </c>
      <c r="B24" s="159" t="s">
        <v>735</v>
      </c>
      <c r="C24" s="159"/>
      <c r="D24" s="13" t="s">
        <v>736</v>
      </c>
      <c r="E24" s="13" t="s">
        <v>430</v>
      </c>
      <c r="F24" s="17">
        <v>2160000</v>
      </c>
      <c r="G24" s="18">
        <v>8387.2800000000007</v>
      </c>
      <c r="H24" s="19">
        <v>1.6199999999999999E-2</v>
      </c>
      <c r="I24" s="21"/>
      <c r="J24" s="21"/>
      <c r="K24" s="3"/>
    </row>
    <row r="25" spans="1:11" ht="13.05" customHeight="1">
      <c r="A25" s="15" t="s">
        <v>699</v>
      </c>
      <c r="B25" s="159" t="s">
        <v>700</v>
      </c>
      <c r="C25" s="159"/>
      <c r="D25" s="13" t="s">
        <v>701</v>
      </c>
      <c r="E25" s="13" t="s">
        <v>483</v>
      </c>
      <c r="F25" s="17">
        <v>180000</v>
      </c>
      <c r="G25" s="18">
        <v>8256.6</v>
      </c>
      <c r="H25" s="19">
        <v>1.6E-2</v>
      </c>
      <c r="I25" s="21"/>
      <c r="J25" s="21"/>
      <c r="K25" s="3"/>
    </row>
    <row r="26" spans="1:11" ht="13.05" customHeight="1">
      <c r="A26" s="15" t="s">
        <v>758</v>
      </c>
      <c r="B26" s="159" t="s">
        <v>759</v>
      </c>
      <c r="C26" s="159"/>
      <c r="D26" s="13" t="s">
        <v>760</v>
      </c>
      <c r="E26" s="13" t="s">
        <v>452</v>
      </c>
      <c r="F26" s="17">
        <v>792000</v>
      </c>
      <c r="G26" s="18">
        <v>7782.98</v>
      </c>
      <c r="H26" s="19">
        <v>1.5100000000000001E-2</v>
      </c>
      <c r="I26" s="21"/>
      <c r="J26" s="21"/>
      <c r="K26" s="3"/>
    </row>
    <row r="27" spans="1:11" ht="13.05" customHeight="1">
      <c r="A27" s="15" t="s">
        <v>656</v>
      </c>
      <c r="B27" s="159" t="s">
        <v>657</v>
      </c>
      <c r="C27" s="159"/>
      <c r="D27" s="13" t="s">
        <v>658</v>
      </c>
      <c r="E27" s="13" t="s">
        <v>377</v>
      </c>
      <c r="F27" s="17">
        <v>810000</v>
      </c>
      <c r="G27" s="18">
        <v>7771.95</v>
      </c>
      <c r="H27" s="19">
        <v>1.5100000000000001E-2</v>
      </c>
      <c r="I27" s="21"/>
      <c r="J27" s="21"/>
      <c r="K27" s="3"/>
    </row>
    <row r="28" spans="1:11" ht="13.05" customHeight="1">
      <c r="A28" s="15" t="s">
        <v>453</v>
      </c>
      <c r="B28" s="159" t="s">
        <v>454</v>
      </c>
      <c r="C28" s="159"/>
      <c r="D28" s="13" t="s">
        <v>455</v>
      </c>
      <c r="E28" s="13" t="s">
        <v>377</v>
      </c>
      <c r="F28" s="17">
        <v>2385000</v>
      </c>
      <c r="G28" s="18">
        <v>7746.48</v>
      </c>
      <c r="H28" s="19">
        <v>1.4999999999999999E-2</v>
      </c>
      <c r="I28" s="21"/>
      <c r="J28" s="21"/>
      <c r="K28" s="3"/>
    </row>
    <row r="29" spans="1:11" ht="13.05" customHeight="1">
      <c r="A29" s="15" t="s">
        <v>456</v>
      </c>
      <c r="B29" s="159" t="s">
        <v>457</v>
      </c>
      <c r="C29" s="159"/>
      <c r="D29" s="13" t="s">
        <v>458</v>
      </c>
      <c r="E29" s="13" t="s">
        <v>373</v>
      </c>
      <c r="F29" s="17">
        <v>24300</v>
      </c>
      <c r="G29" s="18">
        <v>7443.09</v>
      </c>
      <c r="H29" s="19">
        <v>1.44E-2</v>
      </c>
      <c r="I29" s="21"/>
      <c r="J29" s="21"/>
      <c r="K29" s="3"/>
    </row>
    <row r="30" spans="1:11" ht="13.05" customHeight="1">
      <c r="A30" s="15" t="s">
        <v>538</v>
      </c>
      <c r="B30" s="159" t="s">
        <v>539</v>
      </c>
      <c r="C30" s="159"/>
      <c r="D30" s="13" t="s">
        <v>540</v>
      </c>
      <c r="E30" s="13" t="s">
        <v>541</v>
      </c>
      <c r="F30" s="17">
        <v>150000</v>
      </c>
      <c r="G30" s="18">
        <v>7140</v>
      </c>
      <c r="H30" s="19">
        <v>1.38E-2</v>
      </c>
      <c r="I30" s="21"/>
      <c r="J30" s="21"/>
      <c r="K30" s="3"/>
    </row>
    <row r="31" spans="1:11" ht="13.05" customHeight="1">
      <c r="A31" s="15" t="s">
        <v>503</v>
      </c>
      <c r="B31" s="159" t="s">
        <v>504</v>
      </c>
      <c r="C31" s="159"/>
      <c r="D31" s="13" t="s">
        <v>505</v>
      </c>
      <c r="E31" s="13" t="s">
        <v>506</v>
      </c>
      <c r="F31" s="17">
        <v>900000</v>
      </c>
      <c r="G31" s="18">
        <v>7074</v>
      </c>
      <c r="H31" s="19">
        <v>1.37E-2</v>
      </c>
      <c r="I31" s="21"/>
      <c r="J31" s="21"/>
      <c r="K31" s="3"/>
    </row>
    <row r="32" spans="1:11" ht="13.05" customHeight="1">
      <c r="A32" s="15" t="s">
        <v>728</v>
      </c>
      <c r="B32" s="159" t="s">
        <v>729</v>
      </c>
      <c r="C32" s="159"/>
      <c r="D32" s="13" t="s">
        <v>730</v>
      </c>
      <c r="E32" s="13" t="s">
        <v>282</v>
      </c>
      <c r="F32" s="17">
        <v>2700000</v>
      </c>
      <c r="G32" s="18">
        <v>7033.5</v>
      </c>
      <c r="H32" s="19">
        <v>1.3599999999999999E-2</v>
      </c>
      <c r="I32" s="21"/>
      <c r="J32" s="21"/>
      <c r="K32" s="3"/>
    </row>
    <row r="33" spans="1:11" ht="13.05" customHeight="1">
      <c r="A33" s="15" t="s">
        <v>403</v>
      </c>
      <c r="B33" s="159" t="s">
        <v>404</v>
      </c>
      <c r="C33" s="159"/>
      <c r="D33" s="13" t="s">
        <v>405</v>
      </c>
      <c r="E33" s="13" t="s">
        <v>406</v>
      </c>
      <c r="F33" s="17">
        <v>1950000</v>
      </c>
      <c r="G33" s="18">
        <v>6831.83</v>
      </c>
      <c r="H33" s="19">
        <v>1.32E-2</v>
      </c>
      <c r="I33" s="21"/>
      <c r="J33" s="21"/>
      <c r="K33" s="3"/>
    </row>
    <row r="34" spans="1:11" ht="13.05" customHeight="1">
      <c r="A34" s="15" t="s">
        <v>833</v>
      </c>
      <c r="B34" s="159" t="s">
        <v>834</v>
      </c>
      <c r="C34" s="159"/>
      <c r="D34" s="13" t="s">
        <v>835</v>
      </c>
      <c r="E34" s="13" t="s">
        <v>531</v>
      </c>
      <c r="F34" s="17">
        <v>135000</v>
      </c>
      <c r="G34" s="18">
        <v>6728.4</v>
      </c>
      <c r="H34" s="19">
        <v>1.2999999999999999E-2</v>
      </c>
      <c r="I34" s="21"/>
      <c r="J34" s="21"/>
      <c r="K34" s="3"/>
    </row>
    <row r="35" spans="1:11" ht="13.05" customHeight="1">
      <c r="A35" s="15" t="s">
        <v>437</v>
      </c>
      <c r="B35" s="159" t="s">
        <v>438</v>
      </c>
      <c r="C35" s="159"/>
      <c r="D35" s="13" t="s">
        <v>439</v>
      </c>
      <c r="E35" s="13" t="s">
        <v>440</v>
      </c>
      <c r="F35" s="17">
        <v>81000</v>
      </c>
      <c r="G35" s="18">
        <v>6678.45</v>
      </c>
      <c r="H35" s="19">
        <v>1.29E-2</v>
      </c>
      <c r="I35" s="21"/>
      <c r="J35" s="21"/>
      <c r="K35" s="3"/>
    </row>
    <row r="36" spans="1:11" ht="13.05" customHeight="1">
      <c r="A36" s="15" t="s">
        <v>690</v>
      </c>
      <c r="B36" s="159" t="s">
        <v>691</v>
      </c>
      <c r="C36" s="159"/>
      <c r="D36" s="13" t="s">
        <v>692</v>
      </c>
      <c r="E36" s="13" t="s">
        <v>628</v>
      </c>
      <c r="F36" s="17">
        <v>58500</v>
      </c>
      <c r="G36" s="18">
        <v>6409.26</v>
      </c>
      <c r="H36" s="19">
        <v>1.24E-2</v>
      </c>
      <c r="I36" s="21"/>
      <c r="J36" s="21"/>
      <c r="K36" s="3"/>
    </row>
    <row r="37" spans="1:11" ht="13.05" customHeight="1">
      <c r="A37" s="15" t="s">
        <v>662</v>
      </c>
      <c r="B37" s="159" t="s">
        <v>663</v>
      </c>
      <c r="C37" s="159"/>
      <c r="D37" s="13" t="s">
        <v>664</v>
      </c>
      <c r="E37" s="13" t="s">
        <v>416</v>
      </c>
      <c r="F37" s="17">
        <v>630000</v>
      </c>
      <c r="G37" s="18">
        <v>6262.83</v>
      </c>
      <c r="H37" s="19">
        <v>1.21E-2</v>
      </c>
      <c r="I37" s="21"/>
      <c r="J37" s="21"/>
      <c r="K37" s="3"/>
    </row>
    <row r="38" spans="1:11" ht="13.05" customHeight="1">
      <c r="A38" s="15" t="s">
        <v>731</v>
      </c>
      <c r="B38" s="159" t="s">
        <v>732</v>
      </c>
      <c r="C38" s="159"/>
      <c r="D38" s="13" t="s">
        <v>733</v>
      </c>
      <c r="E38" s="13" t="s">
        <v>377</v>
      </c>
      <c r="F38" s="17">
        <v>504000</v>
      </c>
      <c r="G38" s="18">
        <v>6179.04</v>
      </c>
      <c r="H38" s="19">
        <v>1.2E-2</v>
      </c>
      <c r="I38" s="21"/>
      <c r="J38" s="21"/>
      <c r="K38" s="3"/>
    </row>
    <row r="39" spans="1:11" ht="13.05" customHeight="1">
      <c r="A39" s="15" t="s">
        <v>1440</v>
      </c>
      <c r="B39" s="159" t="s">
        <v>1441</v>
      </c>
      <c r="C39" s="159"/>
      <c r="D39" s="13" t="s">
        <v>1442</v>
      </c>
      <c r="E39" s="13" t="s">
        <v>440</v>
      </c>
      <c r="F39" s="17">
        <v>30000</v>
      </c>
      <c r="G39" s="18">
        <v>5910</v>
      </c>
      <c r="H39" s="19">
        <v>1.14E-2</v>
      </c>
      <c r="I39" s="21"/>
      <c r="J39" s="21"/>
      <c r="K39" s="3"/>
    </row>
    <row r="40" spans="1:11" ht="13.05" customHeight="1">
      <c r="A40" s="15" t="s">
        <v>1434</v>
      </c>
      <c r="B40" s="159" t="s">
        <v>1435</v>
      </c>
      <c r="C40" s="159"/>
      <c r="D40" s="13" t="s">
        <v>1436</v>
      </c>
      <c r="E40" s="13" t="s">
        <v>381</v>
      </c>
      <c r="F40" s="17">
        <v>162000</v>
      </c>
      <c r="G40" s="18">
        <v>5865.7</v>
      </c>
      <c r="H40" s="19">
        <v>1.14E-2</v>
      </c>
      <c r="I40" s="21"/>
      <c r="J40" s="21"/>
      <c r="K40" s="3"/>
    </row>
    <row r="41" spans="1:11" ht="13.05" customHeight="1">
      <c r="A41" s="15" t="s">
        <v>671</v>
      </c>
      <c r="B41" s="159" t="s">
        <v>672</v>
      </c>
      <c r="C41" s="159"/>
      <c r="D41" s="13" t="s">
        <v>673</v>
      </c>
      <c r="E41" s="13" t="s">
        <v>282</v>
      </c>
      <c r="F41" s="17">
        <v>1800000</v>
      </c>
      <c r="G41" s="18">
        <v>5809.5</v>
      </c>
      <c r="H41" s="19">
        <v>1.1299999999999999E-2</v>
      </c>
      <c r="I41" s="21"/>
      <c r="J41" s="21"/>
      <c r="K41" s="3"/>
    </row>
    <row r="42" spans="1:11" ht="13.05" customHeight="1">
      <c r="A42" s="15" t="s">
        <v>1385</v>
      </c>
      <c r="B42" s="159" t="s">
        <v>1386</v>
      </c>
      <c r="C42" s="159"/>
      <c r="D42" s="13" t="s">
        <v>1387</v>
      </c>
      <c r="E42" s="13" t="s">
        <v>541</v>
      </c>
      <c r="F42" s="17">
        <v>72000</v>
      </c>
      <c r="G42" s="18">
        <v>5778.72</v>
      </c>
      <c r="H42" s="19">
        <v>1.12E-2</v>
      </c>
      <c r="I42" s="21"/>
      <c r="J42" s="21"/>
      <c r="K42" s="3"/>
    </row>
    <row r="43" spans="1:11" ht="13.05" customHeight="1">
      <c r="A43" s="15" t="s">
        <v>385</v>
      </c>
      <c r="B43" s="159" t="s">
        <v>386</v>
      </c>
      <c r="C43" s="159"/>
      <c r="D43" s="13" t="s">
        <v>387</v>
      </c>
      <c r="E43" s="13" t="s">
        <v>373</v>
      </c>
      <c r="F43" s="17">
        <v>135000</v>
      </c>
      <c r="G43" s="18">
        <v>5671.35</v>
      </c>
      <c r="H43" s="19">
        <v>1.0999999999999999E-2</v>
      </c>
      <c r="I43" s="21"/>
      <c r="J43" s="21"/>
      <c r="K43" s="3"/>
    </row>
    <row r="44" spans="1:11" ht="13.05" customHeight="1">
      <c r="A44" s="15" t="s">
        <v>668</v>
      </c>
      <c r="B44" s="159" t="s">
        <v>669</v>
      </c>
      <c r="C44" s="159"/>
      <c r="D44" s="13" t="s">
        <v>670</v>
      </c>
      <c r="E44" s="13" t="s">
        <v>416</v>
      </c>
      <c r="F44" s="17">
        <v>360000</v>
      </c>
      <c r="G44" s="18">
        <v>5486.4</v>
      </c>
      <c r="H44" s="19">
        <v>1.06E-2</v>
      </c>
      <c r="I44" s="21"/>
      <c r="J44" s="21"/>
      <c r="K44" s="3"/>
    </row>
    <row r="45" spans="1:11" ht="13.05" customHeight="1">
      <c r="A45" s="15" t="s">
        <v>722</v>
      </c>
      <c r="B45" s="159" t="s">
        <v>723</v>
      </c>
      <c r="C45" s="159"/>
      <c r="D45" s="13" t="s">
        <v>724</v>
      </c>
      <c r="E45" s="13" t="s">
        <v>527</v>
      </c>
      <c r="F45" s="17">
        <v>45000</v>
      </c>
      <c r="G45" s="18">
        <v>5385.15</v>
      </c>
      <c r="H45" s="19">
        <v>1.04E-2</v>
      </c>
      <c r="I45" s="21"/>
      <c r="J45" s="21"/>
      <c r="K45" s="3"/>
    </row>
    <row r="46" spans="1:11" ht="13.05" customHeight="1">
      <c r="A46" s="15" t="s">
        <v>413</v>
      </c>
      <c r="B46" s="159" t="s">
        <v>414</v>
      </c>
      <c r="C46" s="159"/>
      <c r="D46" s="13" t="s">
        <v>415</v>
      </c>
      <c r="E46" s="13" t="s">
        <v>416</v>
      </c>
      <c r="F46" s="17">
        <v>99000</v>
      </c>
      <c r="G46" s="18">
        <v>5226.21</v>
      </c>
      <c r="H46" s="19">
        <v>1.01E-2</v>
      </c>
      <c r="I46" s="21"/>
      <c r="J46" s="21"/>
      <c r="K46" s="3"/>
    </row>
    <row r="47" spans="1:11" ht="13.05" customHeight="1">
      <c r="A47" s="15" t="s">
        <v>616</v>
      </c>
      <c r="B47" s="159" t="s">
        <v>617</v>
      </c>
      <c r="C47" s="159"/>
      <c r="D47" s="13" t="s">
        <v>618</v>
      </c>
      <c r="E47" s="13" t="s">
        <v>476</v>
      </c>
      <c r="F47" s="17">
        <v>1305000</v>
      </c>
      <c r="G47" s="18">
        <v>5157.3599999999997</v>
      </c>
      <c r="H47" s="19">
        <v>0.01</v>
      </c>
      <c r="I47" s="21"/>
      <c r="J47" s="21"/>
      <c r="K47" s="3"/>
    </row>
    <row r="48" spans="1:11" ht="13.05" customHeight="1">
      <c r="A48" s="15" t="s">
        <v>1341</v>
      </c>
      <c r="B48" s="159" t="s">
        <v>1342</v>
      </c>
      <c r="C48" s="159"/>
      <c r="D48" s="13" t="s">
        <v>1343</v>
      </c>
      <c r="E48" s="13" t="s">
        <v>402</v>
      </c>
      <c r="F48" s="17">
        <v>500000</v>
      </c>
      <c r="G48" s="18">
        <v>5150</v>
      </c>
      <c r="H48" s="19">
        <v>0.01</v>
      </c>
      <c r="I48" s="21"/>
      <c r="J48" s="21"/>
      <c r="K48" s="3"/>
    </row>
    <row r="49" spans="1:11" ht="13.05" customHeight="1">
      <c r="A49" s="15" t="s">
        <v>705</v>
      </c>
      <c r="B49" s="159" t="s">
        <v>706</v>
      </c>
      <c r="C49" s="159"/>
      <c r="D49" s="13" t="s">
        <v>707</v>
      </c>
      <c r="E49" s="13" t="s">
        <v>708</v>
      </c>
      <c r="F49" s="17">
        <v>270000</v>
      </c>
      <c r="G49" s="18">
        <v>5073.57</v>
      </c>
      <c r="H49" s="19">
        <v>9.7999999999999997E-3</v>
      </c>
      <c r="I49" s="21"/>
      <c r="J49" s="21"/>
      <c r="K49" s="3"/>
    </row>
    <row r="50" spans="1:11" ht="13.05" customHeight="1">
      <c r="A50" s="15" t="s">
        <v>696</v>
      </c>
      <c r="B50" s="159" t="s">
        <v>697</v>
      </c>
      <c r="C50" s="159"/>
      <c r="D50" s="13" t="s">
        <v>698</v>
      </c>
      <c r="E50" s="13" t="s">
        <v>420</v>
      </c>
      <c r="F50" s="17">
        <v>1215000</v>
      </c>
      <c r="G50" s="18">
        <v>5016.74</v>
      </c>
      <c r="H50" s="19">
        <v>9.7000000000000003E-3</v>
      </c>
      <c r="I50" s="21"/>
      <c r="J50" s="21"/>
      <c r="K50" s="3"/>
    </row>
    <row r="51" spans="1:11" ht="13.05" customHeight="1">
      <c r="A51" s="15" t="s">
        <v>788</v>
      </c>
      <c r="B51" s="159" t="s">
        <v>789</v>
      </c>
      <c r="C51" s="159"/>
      <c r="D51" s="13" t="s">
        <v>790</v>
      </c>
      <c r="E51" s="13" t="s">
        <v>440</v>
      </c>
      <c r="F51" s="17">
        <v>342000</v>
      </c>
      <c r="G51" s="18">
        <v>5010.6400000000003</v>
      </c>
      <c r="H51" s="19">
        <v>9.7000000000000003E-3</v>
      </c>
      <c r="I51" s="21"/>
      <c r="J51" s="21"/>
      <c r="K51" s="3"/>
    </row>
    <row r="52" spans="1:11" ht="13.05" customHeight="1">
      <c r="A52" s="15" t="s">
        <v>487</v>
      </c>
      <c r="B52" s="159" t="s">
        <v>488</v>
      </c>
      <c r="C52" s="159"/>
      <c r="D52" s="13" t="s">
        <v>489</v>
      </c>
      <c r="E52" s="13" t="s">
        <v>282</v>
      </c>
      <c r="F52" s="17">
        <v>6570000</v>
      </c>
      <c r="G52" s="18">
        <v>4783.62</v>
      </c>
      <c r="H52" s="19">
        <v>9.2999999999999992E-3</v>
      </c>
      <c r="I52" s="21"/>
      <c r="J52" s="21"/>
      <c r="K52" s="3"/>
    </row>
    <row r="53" spans="1:11" ht="13.05" customHeight="1">
      <c r="A53" s="15" t="s">
        <v>572</v>
      </c>
      <c r="B53" s="159" t="s">
        <v>573</v>
      </c>
      <c r="C53" s="159"/>
      <c r="D53" s="13" t="s">
        <v>574</v>
      </c>
      <c r="E53" s="13" t="s">
        <v>402</v>
      </c>
      <c r="F53" s="17">
        <v>270000</v>
      </c>
      <c r="G53" s="18">
        <v>4760.24</v>
      </c>
      <c r="H53" s="19">
        <v>9.1999999999999998E-3</v>
      </c>
      <c r="I53" s="21"/>
      <c r="J53" s="21"/>
      <c r="K53" s="3"/>
    </row>
    <row r="54" spans="1:11" ht="13.05" customHeight="1">
      <c r="A54" s="15" t="s">
        <v>680</v>
      </c>
      <c r="B54" s="159" t="s">
        <v>681</v>
      </c>
      <c r="C54" s="159"/>
      <c r="D54" s="13" t="s">
        <v>682</v>
      </c>
      <c r="E54" s="13" t="s">
        <v>683</v>
      </c>
      <c r="F54" s="17">
        <v>360000</v>
      </c>
      <c r="G54" s="18">
        <v>4716</v>
      </c>
      <c r="H54" s="19">
        <v>9.1000000000000004E-3</v>
      </c>
      <c r="I54" s="21"/>
      <c r="J54" s="21"/>
      <c r="K54" s="3"/>
    </row>
    <row r="55" spans="1:11" ht="13.05" customHeight="1">
      <c r="A55" s="15" t="s">
        <v>851</v>
      </c>
      <c r="B55" s="159" t="s">
        <v>852</v>
      </c>
      <c r="C55" s="159"/>
      <c r="D55" s="13" t="s">
        <v>853</v>
      </c>
      <c r="E55" s="13" t="s">
        <v>381</v>
      </c>
      <c r="F55" s="17">
        <v>225000</v>
      </c>
      <c r="G55" s="18">
        <v>4567.95</v>
      </c>
      <c r="H55" s="19">
        <v>8.8000000000000005E-3</v>
      </c>
      <c r="I55" s="21"/>
      <c r="J55" s="21"/>
      <c r="K55" s="3"/>
    </row>
    <row r="56" spans="1:11" ht="13.05" customHeight="1">
      <c r="A56" s="15" t="s">
        <v>1547</v>
      </c>
      <c r="B56" s="159" t="s">
        <v>1548</v>
      </c>
      <c r="C56" s="159"/>
      <c r="D56" s="13" t="s">
        <v>1549</v>
      </c>
      <c r="E56" s="13" t="s">
        <v>483</v>
      </c>
      <c r="F56" s="17">
        <v>67500</v>
      </c>
      <c r="G56" s="18">
        <v>4503.9399999999996</v>
      </c>
      <c r="H56" s="19">
        <v>8.6999999999999994E-3</v>
      </c>
      <c r="I56" s="21"/>
      <c r="J56" s="21"/>
      <c r="K56" s="3"/>
    </row>
    <row r="57" spans="1:11" ht="13.05" customHeight="1">
      <c r="A57" s="15" t="s">
        <v>972</v>
      </c>
      <c r="B57" s="159" t="s">
        <v>973</v>
      </c>
      <c r="C57" s="159"/>
      <c r="D57" s="13" t="s">
        <v>974</v>
      </c>
      <c r="E57" s="13" t="s">
        <v>506</v>
      </c>
      <c r="F57" s="17">
        <v>450000</v>
      </c>
      <c r="G57" s="18">
        <v>4272.75</v>
      </c>
      <c r="H57" s="19">
        <v>8.3000000000000001E-3</v>
      </c>
      <c r="I57" s="21"/>
      <c r="J57" s="21"/>
      <c r="K57" s="3"/>
    </row>
    <row r="58" spans="1:11" ht="13.05" customHeight="1">
      <c r="A58" s="15" t="s">
        <v>477</v>
      </c>
      <c r="B58" s="159" t="s">
        <v>478</v>
      </c>
      <c r="C58" s="159"/>
      <c r="D58" s="13" t="s">
        <v>479</v>
      </c>
      <c r="E58" s="13" t="s">
        <v>377</v>
      </c>
      <c r="F58" s="17">
        <v>19800000</v>
      </c>
      <c r="G58" s="18">
        <v>4148.1000000000004</v>
      </c>
      <c r="H58" s="19">
        <v>8.0000000000000002E-3</v>
      </c>
      <c r="I58" s="21"/>
      <c r="J58" s="21"/>
      <c r="K58" s="3"/>
    </row>
    <row r="59" spans="1:11" ht="13.05" customHeight="1">
      <c r="A59" s="15" t="s">
        <v>845</v>
      </c>
      <c r="B59" s="159" t="s">
        <v>846</v>
      </c>
      <c r="C59" s="159"/>
      <c r="D59" s="13" t="s">
        <v>847</v>
      </c>
      <c r="E59" s="13" t="s">
        <v>416</v>
      </c>
      <c r="F59" s="17">
        <v>522000</v>
      </c>
      <c r="G59" s="18">
        <v>3863.84</v>
      </c>
      <c r="H59" s="19">
        <v>7.4999999999999997E-3</v>
      </c>
      <c r="I59" s="21"/>
      <c r="J59" s="21"/>
      <c r="K59" s="3"/>
    </row>
    <row r="60" spans="1:11" ht="13.05" customHeight="1">
      <c r="A60" s="15" t="s">
        <v>725</v>
      </c>
      <c r="B60" s="159" t="s">
        <v>726</v>
      </c>
      <c r="C60" s="159"/>
      <c r="D60" s="13" t="s">
        <v>727</v>
      </c>
      <c r="E60" s="13" t="s">
        <v>448</v>
      </c>
      <c r="F60" s="17">
        <v>900000</v>
      </c>
      <c r="G60" s="18">
        <v>3794.85</v>
      </c>
      <c r="H60" s="19">
        <v>7.4000000000000003E-3</v>
      </c>
      <c r="I60" s="21"/>
      <c r="J60" s="21"/>
      <c r="K60" s="3"/>
    </row>
    <row r="61" spans="1:11" ht="13.05" customHeight="1">
      <c r="A61" s="15" t="s">
        <v>785</v>
      </c>
      <c r="B61" s="159" t="s">
        <v>786</v>
      </c>
      <c r="C61" s="159"/>
      <c r="D61" s="13" t="s">
        <v>787</v>
      </c>
      <c r="E61" s="13" t="s">
        <v>594</v>
      </c>
      <c r="F61" s="17">
        <v>8100000</v>
      </c>
      <c r="G61" s="18">
        <v>3448.98</v>
      </c>
      <c r="H61" s="19">
        <v>6.7000000000000002E-3</v>
      </c>
      <c r="I61" s="21"/>
      <c r="J61" s="21"/>
      <c r="K61" s="3"/>
    </row>
    <row r="62" spans="1:11" ht="13.05" customHeight="1">
      <c r="A62" s="15" t="s">
        <v>2265</v>
      </c>
      <c r="B62" s="159" t="s">
        <v>2266</v>
      </c>
      <c r="C62" s="159"/>
      <c r="D62" s="13" t="s">
        <v>2267</v>
      </c>
      <c r="E62" s="13" t="s">
        <v>581</v>
      </c>
      <c r="F62" s="17">
        <v>576000</v>
      </c>
      <c r="G62" s="18">
        <v>2994.34</v>
      </c>
      <c r="H62" s="19">
        <v>5.7999999999999996E-3</v>
      </c>
      <c r="I62" s="21"/>
      <c r="J62" s="21"/>
      <c r="K62" s="3"/>
    </row>
    <row r="63" spans="1:11" ht="13.05" customHeight="1">
      <c r="A63" s="15" t="s">
        <v>1715</v>
      </c>
      <c r="B63" s="159" t="s">
        <v>1716</v>
      </c>
      <c r="C63" s="159"/>
      <c r="D63" s="13" t="s">
        <v>1717</v>
      </c>
      <c r="E63" s="13" t="s">
        <v>402</v>
      </c>
      <c r="F63" s="17">
        <v>90000</v>
      </c>
      <c r="G63" s="18">
        <v>2823.03</v>
      </c>
      <c r="H63" s="19">
        <v>5.4999999999999997E-3</v>
      </c>
      <c r="I63" s="21"/>
      <c r="J63" s="21"/>
      <c r="K63" s="3"/>
    </row>
    <row r="64" spans="1:11" ht="13.05" customHeight="1">
      <c r="A64" s="15" t="s">
        <v>2207</v>
      </c>
      <c r="B64" s="159" t="s">
        <v>2208</v>
      </c>
      <c r="C64" s="159"/>
      <c r="D64" s="13" t="s">
        <v>2209</v>
      </c>
      <c r="E64" s="13" t="s">
        <v>452</v>
      </c>
      <c r="F64" s="17">
        <v>100000</v>
      </c>
      <c r="G64" s="18">
        <v>2737.1</v>
      </c>
      <c r="H64" s="19">
        <v>5.3E-3</v>
      </c>
      <c r="I64" s="21"/>
      <c r="J64" s="21"/>
      <c r="K64" s="3"/>
    </row>
    <row r="65" spans="1:11" ht="13.05" customHeight="1">
      <c r="A65" s="15" t="s">
        <v>1360</v>
      </c>
      <c r="B65" s="159" t="s">
        <v>1361</v>
      </c>
      <c r="C65" s="159"/>
      <c r="D65" s="13" t="s">
        <v>1362</v>
      </c>
      <c r="E65" s="13" t="s">
        <v>381</v>
      </c>
      <c r="F65" s="17">
        <v>51043</v>
      </c>
      <c r="G65" s="18">
        <v>600.65</v>
      </c>
      <c r="H65" s="19">
        <v>1.1999999999999999E-3</v>
      </c>
      <c r="I65" s="21"/>
      <c r="J65" s="21"/>
      <c r="K65" s="3"/>
    </row>
    <row r="66" spans="1:11" ht="13.05" customHeight="1">
      <c r="A66" s="15" t="s">
        <v>848</v>
      </c>
      <c r="B66" s="159" t="s">
        <v>849</v>
      </c>
      <c r="C66" s="159"/>
      <c r="D66" s="13" t="s">
        <v>850</v>
      </c>
      <c r="E66" s="13" t="s">
        <v>402</v>
      </c>
      <c r="F66" s="17">
        <v>46704</v>
      </c>
      <c r="G66" s="18">
        <v>353.76</v>
      </c>
      <c r="H66" s="19">
        <v>6.9999999999999999E-4</v>
      </c>
      <c r="I66" s="21"/>
      <c r="J66" s="21"/>
      <c r="K66" s="3"/>
    </row>
    <row r="67" spans="1:11" ht="13.05" customHeight="1">
      <c r="A67" s="15" t="s">
        <v>794</v>
      </c>
      <c r="B67" s="159" t="s">
        <v>795</v>
      </c>
      <c r="C67" s="159"/>
      <c r="D67" s="13" t="s">
        <v>796</v>
      </c>
      <c r="E67" s="13" t="s">
        <v>594</v>
      </c>
      <c r="F67" s="17">
        <v>43554</v>
      </c>
      <c r="G67" s="18">
        <v>239.31</v>
      </c>
      <c r="H67" s="19">
        <v>5.0000000000000001E-4</v>
      </c>
      <c r="I67" s="21"/>
      <c r="J67" s="21"/>
      <c r="K67" s="3"/>
    </row>
    <row r="68" spans="1:11" ht="13.05" customHeight="1">
      <c r="A68" s="3"/>
      <c r="B68" s="160" t="s">
        <v>176</v>
      </c>
      <c r="C68" s="160"/>
      <c r="D68" s="2"/>
      <c r="E68" s="2"/>
      <c r="F68" s="2"/>
      <c r="G68" s="23">
        <v>413572.68</v>
      </c>
      <c r="H68" s="24">
        <v>0.80120000000000002</v>
      </c>
      <c r="I68" s="25"/>
      <c r="J68" s="25"/>
      <c r="K68" s="3"/>
    </row>
    <row r="69" spans="1:11" ht="13.05" customHeight="1">
      <c r="A69" s="3"/>
      <c r="B69" s="158" t="s">
        <v>234</v>
      </c>
      <c r="C69" s="158"/>
      <c r="D69" s="13"/>
      <c r="E69" s="13"/>
      <c r="F69" s="13"/>
      <c r="G69" s="3"/>
      <c r="H69" s="14"/>
      <c r="I69" s="14"/>
      <c r="J69" s="14"/>
      <c r="K69" s="3"/>
    </row>
    <row r="70" spans="1:11" ht="13.05" customHeight="1">
      <c r="A70" s="15" t="s">
        <v>276</v>
      </c>
      <c r="B70" s="159" t="s">
        <v>277</v>
      </c>
      <c r="C70" s="159"/>
      <c r="D70" s="13" t="s">
        <v>278</v>
      </c>
      <c r="E70" s="13" t="s">
        <v>238</v>
      </c>
      <c r="F70" s="17">
        <v>3500000</v>
      </c>
      <c r="G70" s="18">
        <v>5965.75</v>
      </c>
      <c r="H70" s="19">
        <v>1.1599999999999999E-2</v>
      </c>
      <c r="I70" s="21"/>
      <c r="J70" s="21"/>
      <c r="K70" s="3"/>
    </row>
    <row r="71" spans="1:11" ht="13.05" customHeight="1">
      <c r="A71" s="15" t="s">
        <v>2268</v>
      </c>
      <c r="B71" s="159" t="s">
        <v>2269</v>
      </c>
      <c r="C71" s="159"/>
      <c r="D71" s="13" t="s">
        <v>2270</v>
      </c>
      <c r="E71" s="13" t="s">
        <v>282</v>
      </c>
      <c r="F71" s="17">
        <v>3384900</v>
      </c>
      <c r="G71" s="18">
        <v>5787.5</v>
      </c>
      <c r="H71" s="19">
        <v>1.12E-2</v>
      </c>
      <c r="I71" s="21"/>
      <c r="J71" s="21"/>
      <c r="K71" s="3"/>
    </row>
    <row r="72" spans="1:11" ht="13.05" customHeight="1">
      <c r="A72" s="15" t="s">
        <v>2271</v>
      </c>
      <c r="B72" s="159" t="s">
        <v>2272</v>
      </c>
      <c r="C72" s="159"/>
      <c r="D72" s="13" t="s">
        <v>2273</v>
      </c>
      <c r="E72" s="13" t="s">
        <v>646</v>
      </c>
      <c r="F72" s="17">
        <v>5000000</v>
      </c>
      <c r="G72" s="18">
        <v>4950</v>
      </c>
      <c r="H72" s="19">
        <v>9.5999999999999992E-3</v>
      </c>
      <c r="I72" s="21"/>
      <c r="J72" s="21"/>
      <c r="K72" s="3"/>
    </row>
    <row r="73" spans="1:11" ht="13.05" customHeight="1">
      <c r="A73" s="15" t="s">
        <v>235</v>
      </c>
      <c r="B73" s="159" t="s">
        <v>236</v>
      </c>
      <c r="C73" s="159"/>
      <c r="D73" s="13" t="s">
        <v>237</v>
      </c>
      <c r="E73" s="13" t="s">
        <v>238</v>
      </c>
      <c r="F73" s="17">
        <v>1926997</v>
      </c>
      <c r="G73" s="18">
        <v>2331.4699999999998</v>
      </c>
      <c r="H73" s="19">
        <v>4.4999999999999997E-3</v>
      </c>
      <c r="I73" s="21"/>
      <c r="J73" s="21"/>
      <c r="K73" s="3"/>
    </row>
    <row r="74" spans="1:11" ht="13.05" customHeight="1">
      <c r="A74" s="15" t="s">
        <v>2274</v>
      </c>
      <c r="B74" s="159" t="s">
        <v>2275</v>
      </c>
      <c r="C74" s="159"/>
      <c r="D74" s="13" t="s">
        <v>2276</v>
      </c>
      <c r="E74" s="13" t="s">
        <v>646</v>
      </c>
      <c r="F74" s="17">
        <v>2304076</v>
      </c>
      <c r="G74" s="18">
        <v>1774.37</v>
      </c>
      <c r="H74" s="19">
        <v>3.3999999999999998E-3</v>
      </c>
      <c r="I74" s="21"/>
      <c r="J74" s="21"/>
      <c r="K74" s="3"/>
    </row>
    <row r="75" spans="1:11" ht="13.05" customHeight="1">
      <c r="A75" s="15" t="s">
        <v>1363</v>
      </c>
      <c r="B75" s="159" t="s">
        <v>1364</v>
      </c>
      <c r="C75" s="159"/>
      <c r="D75" s="13" t="s">
        <v>1365</v>
      </c>
      <c r="E75" s="13" t="s">
        <v>238</v>
      </c>
      <c r="F75" s="17">
        <v>710172</v>
      </c>
      <c r="G75" s="18">
        <v>922.87</v>
      </c>
      <c r="H75" s="19">
        <v>1.8E-3</v>
      </c>
      <c r="I75" s="21"/>
      <c r="J75" s="21"/>
      <c r="K75" s="3"/>
    </row>
    <row r="76" spans="1:11" ht="13.05" customHeight="1">
      <c r="A76" s="15" t="s">
        <v>279</v>
      </c>
      <c r="B76" s="159" t="s">
        <v>280</v>
      </c>
      <c r="C76" s="159"/>
      <c r="D76" s="13" t="s">
        <v>281</v>
      </c>
      <c r="E76" s="13" t="s">
        <v>282</v>
      </c>
      <c r="F76" s="17">
        <v>537439</v>
      </c>
      <c r="G76" s="18">
        <v>550.39</v>
      </c>
      <c r="H76" s="19">
        <v>1.1000000000000001E-3</v>
      </c>
      <c r="I76" s="21"/>
      <c r="J76" s="21"/>
      <c r="K76" s="3"/>
    </row>
    <row r="77" spans="1:11" ht="13.05" customHeight="1">
      <c r="A77" s="3"/>
      <c r="B77" s="160" t="s">
        <v>176</v>
      </c>
      <c r="C77" s="160"/>
      <c r="D77" s="2"/>
      <c r="E77" s="2"/>
      <c r="F77" s="2"/>
      <c r="G77" s="23">
        <v>22282.35</v>
      </c>
      <c r="H77" s="24">
        <v>4.3200000000000002E-2</v>
      </c>
      <c r="I77" s="25"/>
      <c r="J77" s="25"/>
      <c r="K77" s="3"/>
    </row>
    <row r="78" spans="1:11" ht="13.05" customHeight="1">
      <c r="A78" s="3"/>
      <c r="B78" s="160" t="s">
        <v>1366</v>
      </c>
      <c r="C78" s="160"/>
      <c r="D78" s="2"/>
      <c r="E78" s="2"/>
      <c r="F78" s="2"/>
      <c r="G78" s="25" t="s">
        <v>178</v>
      </c>
      <c r="H78" s="25" t="s">
        <v>178</v>
      </c>
      <c r="I78" s="25"/>
      <c r="J78" s="25"/>
      <c r="K78" s="3"/>
    </row>
    <row r="79" spans="1:11" ht="13.05" customHeight="1">
      <c r="A79" s="3"/>
      <c r="B79" s="160" t="s">
        <v>176</v>
      </c>
      <c r="C79" s="160"/>
      <c r="D79" s="2"/>
      <c r="E79" s="2"/>
      <c r="F79" s="2"/>
      <c r="G79" s="25" t="s">
        <v>178</v>
      </c>
      <c r="H79" s="25" t="s">
        <v>178</v>
      </c>
      <c r="I79" s="25"/>
      <c r="J79" s="25"/>
      <c r="K79" s="3"/>
    </row>
    <row r="80" spans="1:11" ht="13.05" customHeight="1">
      <c r="A80" s="3"/>
      <c r="B80" s="160" t="s">
        <v>184</v>
      </c>
      <c r="C80" s="160"/>
      <c r="D80" s="26"/>
      <c r="E80" s="2"/>
      <c r="F80" s="26"/>
      <c r="G80" s="23">
        <v>435855.03</v>
      </c>
      <c r="H80" s="24">
        <v>0.84440000000000004</v>
      </c>
      <c r="I80" s="25"/>
      <c r="J80" s="25"/>
      <c r="K80" s="3"/>
    </row>
    <row r="81" spans="1:11" ht="13.05" customHeight="1">
      <c r="A81" s="3"/>
      <c r="B81" s="158" t="s">
        <v>761</v>
      </c>
      <c r="C81" s="158"/>
      <c r="D81" s="13"/>
      <c r="E81" s="13"/>
      <c r="F81" s="13"/>
      <c r="G81" s="13"/>
      <c r="H81" s="13"/>
      <c r="I81" s="14"/>
      <c r="J81" s="14"/>
      <c r="K81" s="3"/>
    </row>
    <row r="82" spans="1:11" ht="13.05" customHeight="1">
      <c r="A82" s="3"/>
      <c r="B82" s="158" t="s">
        <v>762</v>
      </c>
      <c r="C82" s="158"/>
      <c r="D82" s="13"/>
      <c r="E82" s="13"/>
      <c r="F82" s="13"/>
      <c r="G82" s="3"/>
      <c r="H82" s="14"/>
      <c r="I82" s="14"/>
      <c r="J82" s="14"/>
      <c r="K82" s="3"/>
    </row>
    <row r="83" spans="1:11" ht="13.05" customHeight="1">
      <c r="A83" s="15" t="s">
        <v>765</v>
      </c>
      <c r="B83" s="159" t="s">
        <v>766</v>
      </c>
      <c r="C83" s="159"/>
      <c r="D83" s="13"/>
      <c r="E83" s="13" t="s">
        <v>222</v>
      </c>
      <c r="F83" s="17">
        <v>9000</v>
      </c>
      <c r="G83" s="18">
        <v>2756.7</v>
      </c>
      <c r="H83" s="19">
        <v>5.3E-3</v>
      </c>
      <c r="I83" s="21"/>
      <c r="J83" s="21"/>
      <c r="K83" s="3"/>
    </row>
    <row r="84" spans="1:11" ht="13.05" customHeight="1">
      <c r="A84" s="15" t="s">
        <v>1114</v>
      </c>
      <c r="B84" s="159" t="s">
        <v>1115</v>
      </c>
      <c r="C84" s="159"/>
      <c r="D84" s="13"/>
      <c r="E84" s="13" t="s">
        <v>222</v>
      </c>
      <c r="F84" s="17">
        <v>-360000</v>
      </c>
      <c r="G84" s="18">
        <v>-1153.08</v>
      </c>
      <c r="H84" s="19">
        <v>-2.2000000000000001E-3</v>
      </c>
      <c r="I84" s="21"/>
      <c r="J84" s="21"/>
      <c r="K84" s="3"/>
    </row>
    <row r="85" spans="1:11" ht="13.05" customHeight="1">
      <c r="A85" s="3"/>
      <c r="B85" s="160" t="s">
        <v>176</v>
      </c>
      <c r="C85" s="160"/>
      <c r="D85" s="2"/>
      <c r="E85" s="2"/>
      <c r="F85" s="2"/>
      <c r="G85" s="23">
        <v>1603.62</v>
      </c>
      <c r="H85" s="24">
        <v>3.0999999999999999E-3</v>
      </c>
      <c r="I85" s="25"/>
      <c r="J85" s="25"/>
      <c r="K85" s="3"/>
    </row>
    <row r="86" spans="1:11" ht="13.05" customHeight="1">
      <c r="A86" s="3"/>
      <c r="B86" s="160" t="s">
        <v>184</v>
      </c>
      <c r="C86" s="160"/>
      <c r="D86" s="26"/>
      <c r="E86" s="2"/>
      <c r="F86" s="26"/>
      <c r="G86" s="23">
        <v>1603.62</v>
      </c>
      <c r="H86" s="24">
        <v>3.0999999999999999E-3</v>
      </c>
      <c r="I86" s="25"/>
      <c r="J86" s="25"/>
      <c r="K86" s="3"/>
    </row>
    <row r="87" spans="1:11" ht="13.05" customHeight="1">
      <c r="A87" s="3"/>
      <c r="B87" s="158" t="s">
        <v>108</v>
      </c>
      <c r="C87" s="158"/>
      <c r="D87" s="13"/>
      <c r="E87" s="13"/>
      <c r="F87" s="13"/>
      <c r="G87" s="13"/>
      <c r="H87" s="13"/>
      <c r="I87" s="14"/>
      <c r="J87" s="14"/>
      <c r="K87" s="3"/>
    </row>
    <row r="88" spans="1:11" ht="13.05" customHeight="1">
      <c r="A88" s="3"/>
      <c r="B88" s="158" t="s">
        <v>109</v>
      </c>
      <c r="C88" s="158"/>
      <c r="D88" s="13"/>
      <c r="E88" s="13"/>
      <c r="F88" s="13"/>
      <c r="G88" s="3"/>
      <c r="H88" s="14"/>
      <c r="I88" s="14"/>
      <c r="J88" s="14"/>
      <c r="K88" s="3"/>
    </row>
    <row r="89" spans="1:11" ht="13.05" customHeight="1">
      <c r="A89" s="15" t="s">
        <v>866</v>
      </c>
      <c r="B89" s="159" t="s">
        <v>867</v>
      </c>
      <c r="C89" s="159"/>
      <c r="D89" s="13" t="s">
        <v>868</v>
      </c>
      <c r="E89" s="13" t="s">
        <v>113</v>
      </c>
      <c r="F89" s="17">
        <v>812050</v>
      </c>
      <c r="G89" s="18">
        <v>5815.7</v>
      </c>
      <c r="H89" s="19">
        <v>1.1299999999999999E-2</v>
      </c>
      <c r="I89" s="20">
        <v>8.8791999999999996E-2</v>
      </c>
      <c r="J89" s="21"/>
      <c r="K89" s="3"/>
    </row>
    <row r="90" spans="1:11" ht="13.05" customHeight="1">
      <c r="A90" s="15" t="s">
        <v>1606</v>
      </c>
      <c r="B90" s="159" t="s">
        <v>1607</v>
      </c>
      <c r="C90" s="159"/>
      <c r="D90" s="13" t="s">
        <v>1608</v>
      </c>
      <c r="E90" s="13" t="s">
        <v>154</v>
      </c>
      <c r="F90" s="17">
        <v>2500000</v>
      </c>
      <c r="G90" s="18">
        <v>2430.3200000000002</v>
      </c>
      <c r="H90" s="19">
        <v>4.7000000000000002E-3</v>
      </c>
      <c r="I90" s="20">
        <v>6.9681999999999994E-2</v>
      </c>
      <c r="J90" s="21"/>
      <c r="K90" s="3"/>
    </row>
    <row r="91" spans="1:11" ht="13.05" customHeight="1">
      <c r="A91" s="15" t="s">
        <v>910</v>
      </c>
      <c r="B91" s="159" t="s">
        <v>911</v>
      </c>
      <c r="C91" s="159"/>
      <c r="D91" s="13" t="s">
        <v>912</v>
      </c>
      <c r="E91" s="13" t="s">
        <v>117</v>
      </c>
      <c r="F91" s="17">
        <v>2400</v>
      </c>
      <c r="G91" s="18">
        <v>2374.41</v>
      </c>
      <c r="H91" s="19">
        <v>4.5999999999999999E-3</v>
      </c>
      <c r="I91" s="20">
        <v>8.2574999999999996E-2</v>
      </c>
      <c r="J91" s="21"/>
      <c r="K91" s="3"/>
    </row>
    <row r="92" spans="1:11" ht="13.05" customHeight="1">
      <c r="A92" s="15" t="s">
        <v>869</v>
      </c>
      <c r="B92" s="159" t="s">
        <v>870</v>
      </c>
      <c r="C92" s="159"/>
      <c r="D92" s="13" t="s">
        <v>871</v>
      </c>
      <c r="E92" s="13" t="s">
        <v>154</v>
      </c>
      <c r="F92" s="17">
        <v>2500000</v>
      </c>
      <c r="G92" s="18">
        <v>2336.5500000000002</v>
      </c>
      <c r="H92" s="19">
        <v>4.4999999999999997E-3</v>
      </c>
      <c r="I92" s="20">
        <v>7.8066999999999998E-2</v>
      </c>
      <c r="J92" s="21"/>
      <c r="K92" s="3"/>
    </row>
    <row r="93" spans="1:11" ht="13.05" customHeight="1">
      <c r="A93" s="15" t="s">
        <v>337</v>
      </c>
      <c r="B93" s="159" t="s">
        <v>338</v>
      </c>
      <c r="C93" s="159"/>
      <c r="D93" s="13" t="s">
        <v>339</v>
      </c>
      <c r="E93" s="13" t="s">
        <v>117</v>
      </c>
      <c r="F93" s="17">
        <v>200</v>
      </c>
      <c r="G93" s="18">
        <v>2051.4499999999998</v>
      </c>
      <c r="H93" s="19">
        <v>4.0000000000000001E-3</v>
      </c>
      <c r="I93" s="20">
        <v>7.5667999999999999E-2</v>
      </c>
      <c r="J93" s="21"/>
      <c r="K93" s="3"/>
    </row>
    <row r="94" spans="1:11" ht="13.05" customHeight="1">
      <c r="A94" s="15" t="s">
        <v>266</v>
      </c>
      <c r="B94" s="159" t="s">
        <v>267</v>
      </c>
      <c r="C94" s="159"/>
      <c r="D94" s="13" t="s">
        <v>268</v>
      </c>
      <c r="E94" s="13" t="s">
        <v>154</v>
      </c>
      <c r="F94" s="17">
        <v>1977500</v>
      </c>
      <c r="G94" s="18">
        <v>1984</v>
      </c>
      <c r="H94" s="19">
        <v>3.8E-3</v>
      </c>
      <c r="I94" s="20">
        <v>7.2430999999999995E-2</v>
      </c>
      <c r="J94" s="21"/>
      <c r="K94" s="3"/>
    </row>
    <row r="95" spans="1:11" ht="13.05" customHeight="1">
      <c r="A95" s="15" t="s">
        <v>901</v>
      </c>
      <c r="B95" s="159" t="s">
        <v>902</v>
      </c>
      <c r="C95" s="159"/>
      <c r="D95" s="13" t="s">
        <v>903</v>
      </c>
      <c r="E95" s="13" t="s">
        <v>154</v>
      </c>
      <c r="F95" s="17">
        <v>2000000</v>
      </c>
      <c r="G95" s="18">
        <v>1976.03</v>
      </c>
      <c r="H95" s="19">
        <v>3.8E-3</v>
      </c>
      <c r="I95" s="20">
        <v>7.5673000000000004E-2</v>
      </c>
      <c r="J95" s="21"/>
      <c r="K95" s="3"/>
    </row>
    <row r="96" spans="1:11" ht="13.05" customHeight="1">
      <c r="A96" s="15" t="s">
        <v>263</v>
      </c>
      <c r="B96" s="159" t="s">
        <v>264</v>
      </c>
      <c r="C96" s="159"/>
      <c r="D96" s="13" t="s">
        <v>265</v>
      </c>
      <c r="E96" s="13" t="s">
        <v>117</v>
      </c>
      <c r="F96" s="17">
        <v>2000</v>
      </c>
      <c r="G96" s="18">
        <v>1972.01</v>
      </c>
      <c r="H96" s="19">
        <v>3.8E-3</v>
      </c>
      <c r="I96" s="20">
        <v>7.7274999999999996E-2</v>
      </c>
      <c r="J96" s="21"/>
      <c r="K96" s="3"/>
    </row>
    <row r="97" spans="1:11" ht="13.05" customHeight="1">
      <c r="A97" s="15" t="s">
        <v>292</v>
      </c>
      <c r="B97" s="159" t="s">
        <v>293</v>
      </c>
      <c r="C97" s="159"/>
      <c r="D97" s="13" t="s">
        <v>294</v>
      </c>
      <c r="E97" s="13" t="s">
        <v>117</v>
      </c>
      <c r="F97" s="17">
        <v>1900</v>
      </c>
      <c r="G97" s="18">
        <v>1906.87</v>
      </c>
      <c r="H97" s="19">
        <v>3.7000000000000002E-3</v>
      </c>
      <c r="I97" s="20">
        <v>7.4099999999999999E-2</v>
      </c>
      <c r="J97" s="21"/>
      <c r="K97" s="3"/>
    </row>
    <row r="98" spans="1:11" ht="13.05" customHeight="1">
      <c r="A98" s="15" t="s">
        <v>1367</v>
      </c>
      <c r="B98" s="159" t="s">
        <v>1368</v>
      </c>
      <c r="C98" s="159"/>
      <c r="D98" s="13" t="s">
        <v>1369</v>
      </c>
      <c r="E98" s="13" t="s">
        <v>154</v>
      </c>
      <c r="F98" s="17">
        <v>1500000</v>
      </c>
      <c r="G98" s="18">
        <v>1520.55</v>
      </c>
      <c r="H98" s="19">
        <v>2.8999999999999998E-3</v>
      </c>
      <c r="I98" s="20">
        <v>7.5162000000000007E-2</v>
      </c>
      <c r="J98" s="21"/>
      <c r="K98" s="3"/>
    </row>
    <row r="99" spans="1:11" ht="13.05" customHeight="1">
      <c r="A99" s="15" t="s">
        <v>2197</v>
      </c>
      <c r="B99" s="159" t="s">
        <v>2198</v>
      </c>
      <c r="C99" s="159"/>
      <c r="D99" s="13" t="s">
        <v>2199</v>
      </c>
      <c r="E99" s="13" t="s">
        <v>2200</v>
      </c>
      <c r="F99" s="17">
        <v>1500</v>
      </c>
      <c r="G99" s="18">
        <v>1497.02</v>
      </c>
      <c r="H99" s="19">
        <v>2.8999999999999998E-3</v>
      </c>
      <c r="I99" s="20">
        <v>8.9340000000000003E-2</v>
      </c>
      <c r="J99" s="21"/>
      <c r="K99" s="3"/>
    </row>
    <row r="100" spans="1:11" ht="13.05" customHeight="1">
      <c r="A100" s="15" t="s">
        <v>242</v>
      </c>
      <c r="B100" s="159" t="s">
        <v>243</v>
      </c>
      <c r="C100" s="159"/>
      <c r="D100" s="13" t="s">
        <v>244</v>
      </c>
      <c r="E100" s="13" t="s">
        <v>117</v>
      </c>
      <c r="F100" s="17">
        <v>1500</v>
      </c>
      <c r="G100" s="18">
        <v>1485.54</v>
      </c>
      <c r="H100" s="19">
        <v>2.8999999999999998E-3</v>
      </c>
      <c r="I100" s="20">
        <v>7.6355999999999993E-2</v>
      </c>
      <c r="J100" s="21"/>
      <c r="K100" s="3"/>
    </row>
    <row r="101" spans="1:11" ht="13.05" customHeight="1">
      <c r="A101" s="15" t="s">
        <v>872</v>
      </c>
      <c r="B101" s="159" t="s">
        <v>873</v>
      </c>
      <c r="C101" s="159"/>
      <c r="D101" s="13" t="s">
        <v>874</v>
      </c>
      <c r="E101" s="13" t="s">
        <v>121</v>
      </c>
      <c r="F101" s="17">
        <v>1200</v>
      </c>
      <c r="G101" s="18">
        <v>1198.5999999999999</v>
      </c>
      <c r="H101" s="19">
        <v>2.3E-3</v>
      </c>
      <c r="I101" s="20">
        <v>9.8712999999999995E-2</v>
      </c>
      <c r="J101" s="21"/>
      <c r="K101" s="3"/>
    </row>
    <row r="102" spans="1:11" ht="13.05" customHeight="1">
      <c r="A102" s="15" t="s">
        <v>1603</v>
      </c>
      <c r="B102" s="159" t="s">
        <v>1604</v>
      </c>
      <c r="C102" s="159"/>
      <c r="D102" s="13" t="s">
        <v>1605</v>
      </c>
      <c r="E102" s="13" t="s">
        <v>154</v>
      </c>
      <c r="F102" s="17">
        <v>1200000</v>
      </c>
      <c r="G102" s="18">
        <v>1141.2</v>
      </c>
      <c r="H102" s="19">
        <v>2.2000000000000001E-3</v>
      </c>
      <c r="I102" s="20">
        <v>7.8918000000000002E-2</v>
      </c>
      <c r="J102" s="21"/>
      <c r="K102" s="3"/>
    </row>
    <row r="103" spans="1:11" ht="13.05" customHeight="1">
      <c r="A103" s="15" t="s">
        <v>875</v>
      </c>
      <c r="B103" s="159" t="s">
        <v>876</v>
      </c>
      <c r="C103" s="159"/>
      <c r="D103" s="13" t="s">
        <v>877</v>
      </c>
      <c r="E103" s="13" t="s">
        <v>117</v>
      </c>
      <c r="F103" s="17">
        <v>110</v>
      </c>
      <c r="G103" s="18">
        <v>1116.45</v>
      </c>
      <c r="H103" s="19">
        <v>2.2000000000000001E-3</v>
      </c>
      <c r="I103" s="20">
        <v>7.6799999999999993E-2</v>
      </c>
      <c r="J103" s="21"/>
      <c r="K103" s="3"/>
    </row>
    <row r="104" spans="1:11" ht="13.05" customHeight="1">
      <c r="A104" s="15" t="s">
        <v>878</v>
      </c>
      <c r="B104" s="159" t="s">
        <v>879</v>
      </c>
      <c r="C104" s="159"/>
      <c r="D104" s="13" t="s">
        <v>880</v>
      </c>
      <c r="E104" s="13" t="s">
        <v>154</v>
      </c>
      <c r="F104" s="17">
        <v>1000000</v>
      </c>
      <c r="G104" s="18">
        <v>1013.06</v>
      </c>
      <c r="H104" s="19">
        <v>2E-3</v>
      </c>
      <c r="I104" s="20">
        <v>7.5370999999999994E-2</v>
      </c>
      <c r="J104" s="21"/>
      <c r="K104" s="3"/>
    </row>
    <row r="105" spans="1:11" ht="13.05" customHeight="1">
      <c r="A105" s="15" t="s">
        <v>260</v>
      </c>
      <c r="B105" s="159" t="s">
        <v>261</v>
      </c>
      <c r="C105" s="159"/>
      <c r="D105" s="13" t="s">
        <v>262</v>
      </c>
      <c r="E105" s="13" t="s">
        <v>129</v>
      </c>
      <c r="F105" s="17">
        <v>1000</v>
      </c>
      <c r="G105" s="18">
        <v>996.23</v>
      </c>
      <c r="H105" s="19">
        <v>1.9E-3</v>
      </c>
      <c r="I105" s="20">
        <v>7.7580999999999997E-2</v>
      </c>
      <c r="J105" s="21"/>
      <c r="K105" s="3"/>
    </row>
    <row r="106" spans="1:11" ht="13.05" customHeight="1">
      <c r="A106" s="15" t="s">
        <v>892</v>
      </c>
      <c r="B106" s="159" t="s">
        <v>893</v>
      </c>
      <c r="C106" s="159"/>
      <c r="D106" s="13" t="s">
        <v>894</v>
      </c>
      <c r="E106" s="13" t="s">
        <v>113</v>
      </c>
      <c r="F106" s="17">
        <v>1000</v>
      </c>
      <c r="G106" s="18">
        <v>991.84</v>
      </c>
      <c r="H106" s="19">
        <v>1.9E-3</v>
      </c>
      <c r="I106" s="20">
        <v>8.3150000000000002E-2</v>
      </c>
      <c r="J106" s="21"/>
      <c r="K106" s="3"/>
    </row>
    <row r="107" spans="1:11" ht="13.05" customHeight="1">
      <c r="A107" s="15" t="s">
        <v>167</v>
      </c>
      <c r="B107" s="159" t="s">
        <v>168</v>
      </c>
      <c r="C107" s="159"/>
      <c r="D107" s="13" t="s">
        <v>169</v>
      </c>
      <c r="E107" s="13" t="s">
        <v>117</v>
      </c>
      <c r="F107" s="17">
        <v>1000</v>
      </c>
      <c r="G107" s="18">
        <v>991.2</v>
      </c>
      <c r="H107" s="19">
        <v>1.9E-3</v>
      </c>
      <c r="I107" s="20">
        <v>8.2574999999999996E-2</v>
      </c>
      <c r="J107" s="21"/>
      <c r="K107" s="3"/>
    </row>
    <row r="108" spans="1:11" ht="13.05" customHeight="1">
      <c r="A108" s="15" t="s">
        <v>907</v>
      </c>
      <c r="B108" s="159" t="s">
        <v>908</v>
      </c>
      <c r="C108" s="159"/>
      <c r="D108" s="13" t="s">
        <v>909</v>
      </c>
      <c r="E108" s="13" t="s">
        <v>117</v>
      </c>
      <c r="F108" s="17">
        <v>1000</v>
      </c>
      <c r="G108" s="18">
        <v>990.73</v>
      </c>
      <c r="H108" s="19">
        <v>1.9E-3</v>
      </c>
      <c r="I108" s="20">
        <v>7.6774999999999996E-2</v>
      </c>
      <c r="J108" s="21"/>
      <c r="K108" s="3"/>
    </row>
    <row r="109" spans="1:11" ht="13.05" customHeight="1">
      <c r="A109" s="15" t="s">
        <v>239</v>
      </c>
      <c r="B109" s="159" t="s">
        <v>240</v>
      </c>
      <c r="C109" s="159"/>
      <c r="D109" s="13" t="s">
        <v>241</v>
      </c>
      <c r="E109" s="13" t="s">
        <v>154</v>
      </c>
      <c r="F109" s="17">
        <v>1000000</v>
      </c>
      <c r="G109" s="18">
        <v>983.61</v>
      </c>
      <c r="H109" s="19">
        <v>1.9E-3</v>
      </c>
      <c r="I109" s="20">
        <v>7.3063000000000003E-2</v>
      </c>
      <c r="J109" s="21"/>
      <c r="K109" s="3"/>
    </row>
    <row r="110" spans="1:11" ht="13.05" customHeight="1">
      <c r="A110" s="15" t="s">
        <v>254</v>
      </c>
      <c r="B110" s="159" t="s">
        <v>255</v>
      </c>
      <c r="C110" s="159"/>
      <c r="D110" s="13" t="s">
        <v>256</v>
      </c>
      <c r="E110" s="13" t="s">
        <v>117</v>
      </c>
      <c r="F110" s="17">
        <v>1000</v>
      </c>
      <c r="G110" s="18">
        <v>981.55</v>
      </c>
      <c r="H110" s="19">
        <v>1.9E-3</v>
      </c>
      <c r="I110" s="20">
        <v>8.2500000000000004E-2</v>
      </c>
      <c r="J110" s="21"/>
      <c r="K110" s="3"/>
    </row>
    <row r="111" spans="1:11" ht="13.05" customHeight="1">
      <c r="A111" s="15" t="s">
        <v>895</v>
      </c>
      <c r="B111" s="159" t="s">
        <v>896</v>
      </c>
      <c r="C111" s="159"/>
      <c r="D111" s="13" t="s">
        <v>897</v>
      </c>
      <c r="E111" s="13" t="s">
        <v>154</v>
      </c>
      <c r="F111" s="17">
        <v>1000000</v>
      </c>
      <c r="G111" s="18">
        <v>972.25</v>
      </c>
      <c r="H111" s="19">
        <v>1.9E-3</v>
      </c>
      <c r="I111" s="20">
        <v>7.9736000000000001E-2</v>
      </c>
      <c r="J111" s="21"/>
      <c r="K111" s="3"/>
    </row>
    <row r="112" spans="1:11" ht="13.05" customHeight="1">
      <c r="A112" s="15" t="s">
        <v>885</v>
      </c>
      <c r="B112" s="159" t="s">
        <v>886</v>
      </c>
      <c r="C112" s="159"/>
      <c r="D112" s="13" t="s">
        <v>887</v>
      </c>
      <c r="E112" s="13" t="s">
        <v>113</v>
      </c>
      <c r="F112" s="17">
        <v>800</v>
      </c>
      <c r="G112" s="18">
        <v>796.73</v>
      </c>
      <c r="H112" s="19">
        <v>1.5E-3</v>
      </c>
      <c r="I112" s="20">
        <v>8.6576E-2</v>
      </c>
      <c r="J112" s="21"/>
      <c r="K112" s="3"/>
    </row>
    <row r="113" spans="1:11" ht="13.05" customHeight="1">
      <c r="A113" s="15" t="s">
        <v>362</v>
      </c>
      <c r="B113" s="159" t="s">
        <v>358</v>
      </c>
      <c r="C113" s="159"/>
      <c r="D113" s="13" t="s">
        <v>363</v>
      </c>
      <c r="E113" s="13" t="s">
        <v>154</v>
      </c>
      <c r="F113" s="17">
        <v>775000</v>
      </c>
      <c r="G113" s="18">
        <v>788.88</v>
      </c>
      <c r="H113" s="19">
        <v>1.5E-3</v>
      </c>
      <c r="I113" s="20">
        <v>7.3192999999999994E-2</v>
      </c>
      <c r="J113" s="21"/>
      <c r="K113" s="3"/>
    </row>
    <row r="114" spans="1:11" ht="13.05" customHeight="1">
      <c r="A114" s="15" t="s">
        <v>360</v>
      </c>
      <c r="B114" s="159" t="s">
        <v>358</v>
      </c>
      <c r="C114" s="159"/>
      <c r="D114" s="13" t="s">
        <v>361</v>
      </c>
      <c r="E114" s="13" t="s">
        <v>154</v>
      </c>
      <c r="F114" s="17">
        <v>699100</v>
      </c>
      <c r="G114" s="18">
        <v>711.62</v>
      </c>
      <c r="H114" s="19">
        <v>1.4E-3</v>
      </c>
      <c r="I114" s="20">
        <v>7.3192999999999994E-2</v>
      </c>
      <c r="J114" s="21"/>
      <c r="K114" s="3"/>
    </row>
    <row r="115" spans="1:11" ht="13.05" customHeight="1">
      <c r="A115" s="15" t="s">
        <v>863</v>
      </c>
      <c r="B115" s="159" t="s">
        <v>864</v>
      </c>
      <c r="C115" s="159"/>
      <c r="D115" s="13" t="s">
        <v>865</v>
      </c>
      <c r="E115" s="13" t="s">
        <v>117</v>
      </c>
      <c r="F115" s="17">
        <v>700</v>
      </c>
      <c r="G115" s="18">
        <v>700.16</v>
      </c>
      <c r="H115" s="19">
        <v>1.4E-3</v>
      </c>
      <c r="I115" s="20">
        <v>7.6399999999999996E-2</v>
      </c>
      <c r="J115" s="21"/>
      <c r="K115" s="3"/>
    </row>
    <row r="116" spans="1:11" ht="13.05" customHeight="1">
      <c r="A116" s="15" t="s">
        <v>322</v>
      </c>
      <c r="B116" s="159" t="s">
        <v>323</v>
      </c>
      <c r="C116" s="159"/>
      <c r="D116" s="13" t="s">
        <v>324</v>
      </c>
      <c r="E116" s="13" t="s">
        <v>117</v>
      </c>
      <c r="F116" s="17">
        <v>700</v>
      </c>
      <c r="G116" s="18">
        <v>691.25</v>
      </c>
      <c r="H116" s="19">
        <v>1.2999999999999999E-3</v>
      </c>
      <c r="I116" s="20">
        <v>7.8700000000000006E-2</v>
      </c>
      <c r="J116" s="21"/>
      <c r="K116" s="3"/>
    </row>
    <row r="117" spans="1:11" ht="13.05" customHeight="1">
      <c r="A117" s="15" t="s">
        <v>173</v>
      </c>
      <c r="B117" s="159" t="s">
        <v>174</v>
      </c>
      <c r="C117" s="159"/>
      <c r="D117" s="13" t="s">
        <v>175</v>
      </c>
      <c r="E117" s="13" t="s">
        <v>154</v>
      </c>
      <c r="F117" s="17">
        <v>500000</v>
      </c>
      <c r="G117" s="18">
        <v>504.25</v>
      </c>
      <c r="H117" s="19">
        <v>1E-3</v>
      </c>
      <c r="I117" s="20">
        <v>6.2283999999999999E-2</v>
      </c>
      <c r="J117" s="21"/>
      <c r="K117" s="3"/>
    </row>
    <row r="118" spans="1:11" ht="13.05" customHeight="1">
      <c r="A118" s="15" t="s">
        <v>2226</v>
      </c>
      <c r="B118" s="159" t="s">
        <v>2227</v>
      </c>
      <c r="C118" s="159"/>
      <c r="D118" s="13" t="s">
        <v>2228</v>
      </c>
      <c r="E118" s="13" t="s">
        <v>117</v>
      </c>
      <c r="F118" s="17">
        <v>50</v>
      </c>
      <c r="G118" s="18">
        <v>500.82</v>
      </c>
      <c r="H118" s="19">
        <v>1E-3</v>
      </c>
      <c r="I118" s="20">
        <v>6.5013000000000001E-2</v>
      </c>
      <c r="J118" s="21"/>
      <c r="K118" s="3"/>
    </row>
    <row r="119" spans="1:11" ht="13.05" customHeight="1">
      <c r="A119" s="15" t="s">
        <v>904</v>
      </c>
      <c r="B119" s="159" t="s">
        <v>905</v>
      </c>
      <c r="C119" s="159"/>
      <c r="D119" s="13" t="s">
        <v>906</v>
      </c>
      <c r="E119" s="13" t="s">
        <v>117</v>
      </c>
      <c r="F119" s="17">
        <v>500</v>
      </c>
      <c r="G119" s="18">
        <v>500.33</v>
      </c>
      <c r="H119" s="19">
        <v>1E-3</v>
      </c>
      <c r="I119" s="20">
        <v>7.6300000000000007E-2</v>
      </c>
      <c r="J119" s="21"/>
      <c r="K119" s="3"/>
    </row>
    <row r="120" spans="1:11" ht="13.05" customHeight="1">
      <c r="A120" s="15" t="s">
        <v>1373</v>
      </c>
      <c r="B120" s="159" t="s">
        <v>1374</v>
      </c>
      <c r="C120" s="159"/>
      <c r="D120" s="13" t="s">
        <v>1375</v>
      </c>
      <c r="E120" s="13" t="s">
        <v>121</v>
      </c>
      <c r="F120" s="17">
        <v>500</v>
      </c>
      <c r="G120" s="18">
        <v>499.38</v>
      </c>
      <c r="H120" s="19">
        <v>1E-3</v>
      </c>
      <c r="I120" s="20">
        <v>8.8700000000000001E-2</v>
      </c>
      <c r="J120" s="21"/>
      <c r="K120" s="3"/>
    </row>
    <row r="121" spans="1:11" ht="13.05" customHeight="1">
      <c r="A121" s="15" t="s">
        <v>298</v>
      </c>
      <c r="B121" s="159" t="s">
        <v>299</v>
      </c>
      <c r="C121" s="159"/>
      <c r="D121" s="13" t="s">
        <v>300</v>
      </c>
      <c r="E121" s="13" t="s">
        <v>125</v>
      </c>
      <c r="F121" s="17">
        <v>50</v>
      </c>
      <c r="G121" s="18">
        <v>498.79</v>
      </c>
      <c r="H121" s="19">
        <v>1E-3</v>
      </c>
      <c r="I121" s="20">
        <v>7.5149999999999995E-2</v>
      </c>
      <c r="J121" s="21"/>
      <c r="K121" s="3"/>
    </row>
    <row r="122" spans="1:11" ht="13.05" customHeight="1">
      <c r="A122" s="15" t="s">
        <v>888</v>
      </c>
      <c r="B122" s="159" t="s">
        <v>889</v>
      </c>
      <c r="C122" s="159"/>
      <c r="D122" s="13" t="s">
        <v>890</v>
      </c>
      <c r="E122" s="13" t="s">
        <v>891</v>
      </c>
      <c r="F122" s="17">
        <v>500</v>
      </c>
      <c r="G122" s="18">
        <v>497.4</v>
      </c>
      <c r="H122" s="19">
        <v>1E-3</v>
      </c>
      <c r="I122" s="20">
        <v>8.9399999999999993E-2</v>
      </c>
      <c r="J122" s="21"/>
      <c r="K122" s="3"/>
    </row>
    <row r="123" spans="1:11" ht="13.05" customHeight="1">
      <c r="A123" s="15" t="s">
        <v>357</v>
      </c>
      <c r="B123" s="159" t="s">
        <v>358</v>
      </c>
      <c r="C123" s="159"/>
      <c r="D123" s="13" t="s">
        <v>359</v>
      </c>
      <c r="E123" s="13" t="s">
        <v>154</v>
      </c>
      <c r="F123" s="17">
        <v>300000</v>
      </c>
      <c r="G123" s="18">
        <v>305.37</v>
      </c>
      <c r="H123" s="19">
        <v>5.9999999999999995E-4</v>
      </c>
      <c r="I123" s="20">
        <v>7.3192999999999994E-2</v>
      </c>
      <c r="J123" s="21"/>
      <c r="K123" s="3"/>
    </row>
    <row r="124" spans="1:11" ht="13.05" customHeight="1">
      <c r="A124" s="15" t="s">
        <v>367</v>
      </c>
      <c r="B124" s="159" t="s">
        <v>358</v>
      </c>
      <c r="C124" s="159"/>
      <c r="D124" s="13" t="s">
        <v>368</v>
      </c>
      <c r="E124" s="13" t="s">
        <v>154</v>
      </c>
      <c r="F124" s="17">
        <v>245000</v>
      </c>
      <c r="G124" s="18">
        <v>249.39</v>
      </c>
      <c r="H124" s="19">
        <v>5.0000000000000001E-4</v>
      </c>
      <c r="I124" s="20">
        <v>7.3192999999999994E-2</v>
      </c>
      <c r="J124" s="21"/>
      <c r="K124" s="3"/>
    </row>
    <row r="125" spans="1:11" ht="13.05" customHeight="1">
      <c r="A125" s="15" t="s">
        <v>919</v>
      </c>
      <c r="B125" s="159" t="s">
        <v>920</v>
      </c>
      <c r="C125" s="159"/>
      <c r="D125" s="13" t="s">
        <v>921</v>
      </c>
      <c r="E125" s="13" t="s">
        <v>117</v>
      </c>
      <c r="F125" s="17">
        <v>100</v>
      </c>
      <c r="G125" s="18">
        <v>99.23</v>
      </c>
      <c r="H125" s="19">
        <v>2.0000000000000001E-4</v>
      </c>
      <c r="I125" s="20">
        <v>7.7399999999999997E-2</v>
      </c>
      <c r="J125" s="21"/>
      <c r="K125" s="3"/>
    </row>
    <row r="126" spans="1:11" ht="13.05" customHeight="1">
      <c r="A126" s="15" t="s">
        <v>2277</v>
      </c>
      <c r="B126" s="159" t="s">
        <v>2278</v>
      </c>
      <c r="C126" s="159"/>
      <c r="D126" s="13" t="s">
        <v>2279</v>
      </c>
      <c r="E126" s="13" t="s">
        <v>2280</v>
      </c>
      <c r="F126" s="17">
        <v>110</v>
      </c>
      <c r="G126" s="21" t="s">
        <v>828</v>
      </c>
      <c r="H126" s="19">
        <v>0</v>
      </c>
      <c r="I126" s="20"/>
      <c r="J126" s="21"/>
      <c r="K126" s="3"/>
    </row>
    <row r="127" spans="1:11" ht="13.05" customHeight="1">
      <c r="A127" s="3"/>
      <c r="B127" s="160" t="s">
        <v>176</v>
      </c>
      <c r="C127" s="160"/>
      <c r="D127" s="2"/>
      <c r="E127" s="2"/>
      <c r="F127" s="2"/>
      <c r="G127" s="23">
        <v>46070.77</v>
      </c>
      <c r="H127" s="24">
        <v>8.9300000000000004E-2</v>
      </c>
      <c r="I127" s="25"/>
      <c r="J127" s="25"/>
      <c r="K127" s="3"/>
    </row>
    <row r="128" spans="1:11" ht="13.05" customHeight="1">
      <c r="A128" s="3"/>
      <c r="B128" s="160" t="s">
        <v>177</v>
      </c>
      <c r="C128" s="160"/>
      <c r="D128" s="2"/>
      <c r="E128" s="2"/>
      <c r="F128" s="2"/>
      <c r="G128" s="25" t="s">
        <v>178</v>
      </c>
      <c r="H128" s="25" t="s">
        <v>178</v>
      </c>
      <c r="I128" s="25"/>
      <c r="J128" s="25"/>
      <c r="K128" s="3"/>
    </row>
    <row r="129" spans="1:11" ht="13.05" customHeight="1">
      <c r="A129" s="3"/>
      <c r="B129" s="160" t="s">
        <v>176</v>
      </c>
      <c r="C129" s="160"/>
      <c r="D129" s="2"/>
      <c r="E129" s="2"/>
      <c r="F129" s="2"/>
      <c r="G129" s="25" t="s">
        <v>178</v>
      </c>
      <c r="H129" s="25" t="s">
        <v>178</v>
      </c>
      <c r="I129" s="25"/>
      <c r="J129" s="25"/>
      <c r="K129" s="3"/>
    </row>
    <row r="130" spans="1:11" ht="13.05" customHeight="1">
      <c r="A130" s="3"/>
      <c r="B130" s="158" t="s">
        <v>344</v>
      </c>
      <c r="C130" s="158"/>
      <c r="D130" s="13"/>
      <c r="E130" s="13"/>
      <c r="F130" s="13"/>
      <c r="G130" s="3"/>
      <c r="H130" s="14"/>
      <c r="I130" s="14"/>
      <c r="J130" s="14"/>
      <c r="K130" s="3"/>
    </row>
    <row r="131" spans="1:11" ht="13.05" customHeight="1">
      <c r="A131" s="15" t="s">
        <v>351</v>
      </c>
      <c r="B131" s="159" t="s">
        <v>352</v>
      </c>
      <c r="C131" s="159"/>
      <c r="D131" s="13" t="s">
        <v>353</v>
      </c>
      <c r="E131" s="13" t="s">
        <v>183</v>
      </c>
      <c r="F131" s="17">
        <v>620000000</v>
      </c>
      <c r="G131" s="18">
        <v>881.64</v>
      </c>
      <c r="H131" s="19">
        <v>1.6999999999999999E-3</v>
      </c>
      <c r="I131" s="20">
        <v>9.4924999999999995E-2</v>
      </c>
      <c r="J131" s="21"/>
      <c r="K131" s="3"/>
    </row>
    <row r="132" spans="1:11" ht="13.05" customHeight="1">
      <c r="A132" s="15" t="s">
        <v>1382</v>
      </c>
      <c r="B132" s="159" t="s">
        <v>1383</v>
      </c>
      <c r="C132" s="159"/>
      <c r="D132" s="13" t="s">
        <v>1384</v>
      </c>
      <c r="E132" s="13" t="s">
        <v>183</v>
      </c>
      <c r="F132" s="17">
        <v>6</v>
      </c>
      <c r="G132" s="18">
        <v>542.9</v>
      </c>
      <c r="H132" s="19">
        <v>1.1000000000000001E-3</v>
      </c>
      <c r="I132" s="20">
        <v>8.695E-2</v>
      </c>
      <c r="J132" s="21"/>
      <c r="K132" s="3"/>
    </row>
    <row r="133" spans="1:11" ht="13.05" customHeight="1">
      <c r="A133" s="3"/>
      <c r="B133" s="160" t="s">
        <v>176</v>
      </c>
      <c r="C133" s="160"/>
      <c r="D133" s="2"/>
      <c r="E133" s="2"/>
      <c r="F133" s="2"/>
      <c r="G133" s="23">
        <v>1424.54</v>
      </c>
      <c r="H133" s="24">
        <v>2.8E-3</v>
      </c>
      <c r="I133" s="25"/>
      <c r="J133" s="25"/>
      <c r="K133" s="3"/>
    </row>
    <row r="134" spans="1:11" ht="13.05" customHeight="1">
      <c r="A134" s="3"/>
      <c r="B134" s="160" t="s">
        <v>177</v>
      </c>
      <c r="C134" s="160"/>
      <c r="D134" s="2"/>
      <c r="E134" s="2"/>
      <c r="F134" s="2"/>
      <c r="G134" s="25" t="s">
        <v>178</v>
      </c>
      <c r="H134" s="25" t="s">
        <v>178</v>
      </c>
      <c r="I134" s="25"/>
      <c r="J134" s="25"/>
      <c r="K134" s="3"/>
    </row>
    <row r="135" spans="1:11" ht="13.05" customHeight="1">
      <c r="A135" s="3"/>
      <c r="B135" s="160" t="s">
        <v>176</v>
      </c>
      <c r="C135" s="160"/>
      <c r="D135" s="2"/>
      <c r="E135" s="2"/>
      <c r="F135" s="2"/>
      <c r="G135" s="25" t="s">
        <v>178</v>
      </c>
      <c r="H135" s="25" t="s">
        <v>178</v>
      </c>
      <c r="I135" s="25"/>
      <c r="J135" s="25"/>
      <c r="K135" s="3"/>
    </row>
    <row r="136" spans="1:11" ht="13.05" customHeight="1">
      <c r="A136" s="3"/>
      <c r="B136" s="160" t="s">
        <v>184</v>
      </c>
      <c r="C136" s="160"/>
      <c r="D136" s="26"/>
      <c r="E136" s="2"/>
      <c r="F136" s="26"/>
      <c r="G136" s="23">
        <v>47495.31</v>
      </c>
      <c r="H136" s="24">
        <v>9.2100000000000001E-2</v>
      </c>
      <c r="I136" s="25"/>
      <c r="J136" s="25"/>
      <c r="K136" s="3"/>
    </row>
    <row r="137" spans="1:11" ht="13.05" customHeight="1">
      <c r="A137" s="3"/>
      <c r="B137" s="158" t="s">
        <v>223</v>
      </c>
      <c r="C137" s="158"/>
      <c r="D137" s="13"/>
      <c r="E137" s="13"/>
      <c r="F137" s="13"/>
      <c r="G137" s="13"/>
      <c r="H137" s="13"/>
      <c r="I137" s="14"/>
      <c r="J137" s="14"/>
      <c r="K137" s="3"/>
    </row>
    <row r="138" spans="1:11" ht="13.05" customHeight="1">
      <c r="A138" s="15" t="s">
        <v>224</v>
      </c>
      <c r="B138" s="159" t="s">
        <v>225</v>
      </c>
      <c r="C138" s="159"/>
      <c r="D138" s="13"/>
      <c r="E138" s="13" t="s">
        <v>222</v>
      </c>
      <c r="F138" s="17"/>
      <c r="G138" s="18">
        <v>32166.3</v>
      </c>
      <c r="H138" s="19">
        <v>6.2300000000000001E-2</v>
      </c>
      <c r="I138" s="20">
        <v>5.0045696603410593E-2</v>
      </c>
      <c r="J138" s="21"/>
      <c r="K138" s="3"/>
    </row>
    <row r="139" spans="1:11" ht="13.05" customHeight="1">
      <c r="A139" s="3"/>
      <c r="B139" s="160" t="s">
        <v>176</v>
      </c>
      <c r="C139" s="160"/>
      <c r="D139" s="2"/>
      <c r="E139" s="2"/>
      <c r="F139" s="2"/>
      <c r="G139" s="23">
        <v>32166.3</v>
      </c>
      <c r="H139" s="24">
        <v>6.2300000000000001E-2</v>
      </c>
      <c r="I139" s="25"/>
      <c r="J139" s="25"/>
      <c r="K139" s="3"/>
    </row>
    <row r="140" spans="1:11" ht="13.05" customHeight="1">
      <c r="A140" s="3"/>
      <c r="B140" s="160" t="s">
        <v>177</v>
      </c>
      <c r="C140" s="160"/>
      <c r="D140" s="2"/>
      <c r="E140" s="2"/>
      <c r="F140" s="2"/>
      <c r="G140" s="25" t="s">
        <v>178</v>
      </c>
      <c r="H140" s="25" t="s">
        <v>178</v>
      </c>
      <c r="I140" s="25"/>
      <c r="J140" s="25"/>
      <c r="K140" s="3"/>
    </row>
    <row r="141" spans="1:11" ht="13.05" customHeight="1">
      <c r="A141" s="3"/>
      <c r="B141" s="160" t="s">
        <v>176</v>
      </c>
      <c r="C141" s="160"/>
      <c r="D141" s="2"/>
      <c r="E141" s="2"/>
      <c r="F141" s="2"/>
      <c r="G141" s="25" t="s">
        <v>178</v>
      </c>
      <c r="H141" s="25" t="s">
        <v>178</v>
      </c>
      <c r="I141" s="25"/>
      <c r="J141" s="25"/>
      <c r="K141" s="3"/>
    </row>
    <row r="142" spans="1:11" ht="13.05" customHeight="1">
      <c r="A142" s="3"/>
      <c r="B142" s="160" t="s">
        <v>184</v>
      </c>
      <c r="C142" s="160"/>
      <c r="D142" s="26"/>
      <c r="E142" s="2"/>
      <c r="F142" s="26"/>
      <c r="G142" s="23">
        <v>32166.3</v>
      </c>
      <c r="H142" s="24">
        <v>6.2300000000000001E-2</v>
      </c>
      <c r="I142" s="25"/>
      <c r="J142" s="25"/>
      <c r="K142" s="3"/>
    </row>
    <row r="143" spans="1:11" ht="13.05" customHeight="1">
      <c r="A143" s="3"/>
      <c r="B143" s="160" t="s">
        <v>226</v>
      </c>
      <c r="C143" s="160"/>
      <c r="D143" s="13"/>
      <c r="E143" s="2"/>
      <c r="F143" s="13"/>
      <c r="G143" s="27">
        <v>-903.1</v>
      </c>
      <c r="H143" s="24">
        <v>-1.9E-3</v>
      </c>
      <c r="I143" s="25"/>
      <c r="J143" s="25"/>
      <c r="K143" s="3"/>
    </row>
    <row r="144" spans="1:11" ht="13.05" customHeight="1">
      <c r="A144" s="3"/>
      <c r="B144" s="161" t="s">
        <v>227</v>
      </c>
      <c r="C144" s="161"/>
      <c r="D144" s="29"/>
      <c r="E144" s="29"/>
      <c r="F144" s="29"/>
      <c r="G144" s="30">
        <v>516217.16</v>
      </c>
      <c r="H144" s="31">
        <v>1</v>
      </c>
      <c r="I144" s="32"/>
      <c r="J144" s="32"/>
      <c r="K144" s="3"/>
    </row>
    <row r="145" spans="1:11" ht="13.05" customHeight="1">
      <c r="A145" s="3"/>
      <c r="B145" s="162"/>
      <c r="C145" s="162"/>
      <c r="D145" s="3"/>
      <c r="E145" s="3"/>
      <c r="F145" s="3"/>
      <c r="G145" s="3"/>
      <c r="H145" s="3"/>
      <c r="I145" s="3"/>
      <c r="J145" s="3"/>
      <c r="K145" s="3"/>
    </row>
    <row r="146" spans="1:11" ht="13.05" customHeight="1">
      <c r="A146" s="3"/>
      <c r="B146" s="153"/>
      <c r="C146" s="153"/>
      <c r="D146" s="153"/>
      <c r="E146" s="153"/>
      <c r="F146" s="153"/>
      <c r="G146" s="153"/>
      <c r="H146" s="153"/>
      <c r="I146" s="153"/>
      <c r="J146" s="3"/>
      <c r="K146" s="3"/>
    </row>
    <row r="147" spans="1:11" ht="13.05" customHeight="1">
      <c r="A147" s="3"/>
      <c r="B147" s="153"/>
      <c r="C147" s="153"/>
      <c r="D147" s="153"/>
      <c r="E147" s="153"/>
      <c r="F147" s="153"/>
      <c r="G147" s="153"/>
      <c r="H147" s="153"/>
      <c r="I147" s="153"/>
      <c r="J147" s="3"/>
      <c r="K147" s="3"/>
    </row>
    <row r="148" spans="1:11" ht="13.05" customHeight="1">
      <c r="A148" s="3"/>
      <c r="B148" s="153" t="s">
        <v>928</v>
      </c>
      <c r="C148" s="153"/>
      <c r="D148" s="3"/>
      <c r="E148" s="3"/>
      <c r="F148" s="3"/>
      <c r="G148" s="3"/>
      <c r="H148" s="3"/>
      <c r="I148" s="3"/>
      <c r="J148" s="3"/>
      <c r="K148" s="3"/>
    </row>
    <row r="149" spans="1:11" ht="13.05" customHeight="1">
      <c r="A149" s="3"/>
      <c r="B149" s="153" t="s">
        <v>228</v>
      </c>
      <c r="C149" s="153"/>
      <c r="D149" s="3"/>
      <c r="E149" s="3"/>
      <c r="F149" s="3"/>
      <c r="G149" s="3"/>
      <c r="H149" s="3"/>
      <c r="I149" s="3"/>
      <c r="J149" s="3"/>
      <c r="K149" s="3"/>
    </row>
    <row r="150" spans="1:11" ht="13.05" customHeight="1">
      <c r="A150" s="3"/>
      <c r="B150" s="153" t="s">
        <v>275</v>
      </c>
      <c r="C150" s="153"/>
      <c r="D150" s="3"/>
      <c r="E150" s="3"/>
      <c r="F150" s="3"/>
      <c r="G150" s="3"/>
      <c r="H150" s="3"/>
      <c r="I150" s="3"/>
      <c r="J150" s="3"/>
      <c r="K150" s="3"/>
    </row>
    <row r="151" spans="1:11" ht="13.05" customHeight="1">
      <c r="A151" s="3"/>
      <c r="B151" s="153" t="s">
        <v>2281</v>
      </c>
      <c r="C151" s="153"/>
      <c r="D151" s="3"/>
      <c r="E151" s="3"/>
      <c r="F151" s="3"/>
      <c r="G151" s="3"/>
      <c r="H151" s="3"/>
      <c r="I151" s="3"/>
      <c r="J151" s="3"/>
      <c r="K151" s="3"/>
    </row>
    <row r="152" spans="1:11" ht="13.05" customHeight="1">
      <c r="A152" s="3"/>
      <c r="B152" s="153" t="s">
        <v>230</v>
      </c>
      <c r="C152" s="153"/>
      <c r="D152" s="3"/>
      <c r="E152" s="3"/>
      <c r="F152" s="3"/>
      <c r="G152" s="3"/>
      <c r="H152" s="3"/>
      <c r="I152" s="3"/>
      <c r="J152" s="3"/>
      <c r="K152" s="3"/>
    </row>
    <row r="153" spans="1:11" ht="26.1" customHeight="1">
      <c r="A153" s="3"/>
      <c r="B153" s="153" t="s">
        <v>231</v>
      </c>
      <c r="C153" s="153"/>
      <c r="D153" s="153"/>
      <c r="E153" s="153"/>
      <c r="F153" s="153"/>
      <c r="G153" s="153"/>
      <c r="H153" s="153"/>
      <c r="I153" s="153"/>
      <c r="J153" s="3"/>
      <c r="K153" s="3"/>
    </row>
    <row r="154" spans="1:11" ht="13.05" customHeight="1">
      <c r="A154" s="3"/>
      <c r="B154" s="33" t="s">
        <v>770</v>
      </c>
      <c r="C154" s="3"/>
      <c r="D154" s="3"/>
      <c r="E154" s="3"/>
      <c r="F154" s="3"/>
      <c r="G154" s="3"/>
      <c r="H154" s="3"/>
      <c r="I154" s="3"/>
      <c r="J154" s="3"/>
      <c r="K154" s="3"/>
    </row>
    <row r="155" spans="1:11" ht="40.049999999999997" customHeight="1">
      <c r="A155" s="3"/>
      <c r="B155" s="169" t="s">
        <v>771</v>
      </c>
      <c r="C155" s="169"/>
      <c r="D155" s="34" t="s">
        <v>99</v>
      </c>
      <c r="E155" s="34" t="s">
        <v>772</v>
      </c>
      <c r="F155" s="34" t="s">
        <v>773</v>
      </c>
      <c r="G155" s="34" t="s">
        <v>774</v>
      </c>
      <c r="H155" s="34" t="s">
        <v>775</v>
      </c>
      <c r="I155" s="3"/>
      <c r="J155" s="3"/>
      <c r="K155" s="3"/>
    </row>
    <row r="156" spans="1:11" ht="13.05" customHeight="1">
      <c r="A156" s="3"/>
      <c r="B156" s="170" t="s">
        <v>776</v>
      </c>
      <c r="C156" s="170"/>
      <c r="D156" s="2" t="s">
        <v>778</v>
      </c>
      <c r="E156" s="2" t="s">
        <v>373</v>
      </c>
      <c r="F156" s="35">
        <v>9000</v>
      </c>
      <c r="G156" s="36">
        <v>2756.7</v>
      </c>
      <c r="H156" s="37">
        <v>5.3E-3</v>
      </c>
      <c r="I156" s="3"/>
      <c r="J156" s="3"/>
      <c r="K156" s="3"/>
    </row>
    <row r="157" spans="1:11" ht="13.05" customHeight="1">
      <c r="A157" s="3"/>
      <c r="B157" s="170" t="s">
        <v>1248</v>
      </c>
      <c r="C157" s="170"/>
      <c r="D157" s="2" t="s">
        <v>1309</v>
      </c>
      <c r="E157" s="2" t="s">
        <v>377</v>
      </c>
      <c r="F157" s="35">
        <v>360000</v>
      </c>
      <c r="G157" s="36">
        <v>1153.08</v>
      </c>
      <c r="H157" s="37">
        <v>2.2000000000000001E-3</v>
      </c>
      <c r="I157" s="3"/>
      <c r="J157" s="3"/>
      <c r="K157" s="3"/>
    </row>
    <row r="161" spans="2:5">
      <c r="B161" s="47" t="s">
        <v>2434</v>
      </c>
      <c r="C161" s="48"/>
      <c r="D161" s="48"/>
      <c r="E161" s="49"/>
    </row>
    <row r="162" spans="2:5">
      <c r="B162" s="48" t="s">
        <v>2474</v>
      </c>
      <c r="C162" s="48"/>
      <c r="D162" s="48"/>
      <c r="E162" s="49"/>
    </row>
    <row r="163" spans="2:5">
      <c r="B163" s="55" t="s">
        <v>2475</v>
      </c>
      <c r="C163" s="48"/>
      <c r="D163" s="48"/>
      <c r="E163" s="49"/>
    </row>
    <row r="164" spans="2:5">
      <c r="B164" s="48" t="s">
        <v>2435</v>
      </c>
      <c r="C164" s="48"/>
      <c r="D164" s="48"/>
      <c r="E164" s="49"/>
    </row>
    <row r="165" spans="2:5">
      <c r="B165" s="48" t="s">
        <v>2436</v>
      </c>
      <c r="C165" s="48"/>
      <c r="D165" s="48"/>
      <c r="E165" s="49"/>
    </row>
    <row r="166" spans="2:5">
      <c r="B166" s="48" t="s">
        <v>2437</v>
      </c>
      <c r="C166" s="50"/>
      <c r="D166" s="50"/>
      <c r="E166" s="50"/>
    </row>
    <row r="167" spans="2:5">
      <c r="B167" s="48" t="s">
        <v>2438</v>
      </c>
      <c r="C167" s="48"/>
      <c r="D167" s="48"/>
      <c r="E167" s="49"/>
    </row>
    <row r="168" spans="2:5">
      <c r="B168" s="48" t="s">
        <v>2593</v>
      </c>
      <c r="C168" s="48"/>
      <c r="D168" s="48"/>
      <c r="E168" s="49"/>
    </row>
    <row r="169" spans="2:5">
      <c r="B169" s="48" t="s">
        <v>2594</v>
      </c>
      <c r="C169" s="48"/>
      <c r="D169" s="48"/>
      <c r="E169" s="49"/>
    </row>
    <row r="170" spans="2:5">
      <c r="B170" s="48" t="s">
        <v>2441</v>
      </c>
      <c r="C170" s="48"/>
      <c r="D170" s="48"/>
      <c r="E170" s="49"/>
    </row>
    <row r="171" spans="2:5">
      <c r="B171" s="47" t="s">
        <v>2442</v>
      </c>
      <c r="C171" s="47"/>
      <c r="D171" s="47" t="s">
        <v>2443</v>
      </c>
      <c r="E171" s="47" t="s">
        <v>2444</v>
      </c>
    </row>
    <row r="172" spans="2:5">
      <c r="B172" s="48" t="s">
        <v>2492</v>
      </c>
      <c r="C172" s="48"/>
      <c r="D172" s="51">
        <v>16.1173</v>
      </c>
      <c r="E172" s="51">
        <v>15.0852</v>
      </c>
    </row>
    <row r="173" spans="2:5">
      <c r="B173" s="48" t="s">
        <v>2446</v>
      </c>
      <c r="C173" s="48"/>
      <c r="D173" s="51">
        <v>26.296099999999999</v>
      </c>
      <c r="E173" s="51">
        <v>24.8735</v>
      </c>
    </row>
    <row r="174" spans="2:5">
      <c r="B174" s="48" t="s">
        <v>2493</v>
      </c>
      <c r="C174" s="48"/>
      <c r="D174" s="51">
        <v>17.869599999999998</v>
      </c>
      <c r="E174" s="51">
        <v>16.7483</v>
      </c>
    </row>
    <row r="175" spans="2:5">
      <c r="B175" s="48" t="s">
        <v>2454</v>
      </c>
      <c r="C175" s="48"/>
      <c r="D175" s="51">
        <v>29.101600000000001</v>
      </c>
      <c r="E175" s="51">
        <v>27.552700000000002</v>
      </c>
    </row>
    <row r="176" spans="2:5">
      <c r="B176" s="48"/>
      <c r="C176" s="48"/>
      <c r="D176" s="48"/>
      <c r="E176" s="49"/>
    </row>
    <row r="177" spans="2:5">
      <c r="B177" s="48" t="s">
        <v>2457</v>
      </c>
      <c r="C177" s="48"/>
      <c r="D177" s="47" t="s">
        <v>2458</v>
      </c>
      <c r="E177" s="52" t="s">
        <v>217</v>
      </c>
    </row>
    <row r="178" spans="2:5">
      <c r="B178" s="48" t="s">
        <v>2492</v>
      </c>
      <c r="C178" s="48"/>
      <c r="D178" s="53">
        <v>0.16</v>
      </c>
      <c r="E178" s="53">
        <v>0.16</v>
      </c>
    </row>
    <row r="179" spans="2:5">
      <c r="B179" s="48" t="s">
        <v>2493</v>
      </c>
      <c r="C179" s="48"/>
      <c r="D179" s="53">
        <v>0.17</v>
      </c>
      <c r="E179" s="53">
        <v>0.17</v>
      </c>
    </row>
    <row r="180" spans="2:5">
      <c r="B180" s="48"/>
      <c r="C180" s="48"/>
      <c r="D180" s="48"/>
      <c r="E180" s="49"/>
    </row>
    <row r="181" spans="2:5">
      <c r="B181" s="48" t="s">
        <v>2720</v>
      </c>
      <c r="C181" s="48"/>
      <c r="D181" s="48"/>
      <c r="E181" s="49"/>
    </row>
    <row r="182" spans="2:5">
      <c r="B182" s="48" t="s">
        <v>2460</v>
      </c>
      <c r="C182" s="48"/>
      <c r="D182" s="48"/>
      <c r="E182" s="49"/>
    </row>
    <row r="183" spans="2:5">
      <c r="B183" s="48" t="s">
        <v>2595</v>
      </c>
      <c r="C183" s="48"/>
      <c r="D183" s="48"/>
      <c r="E183" s="49"/>
    </row>
    <row r="184" spans="2:5">
      <c r="B184" s="48" t="s">
        <v>2462</v>
      </c>
      <c r="C184" s="48"/>
      <c r="D184" s="48"/>
      <c r="E184" s="49"/>
    </row>
    <row r="185" spans="2:5">
      <c r="B185" s="48" t="s">
        <v>2596</v>
      </c>
      <c r="C185" s="48"/>
      <c r="D185" s="48"/>
      <c r="E185" s="49"/>
    </row>
    <row r="186" spans="2:5">
      <c r="B186" s="48" t="s">
        <v>2464</v>
      </c>
      <c r="C186" s="48"/>
      <c r="D186" s="48"/>
      <c r="E186" s="49"/>
    </row>
    <row r="187" spans="2:5">
      <c r="B187" s="48" t="s">
        <v>2465</v>
      </c>
      <c r="C187" s="48"/>
      <c r="D187" s="48"/>
      <c r="E187" s="49"/>
    </row>
    <row r="188" spans="2:5">
      <c r="B188" s="48" t="s">
        <v>2466</v>
      </c>
      <c r="C188" s="48"/>
      <c r="D188" s="48"/>
      <c r="E188" s="49"/>
    </row>
    <row r="189" spans="2:5">
      <c r="B189" s="48" t="s">
        <v>2467</v>
      </c>
      <c r="C189" s="48"/>
      <c r="D189" s="48"/>
      <c r="E189" s="49"/>
    </row>
    <row r="190" spans="2:5">
      <c r="B190" s="48" t="s">
        <v>2468</v>
      </c>
      <c r="C190" s="48"/>
      <c r="D190" s="48"/>
      <c r="E190" s="49"/>
    </row>
    <row r="191" spans="2:5">
      <c r="B191" s="48" t="s">
        <v>2469</v>
      </c>
      <c r="C191" s="48"/>
      <c r="D191" s="48"/>
      <c r="E191" s="49"/>
    </row>
    <row r="192" spans="2:5">
      <c r="B192" s="48" t="s">
        <v>2470</v>
      </c>
      <c r="C192" s="48"/>
      <c r="D192" s="48"/>
      <c r="E192" s="49"/>
    </row>
    <row r="193" spans="1:7" ht="60" customHeight="1">
      <c r="B193" s="171" t="s">
        <v>2597</v>
      </c>
      <c r="C193" s="171"/>
      <c r="D193" s="171"/>
      <c r="E193" s="171"/>
    </row>
    <row r="195" spans="1:7">
      <c r="A195" s="136" t="s">
        <v>2670</v>
      </c>
      <c r="B195" s="137" t="s">
        <v>2690</v>
      </c>
      <c r="C195" s="138"/>
      <c r="D195" s="139"/>
      <c r="E195" s="139"/>
      <c r="F195" s="139"/>
      <c r="G195" s="139"/>
    </row>
    <row r="196" spans="1:7">
      <c r="B196" s="139"/>
      <c r="C196" s="139"/>
      <c r="D196" s="139"/>
      <c r="E196" s="139"/>
      <c r="F196" s="139"/>
      <c r="G196" s="139"/>
    </row>
    <row r="197" spans="1:7" ht="43.2">
      <c r="B197" s="140" t="s">
        <v>2671</v>
      </c>
      <c r="C197" s="140" t="s">
        <v>2672</v>
      </c>
      <c r="D197" s="141" t="s">
        <v>2673</v>
      </c>
      <c r="E197" s="140" t="s">
        <v>2674</v>
      </c>
      <c r="F197" s="140" t="s">
        <v>2675</v>
      </c>
      <c r="G197" s="140" t="s">
        <v>2676</v>
      </c>
    </row>
    <row r="198" spans="1:7">
      <c r="B198" s="114" t="s">
        <v>596</v>
      </c>
      <c r="C198" s="114" t="s">
        <v>1248</v>
      </c>
      <c r="D198" s="114">
        <v>-144</v>
      </c>
      <c r="E198" s="114">
        <v>323.13749999999999</v>
      </c>
      <c r="F198" s="114">
        <v>320.3</v>
      </c>
      <c r="G198" s="114">
        <v>202.93</v>
      </c>
    </row>
    <row r="199" spans="1:7">
      <c r="B199" s="142"/>
      <c r="C199" s="142"/>
      <c r="D199" s="142"/>
      <c r="E199" s="142"/>
      <c r="F199" s="142"/>
      <c r="G199" s="142"/>
    </row>
    <row r="200" spans="1:7">
      <c r="B200" s="136" t="s">
        <v>2701</v>
      </c>
      <c r="C200" s="136"/>
      <c r="D200" s="136"/>
      <c r="E200" s="136"/>
      <c r="F200" s="136"/>
    </row>
    <row r="201" spans="1:7">
      <c r="B201" s="136" t="s">
        <v>2691</v>
      </c>
      <c r="C201" s="136"/>
      <c r="D201" s="136"/>
      <c r="E201" s="136"/>
      <c r="F201" s="136"/>
    </row>
    <row r="202" spans="1:7" ht="48">
      <c r="B202" s="143" t="s">
        <v>2677</v>
      </c>
      <c r="C202" s="143" t="s">
        <v>2678</v>
      </c>
      <c r="D202" s="143" t="s">
        <v>2679</v>
      </c>
      <c r="E202" s="143" t="s">
        <v>2680</v>
      </c>
      <c r="F202" s="143" t="s">
        <v>2681</v>
      </c>
    </row>
    <row r="203" spans="1:7">
      <c r="B203" s="144">
        <v>36</v>
      </c>
      <c r="C203" s="144">
        <v>36</v>
      </c>
      <c r="D203" s="144">
        <v>29208744</v>
      </c>
      <c r="E203" s="144">
        <v>29082375</v>
      </c>
      <c r="F203" s="144">
        <v>-126369</v>
      </c>
    </row>
    <row r="205" spans="1:7">
      <c r="A205" s="136" t="s">
        <v>2682</v>
      </c>
      <c r="B205" s="137" t="s">
        <v>2692</v>
      </c>
      <c r="C205" s="136"/>
      <c r="D205" s="136"/>
      <c r="E205" s="136"/>
      <c r="F205" s="136"/>
      <c r="G205" s="136"/>
    </row>
    <row r="206" spans="1:7" ht="43.2">
      <c r="A206" s="136"/>
      <c r="B206" s="140" t="s">
        <v>2671</v>
      </c>
      <c r="C206" s="140" t="s">
        <v>2672</v>
      </c>
      <c r="D206" s="141" t="s">
        <v>2673</v>
      </c>
      <c r="E206" s="140" t="s">
        <v>2674</v>
      </c>
      <c r="F206" s="140" t="s">
        <v>2675</v>
      </c>
      <c r="G206" s="140" t="s">
        <v>2676</v>
      </c>
    </row>
    <row r="207" spans="1:7">
      <c r="B207" s="114" t="s">
        <v>457</v>
      </c>
      <c r="C207" s="114" t="s">
        <v>776</v>
      </c>
      <c r="D207" s="114">
        <v>360</v>
      </c>
      <c r="E207" s="114">
        <v>30599.75</v>
      </c>
      <c r="F207" s="114">
        <v>30630</v>
      </c>
      <c r="G207" s="114">
        <v>763.45</v>
      </c>
    </row>
    <row r="208" spans="1:7">
      <c r="B208" s="142"/>
      <c r="C208" s="142"/>
      <c r="D208" s="145"/>
      <c r="E208" s="146"/>
      <c r="F208" s="146"/>
      <c r="G208" s="147"/>
    </row>
    <row r="209" spans="1:7">
      <c r="A209" s="136"/>
      <c r="B209" s="136" t="s">
        <v>2700</v>
      </c>
      <c r="C209" s="136"/>
      <c r="D209" s="136"/>
      <c r="E209" s="136"/>
      <c r="F209" s="136"/>
      <c r="G209" s="136"/>
    </row>
    <row r="210" spans="1:7">
      <c r="A210" s="136"/>
      <c r="B210" s="136" t="s">
        <v>2693</v>
      </c>
      <c r="C210" s="136"/>
      <c r="D210" s="136"/>
      <c r="E210" s="136"/>
      <c r="F210" s="136"/>
      <c r="G210" s="136"/>
    </row>
    <row r="211" spans="1:7" ht="48">
      <c r="A211" s="136"/>
      <c r="B211" s="143" t="s">
        <v>2677</v>
      </c>
      <c r="C211" s="143" t="s">
        <v>2678</v>
      </c>
      <c r="D211" s="143" t="s">
        <v>2679</v>
      </c>
      <c r="E211" s="143" t="s">
        <v>2680</v>
      </c>
      <c r="F211" s="143" t="s">
        <v>2684</v>
      </c>
      <c r="G211" s="136"/>
    </row>
    <row r="212" spans="1:7">
      <c r="A212" s="136"/>
      <c r="B212" s="150">
        <v>495</v>
      </c>
      <c r="C212" s="150">
        <v>603</v>
      </c>
      <c r="D212" s="150">
        <v>481115798</v>
      </c>
      <c r="E212" s="150">
        <v>571454293</v>
      </c>
      <c r="F212" s="150">
        <v>-9784141</v>
      </c>
      <c r="G212" s="136"/>
    </row>
    <row r="213" spans="1:7">
      <c r="A213" s="136"/>
      <c r="B213" s="136"/>
      <c r="C213" s="136"/>
      <c r="D213" s="136"/>
      <c r="E213" s="136"/>
      <c r="F213" s="136"/>
      <c r="G213" s="136"/>
    </row>
    <row r="214" spans="1:7">
      <c r="A214" s="136" t="s">
        <v>2685</v>
      </c>
      <c r="B214" s="137" t="s">
        <v>2694</v>
      </c>
      <c r="C214" s="136"/>
      <c r="D214" s="136"/>
      <c r="E214" s="136"/>
      <c r="F214" s="136"/>
      <c r="G214" s="136"/>
    </row>
    <row r="215" spans="1:7">
      <c r="A215" s="136"/>
      <c r="B215" s="136" t="s">
        <v>2686</v>
      </c>
      <c r="C215" s="136"/>
      <c r="D215" s="136"/>
      <c r="E215" s="136"/>
      <c r="F215" s="136"/>
      <c r="G215" s="136"/>
    </row>
    <row r="216" spans="1:7">
      <c r="A216" s="136"/>
      <c r="B216" t="s">
        <v>2695</v>
      </c>
      <c r="C216" s="148"/>
      <c r="D216" s="148"/>
      <c r="E216" s="148"/>
      <c r="F216" s="149"/>
      <c r="G216" s="136"/>
    </row>
    <row r="217" spans="1:7">
      <c r="A217" s="136"/>
      <c r="B217" s="136"/>
      <c r="C217" s="136"/>
      <c r="D217" s="136"/>
      <c r="E217" s="136"/>
      <c r="F217" s="136"/>
      <c r="G217" s="136"/>
    </row>
    <row r="218" spans="1:7">
      <c r="A218" s="136" t="s">
        <v>2687</v>
      </c>
      <c r="B218" s="137" t="s">
        <v>2696</v>
      </c>
      <c r="C218" s="136"/>
      <c r="D218" s="136"/>
      <c r="E218" s="136"/>
      <c r="F218" s="136"/>
      <c r="G218" s="136"/>
    </row>
    <row r="219" spans="1:7">
      <c r="B219" t="s">
        <v>2688</v>
      </c>
    </row>
    <row r="220" spans="1:7">
      <c r="B220" t="s">
        <v>2697</v>
      </c>
    </row>
    <row r="222" spans="1:7">
      <c r="A222" s="136" t="s">
        <v>2689</v>
      </c>
      <c r="B222" s="137" t="s">
        <v>2698</v>
      </c>
      <c r="C222" s="136"/>
      <c r="D222" s="136"/>
      <c r="E222" s="136"/>
      <c r="F222" s="136"/>
      <c r="G222" s="136"/>
    </row>
    <row r="243" spans="2:2">
      <c r="B243" t="s">
        <v>2726</v>
      </c>
    </row>
  </sheetData>
  <mergeCells count="157">
    <mergeCell ref="B157:C157"/>
    <mergeCell ref="B151:C151"/>
    <mergeCell ref="B152:C152"/>
    <mergeCell ref="B153:I153"/>
    <mergeCell ref="B155:C155"/>
    <mergeCell ref="B156:C156"/>
    <mergeCell ref="B146:I146"/>
    <mergeCell ref="B147:I147"/>
    <mergeCell ref="B148:C148"/>
    <mergeCell ref="B149:C149"/>
    <mergeCell ref="B150:C150"/>
    <mergeCell ref="B141:C141"/>
    <mergeCell ref="B142:C142"/>
    <mergeCell ref="B143:C143"/>
    <mergeCell ref="B144:C144"/>
    <mergeCell ref="B145:C145"/>
    <mergeCell ref="B136:C136"/>
    <mergeCell ref="B137:C137"/>
    <mergeCell ref="B138:C138"/>
    <mergeCell ref="B139:C139"/>
    <mergeCell ref="B140:C140"/>
    <mergeCell ref="B131:C131"/>
    <mergeCell ref="B132:C132"/>
    <mergeCell ref="B133:C133"/>
    <mergeCell ref="B134:C134"/>
    <mergeCell ref="B135:C135"/>
    <mergeCell ref="B126:C126"/>
    <mergeCell ref="B127:C127"/>
    <mergeCell ref="B128:C128"/>
    <mergeCell ref="B129:C129"/>
    <mergeCell ref="B130:C130"/>
    <mergeCell ref="B121:C121"/>
    <mergeCell ref="B122:C122"/>
    <mergeCell ref="B123:C123"/>
    <mergeCell ref="B124:C124"/>
    <mergeCell ref="B125:C125"/>
    <mergeCell ref="B116:C116"/>
    <mergeCell ref="B117:C117"/>
    <mergeCell ref="B118:C118"/>
    <mergeCell ref="B119:C119"/>
    <mergeCell ref="B120:C120"/>
    <mergeCell ref="B111:C111"/>
    <mergeCell ref="B112:C112"/>
    <mergeCell ref="B113:C113"/>
    <mergeCell ref="B114:C114"/>
    <mergeCell ref="B115:C115"/>
    <mergeCell ref="B106:C106"/>
    <mergeCell ref="B107:C107"/>
    <mergeCell ref="B108:C108"/>
    <mergeCell ref="B109:C109"/>
    <mergeCell ref="B110:C110"/>
    <mergeCell ref="B101:C101"/>
    <mergeCell ref="B102:C102"/>
    <mergeCell ref="B103:C103"/>
    <mergeCell ref="B104:C104"/>
    <mergeCell ref="B105:C105"/>
    <mergeCell ref="B96:C96"/>
    <mergeCell ref="B97:C97"/>
    <mergeCell ref="B98:C98"/>
    <mergeCell ref="B99:C99"/>
    <mergeCell ref="B100:C100"/>
    <mergeCell ref="B91:C91"/>
    <mergeCell ref="B92:C92"/>
    <mergeCell ref="B93:C93"/>
    <mergeCell ref="B94:C94"/>
    <mergeCell ref="B95:C95"/>
    <mergeCell ref="B86:C86"/>
    <mergeCell ref="B87:C87"/>
    <mergeCell ref="B88:C88"/>
    <mergeCell ref="B89:C89"/>
    <mergeCell ref="B90:C90"/>
    <mergeCell ref="B81:C81"/>
    <mergeCell ref="B82:C82"/>
    <mergeCell ref="B83:C83"/>
    <mergeCell ref="B84:C84"/>
    <mergeCell ref="B85:C85"/>
    <mergeCell ref="B76:C76"/>
    <mergeCell ref="B77:C77"/>
    <mergeCell ref="B78:C78"/>
    <mergeCell ref="B79:C79"/>
    <mergeCell ref="B80:C80"/>
    <mergeCell ref="B71:C71"/>
    <mergeCell ref="B72:C72"/>
    <mergeCell ref="B73:C73"/>
    <mergeCell ref="B74:C74"/>
    <mergeCell ref="B75:C75"/>
    <mergeCell ref="B66:C66"/>
    <mergeCell ref="B67:C67"/>
    <mergeCell ref="B68:C68"/>
    <mergeCell ref="B69:C69"/>
    <mergeCell ref="B70:C70"/>
    <mergeCell ref="B61:C61"/>
    <mergeCell ref="B62:C62"/>
    <mergeCell ref="B63:C63"/>
    <mergeCell ref="B64:C64"/>
    <mergeCell ref="B65:C65"/>
    <mergeCell ref="B56:C56"/>
    <mergeCell ref="B57:C57"/>
    <mergeCell ref="B58:C58"/>
    <mergeCell ref="B59:C59"/>
    <mergeCell ref="B60:C60"/>
    <mergeCell ref="B51:C51"/>
    <mergeCell ref="B52:C52"/>
    <mergeCell ref="B53:C53"/>
    <mergeCell ref="B54:C54"/>
    <mergeCell ref="B55:C55"/>
    <mergeCell ref="B46:C46"/>
    <mergeCell ref="B47:C47"/>
    <mergeCell ref="B48:C48"/>
    <mergeCell ref="B49:C49"/>
    <mergeCell ref="B50:C50"/>
    <mergeCell ref="B41:C41"/>
    <mergeCell ref="B42:C42"/>
    <mergeCell ref="B43:C43"/>
    <mergeCell ref="B44:C44"/>
    <mergeCell ref="B45:C45"/>
    <mergeCell ref="B36:C36"/>
    <mergeCell ref="B37:C37"/>
    <mergeCell ref="B38:C38"/>
    <mergeCell ref="B39:C39"/>
    <mergeCell ref="B40:C40"/>
    <mergeCell ref="B19:C19"/>
    <mergeCell ref="B20:C20"/>
    <mergeCell ref="B31:C31"/>
    <mergeCell ref="B32:C32"/>
    <mergeCell ref="B33:C33"/>
    <mergeCell ref="B34:C34"/>
    <mergeCell ref="B35:C35"/>
    <mergeCell ref="B26:C26"/>
    <mergeCell ref="B27:C27"/>
    <mergeCell ref="B28:C28"/>
    <mergeCell ref="B29:C29"/>
    <mergeCell ref="B30:C30"/>
    <mergeCell ref="B1:C1"/>
    <mergeCell ref="B2:C2"/>
    <mergeCell ref="B3:C3"/>
    <mergeCell ref="B4:C4"/>
    <mergeCell ref="B5:C5"/>
    <mergeCell ref="B193:E193"/>
    <mergeCell ref="B11:C11"/>
    <mergeCell ref="B12:C12"/>
    <mergeCell ref="B13:C13"/>
    <mergeCell ref="B14:C14"/>
    <mergeCell ref="B15:C15"/>
    <mergeCell ref="B6:C6"/>
    <mergeCell ref="B7:C7"/>
    <mergeCell ref="B8:C8"/>
    <mergeCell ref="B9:C9"/>
    <mergeCell ref="B10:C10"/>
    <mergeCell ref="B21:C21"/>
    <mergeCell ref="B22:C22"/>
    <mergeCell ref="B23:C23"/>
    <mergeCell ref="B24:C24"/>
    <mergeCell ref="B25:C25"/>
    <mergeCell ref="B16:C16"/>
    <mergeCell ref="B17:C17"/>
    <mergeCell ref="B18:C18"/>
  </mergeCells>
  <pageMargins left="0" right="0" top="0" bottom="0" header="0" footer="0"/>
  <pageSetup orientation="landscape"/>
  <headerFooter>
    <oddFooter xml:space="preserve">&amp;C_x000D_&amp;1#&amp;"Aptos"&amp;10&amp;K000000  For internal use only </oddFooter>
  </headerFooter>
  <drawing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outlinePr summaryBelow="0"/>
  </sheetPr>
  <dimension ref="A1:J104"/>
  <sheetViews>
    <sheetView topLeftCell="A86" workbookViewId="0">
      <selection activeCell="B104" sqref="B104"/>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88</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7.9" customHeight="1">
      <c r="A4" s="3"/>
      <c r="B4" s="8" t="s">
        <v>99</v>
      </c>
      <c r="C4" s="9" t="s">
        <v>100</v>
      </c>
      <c r="D4" s="10" t="s">
        <v>101</v>
      </c>
      <c r="E4" s="10" t="s">
        <v>102</v>
      </c>
      <c r="F4" s="10" t="s">
        <v>103</v>
      </c>
      <c r="G4" s="10" t="s">
        <v>104</v>
      </c>
      <c r="H4" s="10" t="s">
        <v>105</v>
      </c>
      <c r="I4" s="10" t="s">
        <v>106</v>
      </c>
      <c r="J4" s="11" t="s">
        <v>107</v>
      </c>
    </row>
    <row r="5" spans="1:10" ht="13.05" customHeight="1">
      <c r="A5" s="3"/>
      <c r="B5" s="12" t="s">
        <v>185</v>
      </c>
      <c r="C5" s="13"/>
      <c r="D5" s="13"/>
      <c r="E5" s="13"/>
      <c r="F5" s="13"/>
      <c r="G5" s="13"/>
      <c r="H5" s="14"/>
      <c r="I5" s="14"/>
      <c r="J5" s="3"/>
    </row>
    <row r="6" spans="1:10" ht="13.05" customHeight="1">
      <c r="A6" s="3"/>
      <c r="B6" s="12" t="s">
        <v>630</v>
      </c>
      <c r="C6" s="13"/>
      <c r="D6" s="13"/>
      <c r="E6" s="13"/>
      <c r="F6" s="3"/>
      <c r="G6" s="14"/>
      <c r="H6" s="14"/>
      <c r="I6" s="14"/>
      <c r="J6" s="3"/>
    </row>
    <row r="7" spans="1:10" ht="13.05" customHeight="1">
      <c r="A7" s="15" t="s">
        <v>2282</v>
      </c>
      <c r="B7" s="16" t="s">
        <v>2283</v>
      </c>
      <c r="C7" s="13" t="s">
        <v>2284</v>
      </c>
      <c r="D7" s="13" t="s">
        <v>154</v>
      </c>
      <c r="E7" s="17">
        <v>1000000</v>
      </c>
      <c r="F7" s="18">
        <v>999</v>
      </c>
      <c r="G7" s="19">
        <v>1.52E-2</v>
      </c>
      <c r="H7" s="20">
        <v>5.1999999999999998E-2</v>
      </c>
      <c r="I7" s="21"/>
      <c r="J7" s="3"/>
    </row>
    <row r="8" spans="1:10" ht="13.05" customHeight="1">
      <c r="A8" s="15" t="s">
        <v>2285</v>
      </c>
      <c r="B8" s="16" t="s">
        <v>2286</v>
      </c>
      <c r="C8" s="13" t="s">
        <v>2287</v>
      </c>
      <c r="D8" s="13" t="s">
        <v>154</v>
      </c>
      <c r="E8" s="17">
        <v>1000000</v>
      </c>
      <c r="F8" s="18">
        <v>998</v>
      </c>
      <c r="G8" s="19">
        <v>1.52E-2</v>
      </c>
      <c r="H8" s="20">
        <v>5.2260000000000001E-2</v>
      </c>
      <c r="I8" s="21"/>
      <c r="J8" s="3"/>
    </row>
    <row r="9" spans="1:10" ht="13.05" customHeight="1">
      <c r="A9" s="3"/>
      <c r="B9" s="22" t="s">
        <v>176</v>
      </c>
      <c r="C9" s="2"/>
      <c r="D9" s="2"/>
      <c r="E9" s="2"/>
      <c r="F9" s="23">
        <v>1997</v>
      </c>
      <c r="G9" s="24">
        <v>3.04E-2</v>
      </c>
      <c r="H9" s="25"/>
      <c r="I9" s="25"/>
      <c r="J9" s="3"/>
    </row>
    <row r="10" spans="1:10" ht="13.05" customHeight="1">
      <c r="A10" s="3"/>
      <c r="B10" s="22" t="s">
        <v>184</v>
      </c>
      <c r="C10" s="26"/>
      <c r="D10" s="2"/>
      <c r="E10" s="26"/>
      <c r="F10" s="23">
        <v>1997</v>
      </c>
      <c r="G10" s="24">
        <v>3.04E-2</v>
      </c>
      <c r="H10" s="25"/>
      <c r="I10" s="25"/>
      <c r="J10" s="3"/>
    </row>
    <row r="11" spans="1:10" ht="13.05" customHeight="1">
      <c r="A11" s="3"/>
      <c r="B11" s="12" t="s">
        <v>223</v>
      </c>
      <c r="C11" s="13"/>
      <c r="D11" s="13"/>
      <c r="E11" s="13"/>
      <c r="F11" s="13"/>
      <c r="G11" s="13"/>
      <c r="H11" s="14"/>
      <c r="I11" s="14"/>
      <c r="J11" s="3"/>
    </row>
    <row r="12" spans="1:10" ht="13.05" customHeight="1">
      <c r="A12" s="15" t="s">
        <v>2184</v>
      </c>
      <c r="B12" s="16" t="s">
        <v>225</v>
      </c>
      <c r="C12" s="13"/>
      <c r="D12" s="13" t="s">
        <v>222</v>
      </c>
      <c r="E12" s="17"/>
      <c r="F12" s="18">
        <v>62999.199999999997</v>
      </c>
      <c r="G12" s="19">
        <v>0.95909999999999995</v>
      </c>
      <c r="H12" s="20">
        <v>5.1999999999999998E-2</v>
      </c>
      <c r="I12" s="21"/>
      <c r="J12" s="3"/>
    </row>
    <row r="13" spans="1:10" ht="13.05" customHeight="1">
      <c r="A13" s="15" t="s">
        <v>224</v>
      </c>
      <c r="B13" s="16" t="s">
        <v>225</v>
      </c>
      <c r="C13" s="13"/>
      <c r="D13" s="13" t="s">
        <v>222</v>
      </c>
      <c r="E13" s="17"/>
      <c r="F13" s="18">
        <v>636.66999999999996</v>
      </c>
      <c r="G13" s="19">
        <v>9.7000000000000003E-3</v>
      </c>
      <c r="H13" s="20">
        <v>5.0045714690793934E-2</v>
      </c>
      <c r="I13" s="21"/>
      <c r="J13" s="3"/>
    </row>
    <row r="14" spans="1:10" ht="13.05" customHeight="1">
      <c r="A14" s="3"/>
      <c r="B14" s="22" t="s">
        <v>176</v>
      </c>
      <c r="C14" s="2"/>
      <c r="D14" s="2"/>
      <c r="E14" s="2"/>
      <c r="F14" s="23">
        <v>63635.87</v>
      </c>
      <c r="G14" s="24">
        <v>0.96879999999999999</v>
      </c>
      <c r="H14" s="25"/>
      <c r="I14" s="25"/>
      <c r="J14" s="3"/>
    </row>
    <row r="15" spans="1:10" ht="13.05" customHeight="1">
      <c r="A15" s="3"/>
      <c r="B15" s="22" t="s">
        <v>184</v>
      </c>
      <c r="C15" s="26"/>
      <c r="D15" s="2"/>
      <c r="E15" s="26"/>
      <c r="F15" s="23">
        <v>63635.87</v>
      </c>
      <c r="G15" s="24">
        <v>0.96879999999999999</v>
      </c>
      <c r="H15" s="25"/>
      <c r="I15" s="25"/>
      <c r="J15" s="3"/>
    </row>
    <row r="16" spans="1:10" ht="13.05" customHeight="1">
      <c r="A16" s="3"/>
      <c r="B16" s="22" t="s">
        <v>226</v>
      </c>
      <c r="C16" s="13"/>
      <c r="D16" s="2"/>
      <c r="E16" s="13"/>
      <c r="F16" s="27">
        <v>56.04</v>
      </c>
      <c r="G16" s="24">
        <v>8.0000000000000004E-4</v>
      </c>
      <c r="H16" s="25"/>
      <c r="I16" s="25"/>
      <c r="J16" s="3"/>
    </row>
    <row r="17" spans="1:10" ht="13.05" customHeight="1">
      <c r="A17" s="3"/>
      <c r="B17" s="28" t="s">
        <v>227</v>
      </c>
      <c r="C17" s="29"/>
      <c r="D17" s="29"/>
      <c r="E17" s="29"/>
      <c r="F17" s="30">
        <v>65688.91</v>
      </c>
      <c r="G17" s="31">
        <v>1</v>
      </c>
      <c r="H17" s="32"/>
      <c r="I17" s="32"/>
      <c r="J17" s="3"/>
    </row>
    <row r="18" spans="1:10" ht="13.05" customHeight="1">
      <c r="A18" s="3"/>
      <c r="B18" s="6"/>
      <c r="C18" s="3"/>
      <c r="D18" s="3"/>
      <c r="E18" s="3"/>
      <c r="F18" s="3"/>
      <c r="G18" s="3"/>
      <c r="H18" s="3"/>
      <c r="I18" s="3"/>
      <c r="J18" s="3"/>
    </row>
    <row r="19" spans="1:10" ht="13.05" customHeight="1">
      <c r="A19" s="3"/>
      <c r="B19" s="153"/>
      <c r="C19" s="153"/>
      <c r="D19" s="153"/>
      <c r="E19" s="153"/>
      <c r="F19" s="153"/>
      <c r="G19" s="153"/>
      <c r="H19" s="153"/>
      <c r="I19" s="3"/>
      <c r="J19" s="3"/>
    </row>
    <row r="20" spans="1:10" ht="13.05" customHeight="1">
      <c r="A20" s="3"/>
      <c r="B20" s="153"/>
      <c r="C20" s="153"/>
      <c r="D20" s="153"/>
      <c r="E20" s="153"/>
      <c r="F20" s="153"/>
      <c r="G20" s="153"/>
      <c r="H20" s="153"/>
      <c r="I20" s="3"/>
      <c r="J20" s="3"/>
    </row>
    <row r="21" spans="1:10" ht="13.05" customHeight="1">
      <c r="A21" s="3"/>
      <c r="B21" s="4" t="s">
        <v>222</v>
      </c>
      <c r="C21" s="3"/>
      <c r="D21" s="3"/>
      <c r="E21" s="3"/>
      <c r="F21" s="3"/>
      <c r="G21" s="3"/>
      <c r="H21" s="3"/>
      <c r="I21" s="3"/>
      <c r="J21" s="3"/>
    </row>
    <row r="22" spans="1:10" ht="13.05" customHeight="1">
      <c r="A22" s="3"/>
      <c r="B22" s="4" t="s">
        <v>230</v>
      </c>
      <c r="C22" s="3"/>
      <c r="D22" s="3"/>
      <c r="E22" s="3"/>
      <c r="F22" s="3"/>
      <c r="G22" s="3"/>
      <c r="H22" s="3"/>
      <c r="I22" s="3"/>
      <c r="J22" s="3"/>
    </row>
    <row r="23" spans="1:10" ht="26.1" customHeight="1">
      <c r="A23" s="3"/>
      <c r="B23" s="153" t="s">
        <v>231</v>
      </c>
      <c r="C23" s="153"/>
      <c r="D23" s="153"/>
      <c r="E23" s="153"/>
      <c r="F23" s="153"/>
      <c r="G23" s="153"/>
      <c r="H23" s="153"/>
      <c r="I23" s="3"/>
      <c r="J23" s="3"/>
    </row>
    <row r="27" spans="1:10">
      <c r="B27" s="47" t="s">
        <v>2434</v>
      </c>
      <c r="C27" s="48"/>
      <c r="D27" s="48"/>
      <c r="E27" s="49"/>
    </row>
    <row r="28" spans="1:10">
      <c r="B28" s="48" t="s">
        <v>2474</v>
      </c>
      <c r="C28" s="48"/>
      <c r="D28" s="48"/>
      <c r="E28" s="49"/>
    </row>
    <row r="29" spans="1:10">
      <c r="B29" s="55" t="s">
        <v>2475</v>
      </c>
      <c r="C29" s="48"/>
      <c r="D29" s="48"/>
      <c r="E29" s="49"/>
    </row>
    <row r="30" spans="1:10">
      <c r="B30" s="48" t="s">
        <v>2435</v>
      </c>
      <c r="C30" s="48"/>
      <c r="D30" s="48"/>
      <c r="E30" s="49"/>
    </row>
    <row r="31" spans="1:10">
      <c r="B31" s="48" t="s">
        <v>2436</v>
      </c>
      <c r="C31" s="48"/>
      <c r="D31" s="48"/>
      <c r="E31" s="49"/>
    </row>
    <row r="32" spans="1:10">
      <c r="B32" s="48" t="s">
        <v>2437</v>
      </c>
      <c r="C32" s="50"/>
      <c r="D32" s="50"/>
      <c r="E32" s="50"/>
    </row>
    <row r="33" spans="2:5">
      <c r="B33" s="48" t="s">
        <v>2438</v>
      </c>
      <c r="C33" s="48"/>
      <c r="D33" s="48"/>
      <c r="E33" s="49"/>
    </row>
    <row r="34" spans="2:5">
      <c r="B34" s="48" t="s">
        <v>2439</v>
      </c>
      <c r="C34" s="48"/>
      <c r="D34" s="48"/>
      <c r="E34" s="49"/>
    </row>
    <row r="35" spans="2:5">
      <c r="B35" s="48" t="s">
        <v>2440</v>
      </c>
      <c r="C35" s="48"/>
      <c r="D35" s="48"/>
      <c r="E35" s="49"/>
    </row>
    <row r="36" spans="2:5">
      <c r="B36" s="48" t="s">
        <v>2441</v>
      </c>
      <c r="C36" s="48"/>
      <c r="D36" s="48"/>
      <c r="E36" s="49"/>
    </row>
    <row r="37" spans="2:5">
      <c r="B37" s="47" t="s">
        <v>2442</v>
      </c>
      <c r="C37" s="47"/>
      <c r="D37" s="47" t="s">
        <v>2443</v>
      </c>
      <c r="E37" s="47" t="s">
        <v>2444</v>
      </c>
    </row>
    <row r="38" spans="2:5">
      <c r="B38" s="48" t="s">
        <v>2598</v>
      </c>
      <c r="C38" s="48"/>
      <c r="D38" s="51">
        <v>1296.8493000000001</v>
      </c>
      <c r="E38" s="51">
        <v>1302.0445999999999</v>
      </c>
    </row>
    <row r="39" spans="2:5">
      <c r="B39" s="48" t="s">
        <v>2599</v>
      </c>
      <c r="C39" s="48"/>
      <c r="D39" s="51">
        <v>1000</v>
      </c>
      <c r="E39" s="51">
        <v>1000</v>
      </c>
    </row>
    <row r="40" spans="2:5">
      <c r="B40" s="48" t="s">
        <v>2600</v>
      </c>
      <c r="C40" s="48"/>
      <c r="D40" s="51">
        <v>1296.8189</v>
      </c>
      <c r="E40" s="51">
        <v>1302.0141000000001</v>
      </c>
    </row>
    <row r="41" spans="2:5">
      <c r="B41" s="48" t="s">
        <v>2601</v>
      </c>
      <c r="C41" s="48"/>
      <c r="D41" s="51">
        <v>1000</v>
      </c>
      <c r="E41" s="51">
        <v>1000</v>
      </c>
    </row>
    <row r="42" spans="2:5">
      <c r="B42" s="48" t="s">
        <v>2445</v>
      </c>
      <c r="C42" s="48"/>
      <c r="D42" s="51">
        <v>1000.0018</v>
      </c>
      <c r="E42" s="51">
        <v>1000.0018</v>
      </c>
    </row>
    <row r="43" spans="2:5">
      <c r="B43" s="48" t="s">
        <v>2446</v>
      </c>
      <c r="C43" s="48"/>
      <c r="D43" s="51">
        <v>1438.4626000000001</v>
      </c>
      <c r="E43" s="51">
        <v>1444.1702</v>
      </c>
    </row>
    <row r="44" spans="2:5">
      <c r="B44" s="48" t="s">
        <v>2448</v>
      </c>
      <c r="C44" s="48"/>
      <c r="D44" s="51">
        <v>1001.418</v>
      </c>
      <c r="E44" s="51">
        <v>1000.7325</v>
      </c>
    </row>
    <row r="45" spans="2:5">
      <c r="B45" s="48" t="s">
        <v>2453</v>
      </c>
      <c r="C45" s="48"/>
      <c r="D45" s="51">
        <v>1000.0028</v>
      </c>
      <c r="E45" s="51">
        <v>1000.0028</v>
      </c>
    </row>
    <row r="46" spans="2:5">
      <c r="B46" s="48" t="s">
        <v>2454</v>
      </c>
      <c r="C46" s="48"/>
      <c r="D46" s="51">
        <v>1445.3968</v>
      </c>
      <c r="E46" s="51">
        <v>1451.1872000000001</v>
      </c>
    </row>
    <row r="47" spans="2:5">
      <c r="B47" s="48" t="s">
        <v>2456</v>
      </c>
      <c r="C47" s="48"/>
      <c r="D47" s="51">
        <v>1000.9382000000001</v>
      </c>
      <c r="E47" s="51">
        <v>1000.2483999999999</v>
      </c>
    </row>
    <row r="48" spans="2:5">
      <c r="B48" s="48"/>
      <c r="C48" s="48"/>
      <c r="D48" s="48"/>
      <c r="E48" s="49"/>
    </row>
    <row r="49" spans="2:5">
      <c r="B49" s="48" t="s">
        <v>2457</v>
      </c>
      <c r="C49" s="48"/>
      <c r="D49" s="47" t="s">
        <v>2458</v>
      </c>
      <c r="E49" s="52" t="s">
        <v>217</v>
      </c>
    </row>
    <row r="50" spans="2:5">
      <c r="B50" s="48" t="s">
        <v>2445</v>
      </c>
      <c r="C50" s="48"/>
      <c r="D50" s="53">
        <v>3.9638212200000003</v>
      </c>
      <c r="E50" s="53">
        <v>3.9638212200000003</v>
      </c>
    </row>
    <row r="51" spans="2:5">
      <c r="B51" s="48" t="s">
        <v>2448</v>
      </c>
      <c r="C51" s="48"/>
      <c r="D51" s="53">
        <v>4.6592778500000005</v>
      </c>
      <c r="E51" s="53">
        <v>4.6592778500000005</v>
      </c>
    </row>
    <row r="52" spans="2:5">
      <c r="B52" s="48" t="s">
        <v>2453</v>
      </c>
      <c r="C52" s="48"/>
      <c r="D52" s="53">
        <v>4.0075236799999994</v>
      </c>
      <c r="E52" s="53">
        <v>4.0075236799999994</v>
      </c>
    </row>
    <row r="53" spans="2:5">
      <c r="B53" s="48" t="s">
        <v>2456</v>
      </c>
      <c r="C53" s="48"/>
      <c r="D53" s="53">
        <v>4.69855131</v>
      </c>
      <c r="E53" s="53">
        <v>4.69855131</v>
      </c>
    </row>
    <row r="54" spans="2:5">
      <c r="B54" s="48"/>
      <c r="C54" s="48"/>
      <c r="D54" s="48"/>
      <c r="E54" s="49"/>
    </row>
    <row r="55" spans="2:5">
      <c r="B55" s="48" t="s">
        <v>2459</v>
      </c>
      <c r="C55" s="48"/>
      <c r="D55" s="48"/>
      <c r="E55" s="49"/>
    </row>
    <row r="56" spans="2:5">
      <c r="B56" s="48" t="s">
        <v>2460</v>
      </c>
      <c r="C56" s="48"/>
      <c r="D56" s="48"/>
      <c r="E56" s="49"/>
    </row>
    <row r="57" spans="2:5">
      <c r="B57" s="48" t="s">
        <v>2602</v>
      </c>
      <c r="C57" s="48"/>
      <c r="D57" s="48"/>
      <c r="E57" s="49"/>
    </row>
    <row r="58" spans="2:5">
      <c r="B58" s="48" t="s">
        <v>2462</v>
      </c>
      <c r="C58" s="48"/>
      <c r="D58" s="48"/>
      <c r="E58" s="49"/>
    </row>
    <row r="59" spans="2:5">
      <c r="B59" s="48" t="s">
        <v>2481</v>
      </c>
      <c r="C59" s="48"/>
      <c r="D59" s="48"/>
      <c r="E59" s="49"/>
    </row>
    <row r="60" spans="2:5">
      <c r="B60" s="48" t="s">
        <v>2464</v>
      </c>
      <c r="C60" s="48"/>
      <c r="D60" s="48"/>
      <c r="E60" s="49"/>
    </row>
    <row r="61" spans="2:5">
      <c r="B61" s="48" t="s">
        <v>2465</v>
      </c>
      <c r="C61" s="48"/>
      <c r="D61" s="48"/>
      <c r="E61" s="49"/>
    </row>
    <row r="62" spans="2:5">
      <c r="B62" s="48" t="s">
        <v>2466</v>
      </c>
      <c r="C62" s="48"/>
      <c r="D62" s="48"/>
      <c r="E62" s="49"/>
    </row>
    <row r="63" spans="2:5">
      <c r="B63" s="48" t="s">
        <v>2467</v>
      </c>
      <c r="C63" s="48"/>
      <c r="D63" s="48"/>
      <c r="E63" s="49"/>
    </row>
    <row r="64" spans="2:5">
      <c r="B64" s="48" t="s">
        <v>2468</v>
      </c>
      <c r="C64" s="48"/>
      <c r="D64" s="48"/>
      <c r="E64" s="49"/>
    </row>
    <row r="65" spans="2:5">
      <c r="B65" s="48" t="s">
        <v>2469</v>
      </c>
      <c r="C65" s="48"/>
      <c r="D65" s="48"/>
      <c r="E65" s="49"/>
    </row>
    <row r="66" spans="2:5">
      <c r="B66" s="48" t="s">
        <v>2470</v>
      </c>
      <c r="C66" s="48"/>
      <c r="D66" s="48"/>
      <c r="E66" s="49"/>
    </row>
    <row r="67" spans="2:5">
      <c r="B67" s="48" t="s">
        <v>2603</v>
      </c>
      <c r="C67" s="48"/>
      <c r="D67" s="48"/>
      <c r="E67" s="49"/>
    </row>
    <row r="68" spans="2:5">
      <c r="B68" s="48" t="s">
        <v>2604</v>
      </c>
      <c r="C68" s="48"/>
      <c r="D68" s="48"/>
      <c r="E68" s="49"/>
    </row>
    <row r="104" spans="2:2">
      <c r="B104" t="s">
        <v>2726</v>
      </c>
    </row>
  </sheetData>
  <mergeCells count="3">
    <mergeCell ref="B19:H19"/>
    <mergeCell ref="B20:H20"/>
    <mergeCell ref="B23:H23"/>
  </mergeCells>
  <pageMargins left="0" right="0" top="0" bottom="0" header="0" footer="0"/>
  <pageSetup orientation="landscape"/>
  <headerFooter>
    <oddFooter xml:space="preserve">&amp;C_x000D_&amp;1#&amp;"Aptos"&amp;10&amp;K000000  For internal use only </oddFooter>
  </headerFooter>
  <drawing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outlinePr summaryBelow="0"/>
  </sheetPr>
  <dimension ref="A1:J174"/>
  <sheetViews>
    <sheetView topLeftCell="A152" workbookViewId="0">
      <selection activeCell="B174" sqref="B174"/>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90</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7.9" customHeight="1">
      <c r="A4" s="3"/>
      <c r="B4" s="8" t="s">
        <v>99</v>
      </c>
      <c r="C4" s="9" t="s">
        <v>100</v>
      </c>
      <c r="D4" s="10" t="s">
        <v>101</v>
      </c>
      <c r="E4" s="10" t="s">
        <v>102</v>
      </c>
      <c r="F4" s="10" t="s">
        <v>103</v>
      </c>
      <c r="G4" s="10" t="s">
        <v>104</v>
      </c>
      <c r="H4" s="10" t="s">
        <v>105</v>
      </c>
      <c r="I4" s="10" t="s">
        <v>106</v>
      </c>
      <c r="J4" s="11" t="s">
        <v>107</v>
      </c>
    </row>
    <row r="5" spans="1:10" ht="13.05" customHeight="1">
      <c r="A5" s="3"/>
      <c r="B5" s="12" t="s">
        <v>108</v>
      </c>
      <c r="C5" s="13"/>
      <c r="D5" s="13"/>
      <c r="E5" s="13"/>
      <c r="F5" s="13"/>
      <c r="G5" s="13"/>
      <c r="H5" s="14"/>
      <c r="I5" s="14"/>
      <c r="J5" s="3"/>
    </row>
    <row r="6" spans="1:10" ht="13.05" customHeight="1">
      <c r="A6" s="3"/>
      <c r="B6" s="12" t="s">
        <v>109</v>
      </c>
      <c r="C6" s="13"/>
      <c r="D6" s="13"/>
      <c r="E6" s="13"/>
      <c r="F6" s="3"/>
      <c r="G6" s="14"/>
      <c r="H6" s="14"/>
      <c r="I6" s="14"/>
      <c r="J6" s="3"/>
    </row>
    <row r="7" spans="1:10" ht="13.05" customHeight="1">
      <c r="A7" s="15" t="s">
        <v>2288</v>
      </c>
      <c r="B7" s="16" t="s">
        <v>2289</v>
      </c>
      <c r="C7" s="13" t="s">
        <v>2290</v>
      </c>
      <c r="D7" s="13" t="s">
        <v>154</v>
      </c>
      <c r="E7" s="17">
        <v>20000000</v>
      </c>
      <c r="F7" s="18">
        <v>20157</v>
      </c>
      <c r="G7" s="19">
        <v>5.9400000000000001E-2</v>
      </c>
      <c r="H7" s="20">
        <v>6.1150000000000003E-2</v>
      </c>
      <c r="I7" s="21"/>
      <c r="J7" s="3"/>
    </row>
    <row r="8" spans="1:10" ht="13.05" customHeight="1">
      <c r="A8" s="15" t="s">
        <v>2291</v>
      </c>
      <c r="B8" s="16" t="s">
        <v>2292</v>
      </c>
      <c r="C8" s="13" t="s">
        <v>2293</v>
      </c>
      <c r="D8" s="13" t="s">
        <v>154</v>
      </c>
      <c r="E8" s="17">
        <v>500000</v>
      </c>
      <c r="F8" s="18">
        <v>503.65</v>
      </c>
      <c r="G8" s="19">
        <v>1.5E-3</v>
      </c>
      <c r="H8" s="20">
        <v>6.1150000000000003E-2</v>
      </c>
      <c r="I8" s="21"/>
      <c r="J8" s="3"/>
    </row>
    <row r="9" spans="1:10" ht="13.05" customHeight="1">
      <c r="A9" s="3"/>
      <c r="B9" s="22" t="s">
        <v>176</v>
      </c>
      <c r="C9" s="2"/>
      <c r="D9" s="2"/>
      <c r="E9" s="2"/>
      <c r="F9" s="23">
        <v>20660.650000000001</v>
      </c>
      <c r="G9" s="24">
        <v>6.0900000000000003E-2</v>
      </c>
      <c r="H9" s="25"/>
      <c r="I9" s="25"/>
      <c r="J9" s="3"/>
    </row>
    <row r="10" spans="1:10" ht="13.05" customHeight="1">
      <c r="A10" s="3"/>
      <c r="B10" s="22" t="s">
        <v>177</v>
      </c>
      <c r="C10" s="2"/>
      <c r="D10" s="2"/>
      <c r="E10" s="2"/>
      <c r="F10" s="25" t="s">
        <v>178</v>
      </c>
      <c r="G10" s="25" t="s">
        <v>178</v>
      </c>
      <c r="H10" s="25"/>
      <c r="I10" s="25"/>
      <c r="J10" s="3"/>
    </row>
    <row r="11" spans="1:10" ht="13.05" customHeight="1">
      <c r="A11" s="3"/>
      <c r="B11" s="22" t="s">
        <v>176</v>
      </c>
      <c r="C11" s="2"/>
      <c r="D11" s="2"/>
      <c r="E11" s="2"/>
      <c r="F11" s="25" t="s">
        <v>178</v>
      </c>
      <c r="G11" s="25" t="s">
        <v>178</v>
      </c>
      <c r="H11" s="25"/>
      <c r="I11" s="25"/>
      <c r="J11" s="3"/>
    </row>
    <row r="12" spans="1:10" ht="13.05" customHeight="1">
      <c r="A12" s="3"/>
      <c r="B12" s="22" t="s">
        <v>184</v>
      </c>
      <c r="C12" s="26"/>
      <c r="D12" s="2"/>
      <c r="E12" s="26"/>
      <c r="F12" s="23">
        <v>20660.650000000001</v>
      </c>
      <c r="G12" s="24">
        <v>6.0900000000000003E-2</v>
      </c>
      <c r="H12" s="25"/>
      <c r="I12" s="25"/>
      <c r="J12" s="3"/>
    </row>
    <row r="13" spans="1:10" ht="13.05" customHeight="1">
      <c r="A13" s="3"/>
      <c r="B13" s="12" t="s">
        <v>185</v>
      </c>
      <c r="C13" s="13"/>
      <c r="D13" s="13"/>
      <c r="E13" s="13"/>
      <c r="F13" s="13"/>
      <c r="G13" s="13"/>
      <c r="H13" s="14"/>
      <c r="I13" s="14"/>
      <c r="J13" s="3"/>
    </row>
    <row r="14" spans="1:10" ht="13.05" customHeight="1">
      <c r="A14" s="3"/>
      <c r="B14" s="12" t="s">
        <v>186</v>
      </c>
      <c r="C14" s="13"/>
      <c r="D14" s="13"/>
      <c r="E14" s="13"/>
      <c r="F14" s="3"/>
      <c r="G14" s="14"/>
      <c r="H14" s="14"/>
      <c r="I14" s="14"/>
      <c r="J14" s="3"/>
    </row>
    <row r="15" spans="1:10" ht="13.05" customHeight="1">
      <c r="A15" s="15" t="s">
        <v>2294</v>
      </c>
      <c r="B15" s="16" t="s">
        <v>2295</v>
      </c>
      <c r="C15" s="13" t="s">
        <v>2296</v>
      </c>
      <c r="D15" s="13" t="s">
        <v>190</v>
      </c>
      <c r="E15" s="17">
        <v>3500</v>
      </c>
      <c r="F15" s="18">
        <v>16640.66</v>
      </c>
      <c r="G15" s="19">
        <v>4.9000000000000002E-2</v>
      </c>
      <c r="H15" s="20">
        <v>7.4500999999999998E-2</v>
      </c>
      <c r="I15" s="21"/>
      <c r="J15" s="3"/>
    </row>
    <row r="16" spans="1:10" ht="13.05" customHeight="1">
      <c r="A16" s="15" t="s">
        <v>2297</v>
      </c>
      <c r="B16" s="16" t="s">
        <v>2298</v>
      </c>
      <c r="C16" s="13" t="s">
        <v>2299</v>
      </c>
      <c r="D16" s="13" t="s">
        <v>190</v>
      </c>
      <c r="E16" s="17">
        <v>2500</v>
      </c>
      <c r="F16" s="18">
        <v>12213.51</v>
      </c>
      <c r="G16" s="19">
        <v>3.5999999999999997E-2</v>
      </c>
      <c r="H16" s="20">
        <v>6.7416000000000004E-2</v>
      </c>
      <c r="I16" s="21"/>
      <c r="J16" s="3"/>
    </row>
    <row r="17" spans="1:10" ht="13.05" customHeight="1">
      <c r="A17" s="15" t="s">
        <v>2253</v>
      </c>
      <c r="B17" s="16" t="s">
        <v>2254</v>
      </c>
      <c r="C17" s="13" t="s">
        <v>2255</v>
      </c>
      <c r="D17" s="13" t="s">
        <v>190</v>
      </c>
      <c r="E17" s="17">
        <v>2040</v>
      </c>
      <c r="F17" s="18">
        <v>9919.92</v>
      </c>
      <c r="G17" s="19">
        <v>2.92E-2</v>
      </c>
      <c r="H17" s="20">
        <v>6.8250000000000005E-2</v>
      </c>
      <c r="I17" s="21"/>
      <c r="J17" s="3"/>
    </row>
    <row r="18" spans="1:10" ht="13.05" customHeight="1">
      <c r="A18" s="15" t="s">
        <v>2300</v>
      </c>
      <c r="B18" s="16" t="s">
        <v>2301</v>
      </c>
      <c r="C18" s="13" t="s">
        <v>2302</v>
      </c>
      <c r="D18" s="13" t="s">
        <v>190</v>
      </c>
      <c r="E18" s="17">
        <v>2000</v>
      </c>
      <c r="F18" s="18">
        <v>9867.16</v>
      </c>
      <c r="G18" s="19">
        <v>2.9100000000000001E-2</v>
      </c>
      <c r="H18" s="20">
        <v>6.3E-2</v>
      </c>
      <c r="I18" s="21"/>
      <c r="J18" s="3"/>
    </row>
    <row r="19" spans="1:10" ht="13.05" customHeight="1">
      <c r="A19" s="15" t="s">
        <v>2303</v>
      </c>
      <c r="B19" s="16" t="s">
        <v>2304</v>
      </c>
      <c r="C19" s="13" t="s">
        <v>2305</v>
      </c>
      <c r="D19" s="13" t="s">
        <v>206</v>
      </c>
      <c r="E19" s="17">
        <v>2000</v>
      </c>
      <c r="F19" s="18">
        <v>9788.9699999999993</v>
      </c>
      <c r="G19" s="19">
        <v>2.8899999999999999E-2</v>
      </c>
      <c r="H19" s="20">
        <v>6.6683000000000006E-2</v>
      </c>
      <c r="I19" s="21"/>
      <c r="J19" s="3"/>
    </row>
    <row r="20" spans="1:10" ht="13.05" customHeight="1">
      <c r="A20" s="15" t="s">
        <v>194</v>
      </c>
      <c r="B20" s="16" t="s">
        <v>195</v>
      </c>
      <c r="C20" s="13" t="s">
        <v>196</v>
      </c>
      <c r="D20" s="13" t="s">
        <v>190</v>
      </c>
      <c r="E20" s="17">
        <v>2000</v>
      </c>
      <c r="F20" s="18">
        <v>9777.17</v>
      </c>
      <c r="G20" s="19">
        <v>2.8799999999999999E-2</v>
      </c>
      <c r="H20" s="20">
        <v>7.0499000000000006E-2</v>
      </c>
      <c r="I20" s="21"/>
      <c r="J20" s="3"/>
    </row>
    <row r="21" spans="1:10" ht="13.05" customHeight="1">
      <c r="A21" s="15" t="s">
        <v>2306</v>
      </c>
      <c r="B21" s="16" t="s">
        <v>2307</v>
      </c>
      <c r="C21" s="13" t="s">
        <v>2308</v>
      </c>
      <c r="D21" s="13" t="s">
        <v>190</v>
      </c>
      <c r="E21" s="17">
        <v>2000</v>
      </c>
      <c r="F21" s="18">
        <v>9710.52</v>
      </c>
      <c r="G21" s="19">
        <v>2.86E-2</v>
      </c>
      <c r="H21" s="20">
        <v>7.0199999999999999E-2</v>
      </c>
      <c r="I21" s="21"/>
      <c r="J21" s="3"/>
    </row>
    <row r="22" spans="1:10" ht="13.05" customHeight="1">
      <c r="A22" s="15" t="s">
        <v>2309</v>
      </c>
      <c r="B22" s="16" t="s">
        <v>2310</v>
      </c>
      <c r="C22" s="13" t="s">
        <v>2311</v>
      </c>
      <c r="D22" s="13" t="s">
        <v>206</v>
      </c>
      <c r="E22" s="17">
        <v>2000</v>
      </c>
      <c r="F22" s="18">
        <v>9700.5</v>
      </c>
      <c r="G22" s="19">
        <v>2.86E-2</v>
      </c>
      <c r="H22" s="20">
        <v>6.83E-2</v>
      </c>
      <c r="I22" s="21"/>
      <c r="J22" s="3"/>
    </row>
    <row r="23" spans="1:10" ht="13.05" customHeight="1">
      <c r="A23" s="15" t="s">
        <v>2312</v>
      </c>
      <c r="B23" s="16" t="s">
        <v>2313</v>
      </c>
      <c r="C23" s="13" t="s">
        <v>2314</v>
      </c>
      <c r="D23" s="13" t="s">
        <v>190</v>
      </c>
      <c r="E23" s="17">
        <v>2000</v>
      </c>
      <c r="F23" s="18">
        <v>9699.2999999999993</v>
      </c>
      <c r="G23" s="19">
        <v>2.86E-2</v>
      </c>
      <c r="H23" s="20">
        <v>6.9850999999999996E-2</v>
      </c>
      <c r="I23" s="21"/>
      <c r="J23" s="3"/>
    </row>
    <row r="24" spans="1:10" ht="13.05" customHeight="1">
      <c r="A24" s="15" t="s">
        <v>2259</v>
      </c>
      <c r="B24" s="16" t="s">
        <v>2260</v>
      </c>
      <c r="C24" s="13" t="s">
        <v>2261</v>
      </c>
      <c r="D24" s="13" t="s">
        <v>210</v>
      </c>
      <c r="E24" s="17">
        <v>1800</v>
      </c>
      <c r="F24" s="18">
        <v>8744.16</v>
      </c>
      <c r="G24" s="19">
        <v>2.58E-2</v>
      </c>
      <c r="H24" s="20">
        <v>6.8900000000000003E-2</v>
      </c>
      <c r="I24" s="21"/>
      <c r="J24" s="3"/>
    </row>
    <row r="25" spans="1:10" ht="13.05" customHeight="1">
      <c r="A25" s="15" t="s">
        <v>2315</v>
      </c>
      <c r="B25" s="16" t="s">
        <v>2316</v>
      </c>
      <c r="C25" s="13" t="s">
        <v>2317</v>
      </c>
      <c r="D25" s="13" t="s">
        <v>190</v>
      </c>
      <c r="E25" s="17">
        <v>1600</v>
      </c>
      <c r="F25" s="18">
        <v>7751.05</v>
      </c>
      <c r="G25" s="19">
        <v>2.2800000000000001E-2</v>
      </c>
      <c r="H25" s="20">
        <v>7.0198999999999998E-2</v>
      </c>
      <c r="I25" s="21"/>
      <c r="J25" s="3"/>
    </row>
    <row r="26" spans="1:10" ht="13.05" customHeight="1">
      <c r="A26" s="15" t="s">
        <v>2318</v>
      </c>
      <c r="B26" s="16" t="s">
        <v>2319</v>
      </c>
      <c r="C26" s="13" t="s">
        <v>2320</v>
      </c>
      <c r="D26" s="13" t="s">
        <v>190</v>
      </c>
      <c r="E26" s="17">
        <v>1500</v>
      </c>
      <c r="F26" s="18">
        <v>7328.09</v>
      </c>
      <c r="G26" s="19">
        <v>2.1600000000000001E-2</v>
      </c>
      <c r="H26" s="20">
        <v>6.7424999999999999E-2</v>
      </c>
      <c r="I26" s="21"/>
      <c r="J26" s="3"/>
    </row>
    <row r="27" spans="1:10" ht="13.05" customHeight="1">
      <c r="A27" s="15" t="s">
        <v>2321</v>
      </c>
      <c r="B27" s="16" t="s">
        <v>2322</v>
      </c>
      <c r="C27" s="13" t="s">
        <v>2323</v>
      </c>
      <c r="D27" s="13" t="s">
        <v>190</v>
      </c>
      <c r="E27" s="17">
        <v>1500</v>
      </c>
      <c r="F27" s="18">
        <v>7320.74</v>
      </c>
      <c r="G27" s="19">
        <v>2.1600000000000001E-2</v>
      </c>
      <c r="H27" s="20">
        <v>6.6699999999999995E-2</v>
      </c>
      <c r="I27" s="21"/>
      <c r="J27" s="3"/>
    </row>
    <row r="28" spans="1:10" ht="13.05" customHeight="1">
      <c r="A28" s="15" t="s">
        <v>2250</v>
      </c>
      <c r="B28" s="16" t="s">
        <v>2251</v>
      </c>
      <c r="C28" s="13" t="s">
        <v>2252</v>
      </c>
      <c r="D28" s="13" t="s">
        <v>190</v>
      </c>
      <c r="E28" s="17">
        <v>1500</v>
      </c>
      <c r="F28" s="18">
        <v>7318.9</v>
      </c>
      <c r="G28" s="19">
        <v>2.1600000000000001E-2</v>
      </c>
      <c r="H28" s="20">
        <v>6.7400000000000002E-2</v>
      </c>
      <c r="I28" s="21"/>
      <c r="J28" s="3"/>
    </row>
    <row r="29" spans="1:10" ht="13.05" customHeight="1">
      <c r="A29" s="15" t="s">
        <v>2324</v>
      </c>
      <c r="B29" s="16" t="s">
        <v>2325</v>
      </c>
      <c r="C29" s="13" t="s">
        <v>2326</v>
      </c>
      <c r="D29" s="13" t="s">
        <v>190</v>
      </c>
      <c r="E29" s="17">
        <v>1500</v>
      </c>
      <c r="F29" s="18">
        <v>7129.37</v>
      </c>
      <c r="G29" s="19">
        <v>2.1000000000000001E-2</v>
      </c>
      <c r="H29" s="20">
        <v>7.2150000000000006E-2</v>
      </c>
      <c r="I29" s="21"/>
      <c r="J29" s="3"/>
    </row>
    <row r="30" spans="1:10" ht="13.05" customHeight="1">
      <c r="A30" s="15" t="s">
        <v>2235</v>
      </c>
      <c r="B30" s="16" t="s">
        <v>2236</v>
      </c>
      <c r="C30" s="13" t="s">
        <v>2237</v>
      </c>
      <c r="D30" s="13" t="s">
        <v>206</v>
      </c>
      <c r="E30" s="17">
        <v>1300</v>
      </c>
      <c r="F30" s="18">
        <v>6308.76</v>
      </c>
      <c r="G30" s="19">
        <v>1.8599999999999998E-2</v>
      </c>
      <c r="H30" s="20">
        <v>6.8298999999999999E-2</v>
      </c>
      <c r="I30" s="21"/>
      <c r="J30" s="3"/>
    </row>
    <row r="31" spans="1:10" ht="13.05" customHeight="1">
      <c r="A31" s="15" t="s">
        <v>2327</v>
      </c>
      <c r="B31" s="16" t="s">
        <v>2328</v>
      </c>
      <c r="C31" s="13" t="s">
        <v>2329</v>
      </c>
      <c r="D31" s="13" t="s">
        <v>190</v>
      </c>
      <c r="E31" s="17">
        <v>1000</v>
      </c>
      <c r="F31" s="18">
        <v>4847.29</v>
      </c>
      <c r="G31" s="19">
        <v>1.43E-2</v>
      </c>
      <c r="H31" s="20">
        <v>6.8449999999999997E-2</v>
      </c>
      <c r="I31" s="21"/>
      <c r="J31" s="3"/>
    </row>
    <row r="32" spans="1:10" ht="13.05" customHeight="1">
      <c r="A32" s="15" t="s">
        <v>2330</v>
      </c>
      <c r="B32" s="16" t="s">
        <v>2331</v>
      </c>
      <c r="C32" s="13" t="s">
        <v>2332</v>
      </c>
      <c r="D32" s="13" t="s">
        <v>206</v>
      </c>
      <c r="E32" s="17">
        <v>1000</v>
      </c>
      <c r="F32" s="18">
        <v>4842.0600000000004</v>
      </c>
      <c r="G32" s="19">
        <v>1.43E-2</v>
      </c>
      <c r="H32" s="20">
        <v>6.8032999999999996E-2</v>
      </c>
      <c r="I32" s="21"/>
      <c r="J32" s="3"/>
    </row>
    <row r="33" spans="1:10" ht="13.05" customHeight="1">
      <c r="A33" s="15" t="s">
        <v>2333</v>
      </c>
      <c r="B33" s="16" t="s">
        <v>2334</v>
      </c>
      <c r="C33" s="13" t="s">
        <v>2335</v>
      </c>
      <c r="D33" s="13" t="s">
        <v>190</v>
      </c>
      <c r="E33" s="17">
        <v>1000</v>
      </c>
      <c r="F33" s="18">
        <v>4836.8599999999997</v>
      </c>
      <c r="G33" s="19">
        <v>1.43E-2</v>
      </c>
      <c r="H33" s="20">
        <v>7.0349999999999996E-2</v>
      </c>
      <c r="I33" s="21"/>
      <c r="J33" s="3"/>
    </row>
    <row r="34" spans="1:10" ht="13.05" customHeight="1">
      <c r="A34" s="15" t="s">
        <v>203</v>
      </c>
      <c r="B34" s="16" t="s">
        <v>204</v>
      </c>
      <c r="C34" s="13" t="s">
        <v>205</v>
      </c>
      <c r="D34" s="13" t="s">
        <v>206</v>
      </c>
      <c r="E34" s="17">
        <v>800</v>
      </c>
      <c r="F34" s="18">
        <v>3885.57</v>
      </c>
      <c r="G34" s="19">
        <v>1.15E-2</v>
      </c>
      <c r="H34" s="20">
        <v>6.8032999999999996E-2</v>
      </c>
      <c r="I34" s="21"/>
      <c r="J34" s="3"/>
    </row>
    <row r="35" spans="1:10" ht="13.05" customHeight="1">
      <c r="A35" s="15" t="s">
        <v>207</v>
      </c>
      <c r="B35" s="16" t="s">
        <v>208</v>
      </c>
      <c r="C35" s="13" t="s">
        <v>209</v>
      </c>
      <c r="D35" s="13" t="s">
        <v>210</v>
      </c>
      <c r="E35" s="17">
        <v>600</v>
      </c>
      <c r="F35" s="18">
        <v>2920.73</v>
      </c>
      <c r="G35" s="19">
        <v>8.6E-3</v>
      </c>
      <c r="H35" s="20">
        <v>6.7849999999999994E-2</v>
      </c>
      <c r="I35" s="21"/>
      <c r="J35" s="3"/>
    </row>
    <row r="36" spans="1:10" ht="13.05" customHeight="1">
      <c r="A36" s="15" t="s">
        <v>1986</v>
      </c>
      <c r="B36" s="16" t="s">
        <v>1987</v>
      </c>
      <c r="C36" s="13" t="s">
        <v>1988</v>
      </c>
      <c r="D36" s="13" t="s">
        <v>190</v>
      </c>
      <c r="E36" s="17">
        <v>500</v>
      </c>
      <c r="F36" s="18">
        <v>2467.11</v>
      </c>
      <c r="G36" s="19">
        <v>7.3000000000000001E-3</v>
      </c>
      <c r="H36" s="20">
        <v>6.3199000000000005E-2</v>
      </c>
      <c r="I36" s="21"/>
      <c r="J36" s="3"/>
    </row>
    <row r="37" spans="1:10" ht="13.05" customHeight="1">
      <c r="A37" s="15" t="s">
        <v>2336</v>
      </c>
      <c r="B37" s="16" t="s">
        <v>2337</v>
      </c>
      <c r="C37" s="13" t="s">
        <v>2338</v>
      </c>
      <c r="D37" s="13" t="s">
        <v>210</v>
      </c>
      <c r="E37" s="17">
        <v>500</v>
      </c>
      <c r="F37" s="18">
        <v>2465.52</v>
      </c>
      <c r="G37" s="19">
        <v>7.3000000000000001E-3</v>
      </c>
      <c r="H37" s="20">
        <v>6.3016000000000003E-2</v>
      </c>
      <c r="I37" s="21"/>
      <c r="J37" s="3"/>
    </row>
    <row r="38" spans="1:10" ht="13.05" customHeight="1">
      <c r="A38" s="15" t="s">
        <v>2339</v>
      </c>
      <c r="B38" s="16" t="s">
        <v>2340</v>
      </c>
      <c r="C38" s="13" t="s">
        <v>2341</v>
      </c>
      <c r="D38" s="13" t="s">
        <v>210</v>
      </c>
      <c r="E38" s="17">
        <v>500</v>
      </c>
      <c r="F38" s="18">
        <v>2448.83</v>
      </c>
      <c r="G38" s="19">
        <v>7.1999999999999998E-3</v>
      </c>
      <c r="H38" s="20">
        <v>6.7500500000000005E-2</v>
      </c>
      <c r="I38" s="21"/>
      <c r="J38" s="3"/>
    </row>
    <row r="39" spans="1:10" ht="13.05" customHeight="1">
      <c r="A39" s="15" t="s">
        <v>2342</v>
      </c>
      <c r="B39" s="16" t="s">
        <v>2343</v>
      </c>
      <c r="C39" s="13" t="s">
        <v>2344</v>
      </c>
      <c r="D39" s="13" t="s">
        <v>190</v>
      </c>
      <c r="E39" s="17">
        <v>500</v>
      </c>
      <c r="F39" s="18">
        <v>2446.5100000000002</v>
      </c>
      <c r="G39" s="19">
        <v>7.1999999999999998E-3</v>
      </c>
      <c r="H39" s="20">
        <v>6.6501000000000005E-2</v>
      </c>
      <c r="I39" s="21"/>
      <c r="J39" s="3"/>
    </row>
    <row r="40" spans="1:10" ht="13.05" customHeight="1">
      <c r="A40" s="15" t="s">
        <v>211</v>
      </c>
      <c r="B40" s="16" t="s">
        <v>212</v>
      </c>
      <c r="C40" s="13" t="s">
        <v>213</v>
      </c>
      <c r="D40" s="13" t="s">
        <v>190</v>
      </c>
      <c r="E40" s="17">
        <v>500</v>
      </c>
      <c r="F40" s="18">
        <v>2439.42</v>
      </c>
      <c r="G40" s="19">
        <v>7.1999999999999998E-3</v>
      </c>
      <c r="H40" s="20">
        <v>6.7650000000000002E-2</v>
      </c>
      <c r="I40" s="21"/>
      <c r="J40" s="3"/>
    </row>
    <row r="41" spans="1:10" ht="13.05" customHeight="1">
      <c r="A41" s="15" t="s">
        <v>2345</v>
      </c>
      <c r="B41" s="16" t="s">
        <v>2346</v>
      </c>
      <c r="C41" s="13" t="s">
        <v>2347</v>
      </c>
      <c r="D41" s="13" t="s">
        <v>206</v>
      </c>
      <c r="E41" s="17">
        <v>500</v>
      </c>
      <c r="F41" s="18">
        <v>2430.42</v>
      </c>
      <c r="G41" s="19">
        <v>7.1999999999999998E-3</v>
      </c>
      <c r="H41" s="20">
        <v>6.83E-2</v>
      </c>
      <c r="I41" s="21"/>
      <c r="J41" s="3"/>
    </row>
    <row r="42" spans="1:10" ht="13.05" customHeight="1">
      <c r="A42" s="15" t="s">
        <v>2348</v>
      </c>
      <c r="B42" s="16" t="s">
        <v>2349</v>
      </c>
      <c r="C42" s="13" t="s">
        <v>2350</v>
      </c>
      <c r="D42" s="13" t="s">
        <v>206</v>
      </c>
      <c r="E42" s="17">
        <v>500</v>
      </c>
      <c r="F42" s="18">
        <v>2378.9</v>
      </c>
      <c r="G42" s="19">
        <v>7.0000000000000001E-3</v>
      </c>
      <c r="H42" s="20">
        <v>7.2300000000000003E-2</v>
      </c>
      <c r="I42" s="21"/>
      <c r="J42" s="3"/>
    </row>
    <row r="43" spans="1:10" ht="13.05" customHeight="1">
      <c r="A43" s="15" t="s">
        <v>187</v>
      </c>
      <c r="B43" s="16" t="s">
        <v>188</v>
      </c>
      <c r="C43" s="13" t="s">
        <v>189</v>
      </c>
      <c r="D43" s="13" t="s">
        <v>190</v>
      </c>
      <c r="E43" s="17">
        <v>500</v>
      </c>
      <c r="F43" s="18">
        <v>2375.12</v>
      </c>
      <c r="G43" s="19">
        <v>7.0000000000000001E-3</v>
      </c>
      <c r="H43" s="20">
        <v>7.2150000000000006E-2</v>
      </c>
      <c r="I43" s="21"/>
      <c r="J43" s="3"/>
    </row>
    <row r="44" spans="1:10" ht="13.05" customHeight="1">
      <c r="A44" s="15" t="s">
        <v>2262</v>
      </c>
      <c r="B44" s="16" t="s">
        <v>2263</v>
      </c>
      <c r="C44" s="13" t="s">
        <v>2264</v>
      </c>
      <c r="D44" s="13" t="s">
        <v>190</v>
      </c>
      <c r="E44" s="17">
        <v>400</v>
      </c>
      <c r="F44" s="18">
        <v>1948.58</v>
      </c>
      <c r="G44" s="19">
        <v>5.7000000000000002E-3</v>
      </c>
      <c r="H44" s="20">
        <v>6.9298999999999999E-2</v>
      </c>
      <c r="I44" s="21"/>
      <c r="J44" s="3"/>
    </row>
    <row r="45" spans="1:10" ht="13.05" customHeight="1">
      <c r="A45" s="15" t="s">
        <v>2256</v>
      </c>
      <c r="B45" s="16" t="s">
        <v>2257</v>
      </c>
      <c r="C45" s="13" t="s">
        <v>2258</v>
      </c>
      <c r="D45" s="13" t="s">
        <v>190</v>
      </c>
      <c r="E45" s="17">
        <v>200</v>
      </c>
      <c r="F45" s="18">
        <v>977.62</v>
      </c>
      <c r="G45" s="19">
        <v>2.8999999999999998E-3</v>
      </c>
      <c r="H45" s="20">
        <v>6.7400000000000002E-2</v>
      </c>
      <c r="I45" s="21"/>
      <c r="J45" s="3"/>
    </row>
    <row r="46" spans="1:10" ht="13.05" customHeight="1">
      <c r="A46" s="15" t="s">
        <v>214</v>
      </c>
      <c r="B46" s="16" t="s">
        <v>215</v>
      </c>
      <c r="C46" s="13" t="s">
        <v>216</v>
      </c>
      <c r="D46" s="13" t="s">
        <v>190</v>
      </c>
      <c r="E46" s="17">
        <v>100</v>
      </c>
      <c r="F46" s="18">
        <v>485.97</v>
      </c>
      <c r="G46" s="19">
        <v>1.4E-3</v>
      </c>
      <c r="H46" s="20">
        <v>6.8449999999999997E-2</v>
      </c>
      <c r="I46" s="21"/>
      <c r="J46" s="3"/>
    </row>
    <row r="47" spans="1:10" ht="13.05" customHeight="1">
      <c r="A47" s="3"/>
      <c r="B47" s="22" t="s">
        <v>176</v>
      </c>
      <c r="C47" s="2"/>
      <c r="D47" s="2"/>
      <c r="E47" s="2"/>
      <c r="F47" s="23">
        <v>193415.29</v>
      </c>
      <c r="G47" s="24">
        <v>0.57020000000000004</v>
      </c>
      <c r="H47" s="25"/>
      <c r="I47" s="25"/>
      <c r="J47" s="3"/>
    </row>
    <row r="48" spans="1:10" ht="13.05" customHeight="1">
      <c r="A48" s="3"/>
      <c r="B48" s="12" t="s">
        <v>1465</v>
      </c>
      <c r="C48" s="13"/>
      <c r="D48" s="13"/>
      <c r="E48" s="13"/>
      <c r="F48" s="3"/>
      <c r="G48" s="14"/>
      <c r="H48" s="14"/>
      <c r="I48" s="14"/>
      <c r="J48" s="3"/>
    </row>
    <row r="49" spans="1:10" ht="13.05" customHeight="1">
      <c r="A49" s="15" t="s">
        <v>2351</v>
      </c>
      <c r="B49" s="16" t="s">
        <v>2352</v>
      </c>
      <c r="C49" s="13" t="s">
        <v>2353</v>
      </c>
      <c r="D49" s="13" t="s">
        <v>190</v>
      </c>
      <c r="E49" s="17">
        <v>2500</v>
      </c>
      <c r="F49" s="18">
        <v>12121.26</v>
      </c>
      <c r="G49" s="19">
        <v>3.5700000000000003E-2</v>
      </c>
      <c r="H49" s="20">
        <v>7.0399000000000003E-2</v>
      </c>
      <c r="I49" s="21"/>
      <c r="J49" s="3"/>
    </row>
    <row r="50" spans="1:10" ht="13.05" customHeight="1">
      <c r="A50" s="15" t="s">
        <v>1466</v>
      </c>
      <c r="B50" s="16" t="s">
        <v>1467</v>
      </c>
      <c r="C50" s="13" t="s">
        <v>1468</v>
      </c>
      <c r="D50" s="13" t="s">
        <v>190</v>
      </c>
      <c r="E50" s="17">
        <v>2200</v>
      </c>
      <c r="F50" s="18">
        <v>10670.31</v>
      </c>
      <c r="G50" s="19">
        <v>3.15E-2</v>
      </c>
      <c r="H50" s="20">
        <v>7.0050000000000001E-2</v>
      </c>
      <c r="I50" s="21"/>
      <c r="J50" s="3"/>
    </row>
    <row r="51" spans="1:10" ht="13.05" customHeight="1">
      <c r="A51" s="15" t="s">
        <v>2354</v>
      </c>
      <c r="B51" s="16" t="s">
        <v>2355</v>
      </c>
      <c r="C51" s="13" t="s">
        <v>2356</v>
      </c>
      <c r="D51" s="13" t="s">
        <v>190</v>
      </c>
      <c r="E51" s="17">
        <v>2000</v>
      </c>
      <c r="F51" s="18">
        <v>9856.82</v>
      </c>
      <c r="G51" s="19">
        <v>2.9100000000000001E-2</v>
      </c>
      <c r="H51" s="20">
        <v>7.1651000000000006E-2</v>
      </c>
      <c r="I51" s="21"/>
      <c r="J51" s="3"/>
    </row>
    <row r="52" spans="1:10" ht="13.05" customHeight="1">
      <c r="A52" s="15" t="s">
        <v>2357</v>
      </c>
      <c r="B52" s="16" t="s">
        <v>2358</v>
      </c>
      <c r="C52" s="13" t="s">
        <v>2359</v>
      </c>
      <c r="D52" s="13" t="s">
        <v>190</v>
      </c>
      <c r="E52" s="17">
        <v>2000</v>
      </c>
      <c r="F52" s="18">
        <v>9790.14</v>
      </c>
      <c r="G52" s="19">
        <v>2.8899999999999999E-2</v>
      </c>
      <c r="H52" s="20">
        <v>6.7450999999999997E-2</v>
      </c>
      <c r="I52" s="21"/>
      <c r="J52" s="3"/>
    </row>
    <row r="53" spans="1:10" ht="13.05" customHeight="1">
      <c r="A53" s="15" t="s">
        <v>2360</v>
      </c>
      <c r="B53" s="16" t="s">
        <v>2361</v>
      </c>
      <c r="C53" s="13" t="s">
        <v>2362</v>
      </c>
      <c r="D53" s="13" t="s">
        <v>190</v>
      </c>
      <c r="E53" s="17">
        <v>2000</v>
      </c>
      <c r="F53" s="18">
        <v>9688.2900000000009</v>
      </c>
      <c r="G53" s="19">
        <v>2.86E-2</v>
      </c>
      <c r="H53" s="20">
        <v>7.9349000000000003E-2</v>
      </c>
      <c r="I53" s="21"/>
      <c r="J53" s="3"/>
    </row>
    <row r="54" spans="1:10" ht="13.05" customHeight="1">
      <c r="A54" s="15" t="s">
        <v>2363</v>
      </c>
      <c r="B54" s="16" t="s">
        <v>2364</v>
      </c>
      <c r="C54" s="13" t="s">
        <v>2365</v>
      </c>
      <c r="D54" s="13" t="s">
        <v>190</v>
      </c>
      <c r="E54" s="17">
        <v>2000</v>
      </c>
      <c r="F54" s="18">
        <v>9486.5400000000009</v>
      </c>
      <c r="G54" s="19">
        <v>2.8000000000000001E-2</v>
      </c>
      <c r="H54" s="20">
        <v>8.1299999999999997E-2</v>
      </c>
      <c r="I54" s="21"/>
      <c r="J54" s="3"/>
    </row>
    <row r="55" spans="1:10" ht="13.05" customHeight="1">
      <c r="A55" s="15" t="s">
        <v>2366</v>
      </c>
      <c r="B55" s="16" t="s">
        <v>2367</v>
      </c>
      <c r="C55" s="13" t="s">
        <v>2368</v>
      </c>
      <c r="D55" s="13" t="s">
        <v>190</v>
      </c>
      <c r="E55" s="17">
        <v>1500</v>
      </c>
      <c r="F55" s="18">
        <v>7378.43</v>
      </c>
      <c r="G55" s="19">
        <v>2.1700000000000001E-2</v>
      </c>
      <c r="H55" s="20">
        <v>7.1598999999999996E-2</v>
      </c>
      <c r="I55" s="21"/>
      <c r="J55" s="3"/>
    </row>
    <row r="56" spans="1:10" ht="13.05" customHeight="1">
      <c r="A56" s="15" t="s">
        <v>2369</v>
      </c>
      <c r="B56" s="16" t="s">
        <v>2370</v>
      </c>
      <c r="C56" s="13" t="s">
        <v>2371</v>
      </c>
      <c r="D56" s="13" t="s">
        <v>190</v>
      </c>
      <c r="E56" s="17">
        <v>1500</v>
      </c>
      <c r="F56" s="18">
        <v>7283.09</v>
      </c>
      <c r="G56" s="19">
        <v>2.1499999999999998E-2</v>
      </c>
      <c r="H56" s="20">
        <v>6.88E-2</v>
      </c>
      <c r="I56" s="21"/>
      <c r="J56" s="3"/>
    </row>
    <row r="57" spans="1:10" ht="13.05" customHeight="1">
      <c r="A57" s="15" t="s">
        <v>2372</v>
      </c>
      <c r="B57" s="16" t="s">
        <v>2373</v>
      </c>
      <c r="C57" s="13" t="s">
        <v>2374</v>
      </c>
      <c r="D57" s="13" t="s">
        <v>190</v>
      </c>
      <c r="E57" s="17">
        <v>1500</v>
      </c>
      <c r="F57" s="18">
        <v>7268.46</v>
      </c>
      <c r="G57" s="19">
        <v>2.1399999999999999E-2</v>
      </c>
      <c r="H57" s="20">
        <v>6.88E-2</v>
      </c>
      <c r="I57" s="21"/>
      <c r="J57" s="3"/>
    </row>
    <row r="58" spans="1:10" ht="13.05" customHeight="1">
      <c r="A58" s="15" t="s">
        <v>2118</v>
      </c>
      <c r="B58" s="16" t="s">
        <v>2119</v>
      </c>
      <c r="C58" s="13" t="s">
        <v>2120</v>
      </c>
      <c r="D58" s="13" t="s">
        <v>190</v>
      </c>
      <c r="E58" s="17">
        <v>1000</v>
      </c>
      <c r="F58" s="18">
        <v>4930.49</v>
      </c>
      <c r="G58" s="19">
        <v>1.4500000000000001E-2</v>
      </c>
      <c r="H58" s="20">
        <v>8.2999000000000003E-2</v>
      </c>
      <c r="I58" s="21"/>
      <c r="J58" s="3"/>
    </row>
    <row r="59" spans="1:10" ht="13.05" customHeight="1">
      <c r="A59" s="15" t="s">
        <v>2375</v>
      </c>
      <c r="B59" s="16" t="s">
        <v>2376</v>
      </c>
      <c r="C59" s="13" t="s">
        <v>2377</v>
      </c>
      <c r="D59" s="13" t="s">
        <v>190</v>
      </c>
      <c r="E59" s="17">
        <v>1000</v>
      </c>
      <c r="F59" s="18">
        <v>4881.74</v>
      </c>
      <c r="G59" s="19">
        <v>1.44E-2</v>
      </c>
      <c r="H59" s="20">
        <v>7.825E-2</v>
      </c>
      <c r="I59" s="21"/>
      <c r="J59" s="3"/>
    </row>
    <row r="60" spans="1:10" ht="13.05" customHeight="1">
      <c r="A60" s="15" t="s">
        <v>2378</v>
      </c>
      <c r="B60" s="16" t="s">
        <v>2379</v>
      </c>
      <c r="C60" s="13" t="s">
        <v>2380</v>
      </c>
      <c r="D60" s="13" t="s">
        <v>190</v>
      </c>
      <c r="E60" s="17">
        <v>1000</v>
      </c>
      <c r="F60" s="18">
        <v>4856.87</v>
      </c>
      <c r="G60" s="19">
        <v>1.43E-2</v>
      </c>
      <c r="H60" s="20">
        <v>8.4698999999999997E-2</v>
      </c>
      <c r="I60" s="21"/>
      <c r="J60" s="3"/>
    </row>
    <row r="61" spans="1:10" ht="13.05" customHeight="1">
      <c r="A61" s="15" t="s">
        <v>2381</v>
      </c>
      <c r="B61" s="16" t="s">
        <v>2382</v>
      </c>
      <c r="C61" s="13" t="s">
        <v>2383</v>
      </c>
      <c r="D61" s="13" t="s">
        <v>190</v>
      </c>
      <c r="E61" s="17">
        <v>1000</v>
      </c>
      <c r="F61" s="18">
        <v>4854.3500000000004</v>
      </c>
      <c r="G61" s="19">
        <v>1.43E-2</v>
      </c>
      <c r="H61" s="20">
        <v>7.3999999999999996E-2</v>
      </c>
      <c r="I61" s="21"/>
      <c r="J61" s="3"/>
    </row>
    <row r="62" spans="1:10" ht="13.05" customHeight="1">
      <c r="A62" s="15" t="s">
        <v>2384</v>
      </c>
      <c r="B62" s="16" t="s">
        <v>2385</v>
      </c>
      <c r="C62" s="13" t="s">
        <v>2386</v>
      </c>
      <c r="D62" s="13" t="s">
        <v>190</v>
      </c>
      <c r="E62" s="17">
        <v>500</v>
      </c>
      <c r="F62" s="18">
        <v>2468.8000000000002</v>
      </c>
      <c r="G62" s="19">
        <v>7.3000000000000001E-3</v>
      </c>
      <c r="H62" s="20">
        <v>7.3223999999999997E-2</v>
      </c>
      <c r="I62" s="21"/>
      <c r="J62" s="3"/>
    </row>
    <row r="63" spans="1:10" ht="13.05" customHeight="1">
      <c r="A63" s="15" t="s">
        <v>2387</v>
      </c>
      <c r="B63" s="16" t="s">
        <v>2388</v>
      </c>
      <c r="C63" s="13" t="s">
        <v>2389</v>
      </c>
      <c r="D63" s="13" t="s">
        <v>190</v>
      </c>
      <c r="E63" s="17">
        <v>500</v>
      </c>
      <c r="F63" s="18">
        <v>2434.7399999999998</v>
      </c>
      <c r="G63" s="19">
        <v>7.1999999999999998E-3</v>
      </c>
      <c r="H63" s="20">
        <v>8.7349999999999997E-2</v>
      </c>
      <c r="I63" s="21"/>
      <c r="J63" s="3"/>
    </row>
    <row r="64" spans="1:10" ht="13.05" customHeight="1">
      <c r="A64" s="15" t="s">
        <v>2390</v>
      </c>
      <c r="B64" s="16" t="s">
        <v>2391</v>
      </c>
      <c r="C64" s="13" t="s">
        <v>2392</v>
      </c>
      <c r="D64" s="13" t="s">
        <v>190</v>
      </c>
      <c r="E64" s="17">
        <v>500</v>
      </c>
      <c r="F64" s="18">
        <v>2432.39</v>
      </c>
      <c r="G64" s="19">
        <v>7.1999999999999998E-3</v>
      </c>
      <c r="H64" s="20">
        <v>6.9970000000000004E-2</v>
      </c>
      <c r="I64" s="21"/>
      <c r="J64" s="3"/>
    </row>
    <row r="65" spans="1:10" ht="13.05" customHeight="1">
      <c r="A65" s="15" t="s">
        <v>2393</v>
      </c>
      <c r="B65" s="16" t="s">
        <v>2394</v>
      </c>
      <c r="C65" s="13" t="s">
        <v>2395</v>
      </c>
      <c r="D65" s="13" t="s">
        <v>190</v>
      </c>
      <c r="E65" s="17">
        <v>500</v>
      </c>
      <c r="F65" s="18">
        <v>2421.96</v>
      </c>
      <c r="G65" s="19">
        <v>7.1000000000000004E-3</v>
      </c>
      <c r="H65" s="20">
        <v>7.2599999999999998E-2</v>
      </c>
      <c r="I65" s="21"/>
      <c r="J65" s="3"/>
    </row>
    <row r="66" spans="1:10" ht="13.05" customHeight="1">
      <c r="A66" s="3"/>
      <c r="B66" s="22" t="s">
        <v>176</v>
      </c>
      <c r="C66" s="2"/>
      <c r="D66" s="2"/>
      <c r="E66" s="2"/>
      <c r="F66" s="23">
        <v>112824.68</v>
      </c>
      <c r="G66" s="24">
        <v>0.3327</v>
      </c>
      <c r="H66" s="25"/>
      <c r="I66" s="25"/>
      <c r="J66" s="3"/>
    </row>
    <row r="67" spans="1:10" ht="13.05" customHeight="1">
      <c r="A67" s="3"/>
      <c r="B67" s="12" t="s">
        <v>630</v>
      </c>
      <c r="C67" s="13"/>
      <c r="D67" s="13"/>
      <c r="E67" s="13"/>
      <c r="F67" s="3"/>
      <c r="G67" s="14"/>
      <c r="H67" s="14"/>
      <c r="I67" s="14"/>
      <c r="J67" s="3"/>
    </row>
    <row r="68" spans="1:10" ht="13.05" customHeight="1">
      <c r="A68" s="15" t="s">
        <v>2396</v>
      </c>
      <c r="B68" s="16" t="s">
        <v>2397</v>
      </c>
      <c r="C68" s="13" t="s">
        <v>2398</v>
      </c>
      <c r="D68" s="13" t="s">
        <v>154</v>
      </c>
      <c r="E68" s="17">
        <v>10000000</v>
      </c>
      <c r="F68" s="18">
        <v>9939.61</v>
      </c>
      <c r="G68" s="19">
        <v>2.93E-2</v>
      </c>
      <c r="H68" s="20">
        <v>5.28E-2</v>
      </c>
      <c r="I68" s="21"/>
      <c r="J68" s="3"/>
    </row>
    <row r="69" spans="1:10" ht="13.05" customHeight="1">
      <c r="A69" s="15" t="s">
        <v>2399</v>
      </c>
      <c r="B69" s="16" t="s">
        <v>2400</v>
      </c>
      <c r="C69" s="13" t="s">
        <v>2401</v>
      </c>
      <c r="D69" s="13" t="s">
        <v>154</v>
      </c>
      <c r="E69" s="17">
        <v>5000000</v>
      </c>
      <c r="F69" s="18">
        <v>4964.38</v>
      </c>
      <c r="G69" s="19">
        <v>1.46E-2</v>
      </c>
      <c r="H69" s="20">
        <v>5.3459E-2</v>
      </c>
      <c r="I69" s="21"/>
      <c r="J69" s="3"/>
    </row>
    <row r="70" spans="1:10" ht="13.05" customHeight="1">
      <c r="A70" s="3"/>
      <c r="B70" s="22" t="s">
        <v>176</v>
      </c>
      <c r="C70" s="2"/>
      <c r="D70" s="2"/>
      <c r="E70" s="2"/>
      <c r="F70" s="23">
        <v>14903.99</v>
      </c>
      <c r="G70" s="24">
        <v>4.3900000000000002E-2</v>
      </c>
      <c r="H70" s="25"/>
      <c r="I70" s="25"/>
      <c r="J70" s="3"/>
    </row>
    <row r="71" spans="1:10" ht="13.05" customHeight="1">
      <c r="A71" s="3"/>
      <c r="B71" s="22" t="s">
        <v>184</v>
      </c>
      <c r="C71" s="26"/>
      <c r="D71" s="2"/>
      <c r="E71" s="26"/>
      <c r="F71" s="23">
        <v>321143.96000000002</v>
      </c>
      <c r="G71" s="24">
        <v>0.94679999999999997</v>
      </c>
      <c r="H71" s="25"/>
      <c r="I71" s="25"/>
      <c r="J71" s="3"/>
    </row>
    <row r="72" spans="1:10" ht="13.05" customHeight="1">
      <c r="A72" s="3"/>
      <c r="B72" s="12" t="s">
        <v>217</v>
      </c>
      <c r="C72" s="13"/>
      <c r="D72" s="13"/>
      <c r="E72" s="13"/>
      <c r="F72" s="13"/>
      <c r="G72" s="13"/>
      <c r="H72" s="14"/>
      <c r="I72" s="14"/>
      <c r="J72" s="3"/>
    </row>
    <row r="73" spans="1:10" ht="13.05" customHeight="1">
      <c r="A73" s="3"/>
      <c r="B73" s="12" t="s">
        <v>218</v>
      </c>
      <c r="C73" s="13"/>
      <c r="D73" s="13"/>
      <c r="E73" s="13"/>
      <c r="F73" s="3"/>
      <c r="G73" s="14"/>
      <c r="H73" s="14"/>
      <c r="I73" s="14"/>
      <c r="J73" s="3"/>
    </row>
    <row r="74" spans="1:10" ht="13.05" customHeight="1">
      <c r="A74" s="15" t="s">
        <v>219</v>
      </c>
      <c r="B74" s="16" t="s">
        <v>220</v>
      </c>
      <c r="C74" s="13" t="s">
        <v>221</v>
      </c>
      <c r="D74" s="13" t="s">
        <v>222</v>
      </c>
      <c r="E74" s="17">
        <v>11079.076999999999</v>
      </c>
      <c r="F74" s="18">
        <v>1330.2</v>
      </c>
      <c r="G74" s="19">
        <v>3.8999999999999998E-3</v>
      </c>
      <c r="H74" s="20">
        <v>5.8200000000000002E-2</v>
      </c>
      <c r="I74" s="21"/>
      <c r="J74" s="3"/>
    </row>
    <row r="75" spans="1:10" ht="13.05" customHeight="1">
      <c r="A75" s="3"/>
      <c r="B75" s="22" t="s">
        <v>176</v>
      </c>
      <c r="C75" s="2"/>
      <c r="D75" s="2"/>
      <c r="E75" s="2"/>
      <c r="F75" s="23">
        <v>1330.2</v>
      </c>
      <c r="G75" s="24">
        <v>3.8999999999999998E-3</v>
      </c>
      <c r="H75" s="25"/>
      <c r="I75" s="25"/>
      <c r="J75" s="3"/>
    </row>
    <row r="76" spans="1:10" ht="13.05" customHeight="1">
      <c r="A76" s="3"/>
      <c r="B76" s="22" t="s">
        <v>184</v>
      </c>
      <c r="C76" s="26"/>
      <c r="D76" s="2"/>
      <c r="E76" s="26"/>
      <c r="F76" s="23">
        <v>1330.2</v>
      </c>
      <c r="G76" s="24">
        <v>3.8999999999999998E-3</v>
      </c>
      <c r="H76" s="25"/>
      <c r="I76" s="25"/>
      <c r="J76" s="3"/>
    </row>
    <row r="77" spans="1:10" ht="13.05" customHeight="1">
      <c r="A77" s="3"/>
      <c r="B77" s="12" t="s">
        <v>223</v>
      </c>
      <c r="C77" s="13"/>
      <c r="D77" s="13"/>
      <c r="E77" s="13"/>
      <c r="F77" s="13"/>
      <c r="G77" s="13"/>
      <c r="H77" s="14"/>
      <c r="I77" s="14"/>
      <c r="J77" s="3"/>
    </row>
    <row r="78" spans="1:10" ht="13.05" customHeight="1">
      <c r="A78" s="15" t="s">
        <v>224</v>
      </c>
      <c r="B78" s="16" t="s">
        <v>225</v>
      </c>
      <c r="C78" s="13"/>
      <c r="D78" s="13" t="s">
        <v>222</v>
      </c>
      <c r="E78" s="17"/>
      <c r="F78" s="18">
        <v>2443.0700000000002</v>
      </c>
      <c r="G78" s="19">
        <v>7.1999999999999998E-3</v>
      </c>
      <c r="H78" s="20">
        <v>5.0045698086215222E-2</v>
      </c>
      <c r="I78" s="21"/>
      <c r="J78" s="3"/>
    </row>
    <row r="79" spans="1:10" ht="13.05" customHeight="1">
      <c r="A79" s="3"/>
      <c r="B79" s="22" t="s">
        <v>176</v>
      </c>
      <c r="C79" s="2"/>
      <c r="D79" s="2"/>
      <c r="E79" s="2"/>
      <c r="F79" s="23">
        <v>2443.0700000000002</v>
      </c>
      <c r="G79" s="24">
        <v>7.1999999999999998E-3</v>
      </c>
      <c r="H79" s="25"/>
      <c r="I79" s="25"/>
      <c r="J79" s="3"/>
    </row>
    <row r="80" spans="1:10" ht="13.05" customHeight="1">
      <c r="A80" s="3"/>
      <c r="B80" s="22" t="s">
        <v>177</v>
      </c>
      <c r="C80" s="2"/>
      <c r="D80" s="2"/>
      <c r="E80" s="2"/>
      <c r="F80" s="25" t="s">
        <v>178</v>
      </c>
      <c r="G80" s="25" t="s">
        <v>178</v>
      </c>
      <c r="H80" s="25"/>
      <c r="I80" s="25"/>
      <c r="J80" s="3"/>
    </row>
    <row r="81" spans="1:10" ht="13.05" customHeight="1">
      <c r="A81" s="3"/>
      <c r="B81" s="22" t="s">
        <v>176</v>
      </c>
      <c r="C81" s="2"/>
      <c r="D81" s="2"/>
      <c r="E81" s="2"/>
      <c r="F81" s="25" t="s">
        <v>178</v>
      </c>
      <c r="G81" s="25" t="s">
        <v>178</v>
      </c>
      <c r="H81" s="25"/>
      <c r="I81" s="25"/>
      <c r="J81" s="3"/>
    </row>
    <row r="82" spans="1:10" ht="13.05" customHeight="1">
      <c r="A82" s="3"/>
      <c r="B82" s="22" t="s">
        <v>184</v>
      </c>
      <c r="C82" s="26"/>
      <c r="D82" s="2"/>
      <c r="E82" s="26"/>
      <c r="F82" s="23">
        <v>2443.0700000000002</v>
      </c>
      <c r="G82" s="24">
        <v>7.1999999999999998E-3</v>
      </c>
      <c r="H82" s="25"/>
      <c r="I82" s="25"/>
      <c r="J82" s="3"/>
    </row>
    <row r="83" spans="1:10" ht="13.05" customHeight="1">
      <c r="A83" s="3"/>
      <c r="B83" s="22" t="s">
        <v>226</v>
      </c>
      <c r="C83" s="13"/>
      <c r="D83" s="2"/>
      <c r="E83" s="13"/>
      <c r="F83" s="27">
        <v>-6313.5</v>
      </c>
      <c r="G83" s="24">
        <v>-1.8800000000000001E-2</v>
      </c>
      <c r="H83" s="25"/>
      <c r="I83" s="25"/>
      <c r="J83" s="3"/>
    </row>
    <row r="84" spans="1:10" ht="13.05" customHeight="1">
      <c r="A84" s="3"/>
      <c r="B84" s="28" t="s">
        <v>227</v>
      </c>
      <c r="C84" s="29"/>
      <c r="D84" s="29"/>
      <c r="E84" s="29"/>
      <c r="F84" s="30">
        <v>339264.38</v>
      </c>
      <c r="G84" s="31">
        <v>1</v>
      </c>
      <c r="H84" s="32"/>
      <c r="I84" s="32"/>
      <c r="J84" s="3"/>
    </row>
    <row r="85" spans="1:10" ht="13.05" customHeight="1">
      <c r="A85" s="3"/>
      <c r="B85" s="6"/>
      <c r="C85" s="3"/>
      <c r="D85" s="3"/>
      <c r="E85" s="3"/>
      <c r="F85" s="3"/>
      <c r="G85" s="3"/>
      <c r="H85" s="3"/>
      <c r="I85" s="3"/>
      <c r="J85" s="3"/>
    </row>
    <row r="86" spans="1:10" ht="13.05" customHeight="1">
      <c r="A86" s="3"/>
      <c r="B86" s="153"/>
      <c r="C86" s="153"/>
      <c r="D86" s="153"/>
      <c r="E86" s="153"/>
      <c r="F86" s="153"/>
      <c r="G86" s="153"/>
      <c r="H86" s="153"/>
      <c r="I86" s="3"/>
      <c r="J86" s="3"/>
    </row>
    <row r="87" spans="1:10" ht="13.05" customHeight="1">
      <c r="A87" s="3"/>
      <c r="B87" s="153"/>
      <c r="C87" s="153"/>
      <c r="D87" s="153"/>
      <c r="E87" s="153"/>
      <c r="F87" s="153"/>
      <c r="G87" s="153"/>
      <c r="H87" s="153"/>
      <c r="I87" s="3"/>
      <c r="J87" s="3"/>
    </row>
    <row r="88" spans="1:10" ht="13.05" customHeight="1">
      <c r="A88" s="3"/>
      <c r="B88" s="4" t="s">
        <v>222</v>
      </c>
      <c r="C88" s="3"/>
      <c r="D88" s="3"/>
      <c r="E88" s="3"/>
      <c r="F88" s="3"/>
      <c r="G88" s="3"/>
      <c r="H88" s="3"/>
      <c r="I88" s="3"/>
      <c r="J88" s="3"/>
    </row>
    <row r="89" spans="1:10" ht="13.05" customHeight="1">
      <c r="A89" s="3"/>
      <c r="B89" s="4" t="s">
        <v>228</v>
      </c>
      <c r="C89" s="3"/>
      <c r="D89" s="3"/>
      <c r="E89" s="3"/>
      <c r="F89" s="3"/>
      <c r="G89" s="3"/>
      <c r="H89" s="3"/>
      <c r="I89" s="3"/>
      <c r="J89" s="3"/>
    </row>
    <row r="90" spans="1:10" ht="13.05" customHeight="1">
      <c r="A90" s="3"/>
      <c r="B90" s="4" t="s">
        <v>229</v>
      </c>
      <c r="C90" s="3"/>
      <c r="D90" s="3"/>
      <c r="E90" s="3"/>
      <c r="F90" s="3"/>
      <c r="G90" s="3"/>
      <c r="H90" s="3"/>
      <c r="I90" s="3"/>
      <c r="J90" s="3"/>
    </row>
    <row r="91" spans="1:10" ht="13.05" customHeight="1">
      <c r="A91" s="3"/>
      <c r="B91" s="4" t="s">
        <v>230</v>
      </c>
      <c r="C91" s="3"/>
      <c r="D91" s="3"/>
      <c r="E91" s="3"/>
      <c r="F91" s="3"/>
      <c r="G91" s="3"/>
      <c r="H91" s="3"/>
      <c r="I91" s="3"/>
      <c r="J91" s="3"/>
    </row>
    <row r="92" spans="1:10" ht="26.1" customHeight="1">
      <c r="A92" s="3"/>
      <c r="B92" s="153" t="s">
        <v>231</v>
      </c>
      <c r="C92" s="153"/>
      <c r="D92" s="153"/>
      <c r="E92" s="153"/>
      <c r="F92" s="153"/>
      <c r="G92" s="153"/>
      <c r="H92" s="153"/>
      <c r="I92" s="3"/>
      <c r="J92" s="3"/>
    </row>
    <row r="96" spans="1:10">
      <c r="B96" s="47" t="s">
        <v>2434</v>
      </c>
      <c r="C96" s="48"/>
      <c r="D96" s="48"/>
      <c r="E96" s="49"/>
    </row>
    <row r="97" spans="2:5">
      <c r="B97" s="48" t="s">
        <v>2474</v>
      </c>
      <c r="C97" s="48"/>
      <c r="D97" s="48"/>
      <c r="E97" s="49"/>
    </row>
    <row r="98" spans="2:5">
      <c r="B98" s="55" t="s">
        <v>2475</v>
      </c>
      <c r="C98" s="48"/>
      <c r="D98" s="48"/>
      <c r="E98" s="49"/>
    </row>
    <row r="99" spans="2:5">
      <c r="B99" s="48" t="s">
        <v>2435</v>
      </c>
      <c r="C99" s="48"/>
      <c r="D99" s="48"/>
      <c r="E99" s="49"/>
    </row>
    <row r="100" spans="2:5">
      <c r="B100" s="48" t="s">
        <v>2436</v>
      </c>
      <c r="C100" s="48"/>
      <c r="D100" s="48"/>
      <c r="E100" s="49"/>
    </row>
    <row r="101" spans="2:5">
      <c r="B101" s="48" t="s">
        <v>2437</v>
      </c>
      <c r="C101" s="50"/>
      <c r="D101" s="50"/>
      <c r="E101" s="50"/>
    </row>
    <row r="102" spans="2:5">
      <c r="B102" s="48" t="s">
        <v>2438</v>
      </c>
      <c r="C102" s="48"/>
      <c r="D102" s="48"/>
      <c r="E102" s="49"/>
    </row>
    <row r="103" spans="2:5">
      <c r="B103" s="48" t="s">
        <v>2439</v>
      </c>
      <c r="C103" s="48"/>
      <c r="D103" s="48"/>
      <c r="E103" s="49"/>
    </row>
    <row r="104" spans="2:5">
      <c r="B104" s="48" t="s">
        <v>2440</v>
      </c>
      <c r="C104" s="48"/>
      <c r="D104" s="48"/>
      <c r="E104" s="49"/>
    </row>
    <row r="105" spans="2:5">
      <c r="B105" s="48" t="s">
        <v>2441</v>
      </c>
      <c r="C105" s="48"/>
      <c r="D105" s="48"/>
      <c r="E105" s="49"/>
    </row>
    <row r="106" spans="2:5">
      <c r="B106" s="47" t="s">
        <v>2442</v>
      </c>
      <c r="C106" s="47"/>
      <c r="D106" s="47" t="s">
        <v>2443</v>
      </c>
      <c r="E106" s="47" t="s">
        <v>2444</v>
      </c>
    </row>
    <row r="107" spans="2:5">
      <c r="B107" s="48" t="s">
        <v>2445</v>
      </c>
      <c r="C107" s="48"/>
      <c r="D107" s="51">
        <v>1005.9752</v>
      </c>
      <c r="E107" s="51">
        <v>1005.9752</v>
      </c>
    </row>
    <row r="108" spans="2:5">
      <c r="B108" s="48" t="s">
        <v>2446</v>
      </c>
      <c r="C108" s="48"/>
      <c r="D108" s="51">
        <v>1483.6090999999999</v>
      </c>
      <c r="E108" s="51">
        <v>1490.9914000000001</v>
      </c>
    </row>
    <row r="109" spans="2:5">
      <c r="B109" s="48" t="s">
        <v>2447</v>
      </c>
      <c r="C109" s="48"/>
      <c r="D109" s="51">
        <v>1014.2438</v>
      </c>
      <c r="E109" s="51">
        <v>1013.9896</v>
      </c>
    </row>
    <row r="110" spans="2:5">
      <c r="B110" s="48" t="s">
        <v>2448</v>
      </c>
      <c r="C110" s="48"/>
      <c r="D110" s="51">
        <v>1001.621</v>
      </c>
      <c r="E110" s="51">
        <v>1000.61</v>
      </c>
    </row>
    <row r="111" spans="2:5">
      <c r="B111" s="48" t="s">
        <v>2453</v>
      </c>
      <c r="C111" s="48"/>
      <c r="D111" s="51">
        <v>1000.5376</v>
      </c>
      <c r="E111" s="51">
        <v>1000</v>
      </c>
    </row>
    <row r="112" spans="2:5">
      <c r="B112" s="48" t="s">
        <v>2454</v>
      </c>
      <c r="C112" s="48"/>
      <c r="D112" s="51">
        <v>1509.0155</v>
      </c>
      <c r="E112" s="51">
        <v>1516.8058000000001</v>
      </c>
    </row>
    <row r="113" spans="2:5">
      <c r="B113" s="48" t="s">
        <v>2455</v>
      </c>
      <c r="C113" s="48"/>
      <c r="D113" s="51">
        <v>1034.3815</v>
      </c>
      <c r="E113" s="51">
        <v>1034.309</v>
      </c>
    </row>
    <row r="114" spans="2:5">
      <c r="B114" s="48" t="s">
        <v>2456</v>
      </c>
      <c r="C114" s="48"/>
      <c r="D114" s="51">
        <v>1001.6578</v>
      </c>
      <c r="E114" s="51">
        <v>1000.4598999999999</v>
      </c>
    </row>
    <row r="115" spans="2:5">
      <c r="B115" s="48"/>
      <c r="C115" s="48"/>
      <c r="D115" s="48"/>
      <c r="E115" s="49"/>
    </row>
    <row r="116" spans="2:5">
      <c r="B116" s="48" t="s">
        <v>2457</v>
      </c>
      <c r="C116" s="48"/>
      <c r="D116" s="47" t="s">
        <v>2458</v>
      </c>
      <c r="E116" s="52" t="s">
        <v>217</v>
      </c>
    </row>
    <row r="117" spans="2:5">
      <c r="B117" s="48" t="s">
        <v>2445</v>
      </c>
      <c r="C117" s="48"/>
      <c r="D117" s="53">
        <v>4.9989808099999999</v>
      </c>
      <c r="E117" s="53">
        <v>4.9989808099999999</v>
      </c>
    </row>
    <row r="118" spans="2:5">
      <c r="B118" s="48" t="s">
        <v>2447</v>
      </c>
      <c r="C118" s="48"/>
      <c r="D118" s="53">
        <v>5.3</v>
      </c>
      <c r="E118" s="53">
        <v>5.3</v>
      </c>
    </row>
    <row r="119" spans="2:5">
      <c r="B119" s="48" t="s">
        <v>2448</v>
      </c>
      <c r="C119" s="48"/>
      <c r="D119" s="53">
        <v>5.9816266599999999</v>
      </c>
      <c r="E119" s="53">
        <v>5.9816266599999999</v>
      </c>
    </row>
    <row r="120" spans="2:5">
      <c r="B120" s="48" t="s">
        <v>2453</v>
      </c>
      <c r="C120" s="48"/>
      <c r="D120" s="53">
        <v>5.6911508199999998</v>
      </c>
      <c r="E120" s="53">
        <v>5.6911508199999998</v>
      </c>
    </row>
    <row r="121" spans="2:5">
      <c r="B121" s="48" t="s">
        <v>2456</v>
      </c>
      <c r="C121" s="48"/>
      <c r="D121" s="53">
        <v>6.3538513300000004</v>
      </c>
      <c r="E121" s="53">
        <v>6.3538513300000004</v>
      </c>
    </row>
    <row r="122" spans="2:5">
      <c r="B122" s="48" t="s">
        <v>2455</v>
      </c>
      <c r="C122" s="48"/>
      <c r="D122" s="53">
        <v>5.41</v>
      </c>
      <c r="E122" s="53">
        <v>5.41</v>
      </c>
    </row>
    <row r="123" spans="2:5">
      <c r="B123" s="48"/>
      <c r="C123" s="48"/>
      <c r="D123" s="53"/>
      <c r="E123" s="51"/>
    </row>
    <row r="124" spans="2:5">
      <c r="B124" s="48" t="s">
        <v>2459</v>
      </c>
      <c r="C124" s="48"/>
      <c r="D124" s="48"/>
      <c r="E124" s="49"/>
    </row>
    <row r="125" spans="2:5">
      <c r="B125" s="48" t="s">
        <v>2460</v>
      </c>
      <c r="C125" s="48"/>
      <c r="D125" s="48"/>
      <c r="E125" s="49"/>
    </row>
    <row r="126" spans="2:5">
      <c r="B126" s="48" t="s">
        <v>2605</v>
      </c>
      <c r="C126" s="48"/>
      <c r="D126" s="48"/>
      <c r="E126" s="49"/>
    </row>
    <row r="127" spans="2:5">
      <c r="B127" s="48" t="s">
        <v>2462</v>
      </c>
      <c r="C127" s="48"/>
      <c r="D127" s="48"/>
      <c r="E127" s="49"/>
    </row>
    <row r="128" spans="2:5">
      <c r="B128" s="48" t="s">
        <v>2481</v>
      </c>
      <c r="C128" s="48"/>
      <c r="D128" s="48"/>
      <c r="E128" s="49"/>
    </row>
    <row r="129" spans="2:5">
      <c r="B129" s="48" t="s">
        <v>2464</v>
      </c>
      <c r="C129" s="48"/>
      <c r="D129" s="48"/>
      <c r="E129" s="49"/>
    </row>
    <row r="130" spans="2:5">
      <c r="B130" s="48" t="s">
        <v>2465</v>
      </c>
      <c r="C130" s="48"/>
      <c r="D130" s="48"/>
      <c r="E130" s="49"/>
    </row>
    <row r="131" spans="2:5">
      <c r="B131" s="48" t="s">
        <v>2466</v>
      </c>
      <c r="C131" s="48"/>
      <c r="D131" s="48"/>
      <c r="E131" s="49"/>
    </row>
    <row r="132" spans="2:5">
      <c r="B132" s="48" t="s">
        <v>2467</v>
      </c>
      <c r="C132" s="48"/>
      <c r="D132" s="48"/>
      <c r="E132" s="49"/>
    </row>
    <row r="133" spans="2:5">
      <c r="B133" s="48" t="s">
        <v>2468</v>
      </c>
      <c r="C133" s="48"/>
      <c r="D133" s="48"/>
      <c r="E133" s="49"/>
    </row>
    <row r="134" spans="2:5">
      <c r="B134" s="48" t="s">
        <v>2469</v>
      </c>
      <c r="C134" s="48"/>
      <c r="D134" s="48"/>
      <c r="E134" s="49"/>
    </row>
    <row r="135" spans="2:5">
      <c r="B135" s="48" t="s">
        <v>2470</v>
      </c>
      <c r="C135" s="48"/>
      <c r="D135" s="48"/>
      <c r="E135" s="49"/>
    </row>
    <row r="136" spans="2:5">
      <c r="B136" s="48" t="s">
        <v>2606</v>
      </c>
      <c r="C136" s="48"/>
      <c r="D136" s="48"/>
      <c r="E136" s="49"/>
    </row>
    <row r="137" spans="2:5">
      <c r="B137" s="48" t="s">
        <v>2607</v>
      </c>
      <c r="C137" s="48"/>
      <c r="D137" s="48"/>
      <c r="E137" s="49"/>
    </row>
    <row r="174" spans="2:2">
      <c r="B174" t="s">
        <v>2726</v>
      </c>
    </row>
  </sheetData>
  <mergeCells count="3">
    <mergeCell ref="B86:H86"/>
    <mergeCell ref="B87:H87"/>
    <mergeCell ref="B92:H92"/>
  </mergeCells>
  <pageMargins left="0" right="0" top="0" bottom="0" header="0" footer="0"/>
  <pageSetup orientation="landscape"/>
  <headerFooter>
    <oddFooter xml:space="preserve">&amp;C_x000D_&amp;1#&amp;"Aptos"&amp;10&amp;K000000  For internal use only </oddFooter>
  </headerFooter>
  <drawing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outlinePr summaryBelow="0"/>
  </sheetPr>
  <dimension ref="A1:K279"/>
  <sheetViews>
    <sheetView topLeftCell="A266" workbookViewId="0">
      <selection activeCell="B279" sqref="B279"/>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6" width="16.6640625" customWidth="1"/>
    <col min="7" max="8" width="25" customWidth="1"/>
    <col min="9" max="10" width="16.6640625" customWidth="1"/>
    <col min="11" max="11" width="10.77734375" customWidth="1"/>
  </cols>
  <sheetData>
    <row r="1" spans="1:11" ht="16.05" customHeight="1">
      <c r="A1" s="3"/>
      <c r="B1" s="153" t="s">
        <v>92</v>
      </c>
      <c r="C1" s="153"/>
      <c r="D1" s="3"/>
      <c r="E1" s="3"/>
      <c r="F1" s="3"/>
      <c r="G1" s="3"/>
      <c r="H1" s="3"/>
      <c r="I1" s="3"/>
      <c r="J1" s="3"/>
      <c r="K1" s="3"/>
    </row>
    <row r="2" spans="1:11" ht="13.05" customHeight="1">
      <c r="A2" s="3"/>
      <c r="B2" s="155"/>
      <c r="C2" s="155"/>
      <c r="D2" s="3"/>
      <c r="E2" s="3"/>
      <c r="F2" s="3"/>
      <c r="G2" s="3"/>
      <c r="H2" s="3"/>
      <c r="I2" s="3"/>
      <c r="J2" s="3"/>
      <c r="K2" s="3"/>
    </row>
    <row r="3" spans="1:11" ht="13.05" customHeight="1">
      <c r="A3" s="6" t="s">
        <v>97</v>
      </c>
      <c r="B3" s="156" t="s">
        <v>98</v>
      </c>
      <c r="C3" s="156"/>
      <c r="D3" s="3"/>
      <c r="E3" s="3"/>
      <c r="F3" s="3"/>
      <c r="G3" s="3"/>
      <c r="H3" s="3"/>
      <c r="I3" s="3"/>
      <c r="J3" s="3"/>
      <c r="K3" s="3"/>
    </row>
    <row r="4" spans="1:11" ht="27.9" customHeight="1">
      <c r="A4" s="3"/>
      <c r="B4" s="157" t="s">
        <v>99</v>
      </c>
      <c r="C4" s="157"/>
      <c r="D4" s="9" t="s">
        <v>100</v>
      </c>
      <c r="E4" s="10" t="s">
        <v>232</v>
      </c>
      <c r="F4" s="10" t="s">
        <v>102</v>
      </c>
      <c r="G4" s="10" t="s">
        <v>103</v>
      </c>
      <c r="H4" s="10" t="s">
        <v>104</v>
      </c>
      <c r="I4" s="10" t="s">
        <v>105</v>
      </c>
      <c r="J4" s="10" t="s">
        <v>106</v>
      </c>
      <c r="K4" s="11" t="s">
        <v>107</v>
      </c>
    </row>
    <row r="5" spans="1:11" ht="13.05" customHeight="1">
      <c r="A5" s="3"/>
      <c r="B5" s="158" t="s">
        <v>233</v>
      </c>
      <c r="C5" s="158"/>
      <c r="D5" s="13"/>
      <c r="E5" s="13"/>
      <c r="F5" s="13"/>
      <c r="G5" s="13"/>
      <c r="H5" s="13"/>
      <c r="I5" s="14"/>
      <c r="J5" s="14"/>
      <c r="K5" s="3"/>
    </row>
    <row r="6" spans="1:11" ht="13.05" customHeight="1">
      <c r="A6" s="3"/>
      <c r="B6" s="158" t="s">
        <v>369</v>
      </c>
      <c r="C6" s="158"/>
      <c r="D6" s="13"/>
      <c r="E6" s="13"/>
      <c r="F6" s="13"/>
      <c r="G6" s="3"/>
      <c r="H6" s="14"/>
      <c r="I6" s="14"/>
      <c r="J6" s="14"/>
      <c r="K6" s="3"/>
    </row>
    <row r="7" spans="1:11" ht="13.05" customHeight="1">
      <c r="A7" s="15" t="s">
        <v>634</v>
      </c>
      <c r="B7" s="159" t="s">
        <v>635</v>
      </c>
      <c r="C7" s="159"/>
      <c r="D7" s="13" t="s">
        <v>636</v>
      </c>
      <c r="E7" s="13" t="s">
        <v>377</v>
      </c>
      <c r="F7" s="17">
        <v>86100</v>
      </c>
      <c r="G7" s="18">
        <v>1137.98</v>
      </c>
      <c r="H7" s="19">
        <v>4.2599999999999999E-2</v>
      </c>
      <c r="I7" s="21"/>
      <c r="J7" s="21"/>
      <c r="K7" s="3"/>
    </row>
    <row r="8" spans="1:11" ht="13.05" customHeight="1">
      <c r="A8" s="15" t="s">
        <v>656</v>
      </c>
      <c r="B8" s="159" t="s">
        <v>657</v>
      </c>
      <c r="C8" s="159"/>
      <c r="D8" s="13" t="s">
        <v>658</v>
      </c>
      <c r="E8" s="13" t="s">
        <v>377</v>
      </c>
      <c r="F8" s="17">
        <v>102000</v>
      </c>
      <c r="G8" s="18">
        <v>978.69</v>
      </c>
      <c r="H8" s="19">
        <v>3.6600000000000001E-2</v>
      </c>
      <c r="I8" s="21"/>
      <c r="J8" s="21"/>
      <c r="K8" s="3"/>
    </row>
    <row r="9" spans="1:11" ht="13.05" customHeight="1">
      <c r="A9" s="15" t="s">
        <v>647</v>
      </c>
      <c r="B9" s="159" t="s">
        <v>648</v>
      </c>
      <c r="C9" s="159"/>
      <c r="D9" s="13" t="s">
        <v>649</v>
      </c>
      <c r="E9" s="13" t="s">
        <v>520</v>
      </c>
      <c r="F9" s="17">
        <v>53136</v>
      </c>
      <c r="G9" s="18">
        <v>933.6</v>
      </c>
      <c r="H9" s="19">
        <v>3.49E-2</v>
      </c>
      <c r="I9" s="21"/>
      <c r="J9" s="21"/>
      <c r="K9" s="3"/>
    </row>
    <row r="10" spans="1:11" ht="13.05" customHeight="1">
      <c r="A10" s="15" t="s">
        <v>640</v>
      </c>
      <c r="B10" s="159" t="s">
        <v>641</v>
      </c>
      <c r="C10" s="159"/>
      <c r="D10" s="13" t="s">
        <v>642</v>
      </c>
      <c r="E10" s="13" t="s">
        <v>406</v>
      </c>
      <c r="F10" s="17">
        <v>69300</v>
      </c>
      <c r="G10" s="18">
        <v>822.59</v>
      </c>
      <c r="H10" s="19">
        <v>3.0800000000000001E-2</v>
      </c>
      <c r="I10" s="21"/>
      <c r="J10" s="21"/>
      <c r="K10" s="3"/>
    </row>
    <row r="11" spans="1:11" ht="13.05" customHeight="1">
      <c r="A11" s="15" t="s">
        <v>643</v>
      </c>
      <c r="B11" s="159" t="s">
        <v>644</v>
      </c>
      <c r="C11" s="159"/>
      <c r="D11" s="13" t="s">
        <v>645</v>
      </c>
      <c r="E11" s="13" t="s">
        <v>646</v>
      </c>
      <c r="F11" s="17">
        <v>18000</v>
      </c>
      <c r="G11" s="18">
        <v>676.8</v>
      </c>
      <c r="H11" s="19">
        <v>2.53E-2</v>
      </c>
      <c r="I11" s="21"/>
      <c r="J11" s="21"/>
      <c r="K11" s="3"/>
    </row>
    <row r="12" spans="1:11" ht="13.05" customHeight="1">
      <c r="A12" s="15" t="s">
        <v>665</v>
      </c>
      <c r="B12" s="159" t="s">
        <v>666</v>
      </c>
      <c r="C12" s="159"/>
      <c r="D12" s="13" t="s">
        <v>667</v>
      </c>
      <c r="E12" s="13" t="s">
        <v>381</v>
      </c>
      <c r="F12" s="17">
        <v>34500</v>
      </c>
      <c r="G12" s="18">
        <v>626.73</v>
      </c>
      <c r="H12" s="19">
        <v>2.3400000000000001E-2</v>
      </c>
      <c r="I12" s="21"/>
      <c r="J12" s="21"/>
      <c r="K12" s="3"/>
    </row>
    <row r="13" spans="1:11" ht="13.05" customHeight="1">
      <c r="A13" s="15" t="s">
        <v>637</v>
      </c>
      <c r="B13" s="159" t="s">
        <v>638</v>
      </c>
      <c r="C13" s="159"/>
      <c r="D13" s="13" t="s">
        <v>639</v>
      </c>
      <c r="E13" s="13" t="s">
        <v>377</v>
      </c>
      <c r="F13" s="17">
        <v>87850</v>
      </c>
      <c r="G13" s="18">
        <v>622.59</v>
      </c>
      <c r="H13" s="19">
        <v>2.3300000000000001E-2</v>
      </c>
      <c r="I13" s="21"/>
      <c r="J13" s="21"/>
      <c r="K13" s="3"/>
    </row>
    <row r="14" spans="1:11" ht="13.05" customHeight="1">
      <c r="A14" s="15" t="s">
        <v>969</v>
      </c>
      <c r="B14" s="159" t="s">
        <v>970</v>
      </c>
      <c r="C14" s="159"/>
      <c r="D14" s="13" t="s">
        <v>971</v>
      </c>
      <c r="E14" s="13" t="s">
        <v>718</v>
      </c>
      <c r="F14" s="17">
        <v>308000</v>
      </c>
      <c r="G14" s="18">
        <v>567.64</v>
      </c>
      <c r="H14" s="19">
        <v>2.12E-2</v>
      </c>
      <c r="I14" s="21"/>
      <c r="J14" s="21"/>
      <c r="K14" s="3"/>
    </row>
    <row r="15" spans="1:11" ht="13.05" customHeight="1">
      <c r="A15" s="15" t="s">
        <v>731</v>
      </c>
      <c r="B15" s="159" t="s">
        <v>732</v>
      </c>
      <c r="C15" s="159"/>
      <c r="D15" s="13" t="s">
        <v>733</v>
      </c>
      <c r="E15" s="13" t="s">
        <v>377</v>
      </c>
      <c r="F15" s="17">
        <v>45000</v>
      </c>
      <c r="G15" s="18">
        <v>551.70000000000005</v>
      </c>
      <c r="H15" s="19">
        <v>2.06E-2</v>
      </c>
      <c r="I15" s="21"/>
      <c r="J15" s="21"/>
      <c r="K15" s="3"/>
    </row>
    <row r="16" spans="1:11" ht="13.05" customHeight="1">
      <c r="A16" s="15" t="s">
        <v>1579</v>
      </c>
      <c r="B16" s="159" t="s">
        <v>1580</v>
      </c>
      <c r="C16" s="159"/>
      <c r="D16" s="13" t="s">
        <v>1581</v>
      </c>
      <c r="E16" s="13" t="s">
        <v>238</v>
      </c>
      <c r="F16" s="17">
        <v>30400</v>
      </c>
      <c r="G16" s="18">
        <v>546.67999999999995</v>
      </c>
      <c r="H16" s="19">
        <v>2.0400000000000001E-2</v>
      </c>
      <c r="I16" s="21"/>
      <c r="J16" s="21"/>
      <c r="K16" s="3"/>
    </row>
    <row r="17" spans="1:11" ht="13.05" customHeight="1">
      <c r="A17" s="15" t="s">
        <v>653</v>
      </c>
      <c r="B17" s="159" t="s">
        <v>654</v>
      </c>
      <c r="C17" s="159"/>
      <c r="D17" s="13" t="s">
        <v>655</v>
      </c>
      <c r="E17" s="13" t="s">
        <v>377</v>
      </c>
      <c r="F17" s="17">
        <v>126200</v>
      </c>
      <c r="G17" s="18">
        <v>526.25</v>
      </c>
      <c r="H17" s="19">
        <v>1.9699999999999999E-2</v>
      </c>
      <c r="I17" s="21"/>
      <c r="J17" s="21"/>
      <c r="K17" s="3"/>
    </row>
    <row r="18" spans="1:11" ht="13.05" customHeight="1">
      <c r="A18" s="15" t="s">
        <v>395</v>
      </c>
      <c r="B18" s="159" t="s">
        <v>396</v>
      </c>
      <c r="C18" s="159"/>
      <c r="D18" s="13" t="s">
        <v>397</v>
      </c>
      <c r="E18" s="13" t="s">
        <v>398</v>
      </c>
      <c r="F18" s="17">
        <v>29700</v>
      </c>
      <c r="G18" s="18">
        <v>498.37</v>
      </c>
      <c r="H18" s="19">
        <v>1.8599999999999998E-2</v>
      </c>
      <c r="I18" s="21"/>
      <c r="J18" s="21"/>
      <c r="K18" s="3"/>
    </row>
    <row r="19" spans="1:11" ht="13.05" customHeight="1">
      <c r="A19" s="15" t="s">
        <v>1015</v>
      </c>
      <c r="B19" s="159" t="s">
        <v>1016</v>
      </c>
      <c r="C19" s="159"/>
      <c r="D19" s="13" t="s">
        <v>1017</v>
      </c>
      <c r="E19" s="13" t="s">
        <v>452</v>
      </c>
      <c r="F19" s="17">
        <v>93000</v>
      </c>
      <c r="G19" s="18">
        <v>493.09</v>
      </c>
      <c r="H19" s="19">
        <v>1.84E-2</v>
      </c>
      <c r="I19" s="21"/>
      <c r="J19" s="21"/>
      <c r="K19" s="3"/>
    </row>
    <row r="20" spans="1:11" ht="13.05" customHeight="1">
      <c r="A20" s="15" t="s">
        <v>702</v>
      </c>
      <c r="B20" s="159" t="s">
        <v>703</v>
      </c>
      <c r="C20" s="159"/>
      <c r="D20" s="13" t="s">
        <v>704</v>
      </c>
      <c r="E20" s="13" t="s">
        <v>452</v>
      </c>
      <c r="F20" s="17">
        <v>45600</v>
      </c>
      <c r="G20" s="18">
        <v>437.49</v>
      </c>
      <c r="H20" s="19">
        <v>1.6400000000000001E-2</v>
      </c>
      <c r="I20" s="21"/>
      <c r="J20" s="21"/>
      <c r="K20" s="3"/>
    </row>
    <row r="21" spans="1:11" ht="13.05" customHeight="1">
      <c r="A21" s="15" t="s">
        <v>751</v>
      </c>
      <c r="B21" s="159" t="s">
        <v>752</v>
      </c>
      <c r="C21" s="159"/>
      <c r="D21" s="13" t="s">
        <v>753</v>
      </c>
      <c r="E21" s="13" t="s">
        <v>282</v>
      </c>
      <c r="F21" s="17">
        <v>112550</v>
      </c>
      <c r="G21" s="18">
        <v>404.05</v>
      </c>
      <c r="H21" s="19">
        <v>1.5100000000000001E-2</v>
      </c>
      <c r="I21" s="21"/>
      <c r="J21" s="21"/>
      <c r="K21" s="3"/>
    </row>
    <row r="22" spans="1:11" ht="13.05" customHeight="1">
      <c r="A22" s="15" t="s">
        <v>782</v>
      </c>
      <c r="B22" s="159" t="s">
        <v>783</v>
      </c>
      <c r="C22" s="159"/>
      <c r="D22" s="13" t="s">
        <v>784</v>
      </c>
      <c r="E22" s="13" t="s">
        <v>527</v>
      </c>
      <c r="F22" s="17">
        <v>13500</v>
      </c>
      <c r="G22" s="18">
        <v>398.25</v>
      </c>
      <c r="H22" s="19">
        <v>1.49E-2</v>
      </c>
      <c r="I22" s="21"/>
      <c r="J22" s="21"/>
      <c r="K22" s="3"/>
    </row>
    <row r="23" spans="1:11" ht="13.05" customHeight="1">
      <c r="A23" s="15" t="s">
        <v>370</v>
      </c>
      <c r="B23" s="159" t="s">
        <v>371</v>
      </c>
      <c r="C23" s="159"/>
      <c r="D23" s="13" t="s">
        <v>372</v>
      </c>
      <c r="E23" s="13" t="s">
        <v>373</v>
      </c>
      <c r="F23" s="17">
        <v>84000</v>
      </c>
      <c r="G23" s="18">
        <v>349.02</v>
      </c>
      <c r="H23" s="19">
        <v>1.3100000000000001E-2</v>
      </c>
      <c r="I23" s="21"/>
      <c r="J23" s="21"/>
      <c r="K23" s="3"/>
    </row>
    <row r="24" spans="1:11" ht="13.05" customHeight="1">
      <c r="A24" s="15" t="s">
        <v>671</v>
      </c>
      <c r="B24" s="159" t="s">
        <v>672</v>
      </c>
      <c r="C24" s="159"/>
      <c r="D24" s="13" t="s">
        <v>673</v>
      </c>
      <c r="E24" s="13" t="s">
        <v>282</v>
      </c>
      <c r="F24" s="17">
        <v>108000</v>
      </c>
      <c r="G24" s="18">
        <v>348.57</v>
      </c>
      <c r="H24" s="19">
        <v>1.2999999999999999E-2</v>
      </c>
      <c r="I24" s="21"/>
      <c r="J24" s="21"/>
      <c r="K24" s="3"/>
    </row>
    <row r="25" spans="1:11" ht="13.05" customHeight="1">
      <c r="A25" s="15" t="s">
        <v>997</v>
      </c>
      <c r="B25" s="159" t="s">
        <v>998</v>
      </c>
      <c r="C25" s="159"/>
      <c r="D25" s="13" t="s">
        <v>999</v>
      </c>
      <c r="E25" s="13" t="s">
        <v>394</v>
      </c>
      <c r="F25" s="17">
        <v>20475</v>
      </c>
      <c r="G25" s="18">
        <v>333.44</v>
      </c>
      <c r="H25" s="19">
        <v>1.2500000000000001E-2</v>
      </c>
      <c r="I25" s="21"/>
      <c r="J25" s="21"/>
      <c r="K25" s="3"/>
    </row>
    <row r="26" spans="1:11" ht="13.05" customHeight="1">
      <c r="A26" s="15" t="s">
        <v>699</v>
      </c>
      <c r="B26" s="159" t="s">
        <v>700</v>
      </c>
      <c r="C26" s="159"/>
      <c r="D26" s="13" t="s">
        <v>701</v>
      </c>
      <c r="E26" s="13" t="s">
        <v>483</v>
      </c>
      <c r="F26" s="17">
        <v>7200</v>
      </c>
      <c r="G26" s="18">
        <v>330.26</v>
      </c>
      <c r="H26" s="19">
        <v>1.23E-2</v>
      </c>
      <c r="I26" s="21"/>
      <c r="J26" s="21"/>
      <c r="K26" s="3"/>
    </row>
    <row r="27" spans="1:11" ht="13.05" customHeight="1">
      <c r="A27" s="15" t="s">
        <v>991</v>
      </c>
      <c r="B27" s="159" t="s">
        <v>992</v>
      </c>
      <c r="C27" s="159"/>
      <c r="D27" s="13" t="s">
        <v>993</v>
      </c>
      <c r="E27" s="13" t="s">
        <v>628</v>
      </c>
      <c r="F27" s="17">
        <v>87600</v>
      </c>
      <c r="G27" s="18">
        <v>327.62</v>
      </c>
      <c r="H27" s="19">
        <v>1.23E-2</v>
      </c>
      <c r="I27" s="21"/>
      <c r="J27" s="21"/>
      <c r="K27" s="3"/>
    </row>
    <row r="28" spans="1:11" ht="13.05" customHeight="1">
      <c r="A28" s="15" t="s">
        <v>456</v>
      </c>
      <c r="B28" s="159" t="s">
        <v>457</v>
      </c>
      <c r="C28" s="159"/>
      <c r="D28" s="13" t="s">
        <v>458</v>
      </c>
      <c r="E28" s="13" t="s">
        <v>373</v>
      </c>
      <c r="F28" s="17">
        <v>990</v>
      </c>
      <c r="G28" s="18">
        <v>303.24</v>
      </c>
      <c r="H28" s="19">
        <v>1.1299999999999999E-2</v>
      </c>
      <c r="I28" s="21"/>
      <c r="J28" s="21"/>
      <c r="K28" s="3"/>
    </row>
    <row r="29" spans="1:11" ht="13.05" customHeight="1">
      <c r="A29" s="15" t="s">
        <v>1434</v>
      </c>
      <c r="B29" s="159" t="s">
        <v>1435</v>
      </c>
      <c r="C29" s="159"/>
      <c r="D29" s="13" t="s">
        <v>1436</v>
      </c>
      <c r="E29" s="13" t="s">
        <v>381</v>
      </c>
      <c r="F29" s="17">
        <v>7200</v>
      </c>
      <c r="G29" s="18">
        <v>260.7</v>
      </c>
      <c r="H29" s="19">
        <v>9.7000000000000003E-3</v>
      </c>
      <c r="I29" s="21"/>
      <c r="J29" s="21"/>
      <c r="K29" s="3"/>
    </row>
    <row r="30" spans="1:11" ht="13.05" customHeight="1">
      <c r="A30" s="15" t="s">
        <v>2402</v>
      </c>
      <c r="B30" s="159" t="s">
        <v>2403</v>
      </c>
      <c r="C30" s="159"/>
      <c r="D30" s="13" t="s">
        <v>2404</v>
      </c>
      <c r="E30" s="13" t="s">
        <v>394</v>
      </c>
      <c r="F30" s="17">
        <v>38000</v>
      </c>
      <c r="G30" s="18">
        <v>256.12</v>
      </c>
      <c r="H30" s="19">
        <v>9.5999999999999992E-3</v>
      </c>
      <c r="I30" s="21"/>
      <c r="J30" s="21"/>
      <c r="K30" s="3"/>
    </row>
    <row r="31" spans="1:11" ht="13.05" customHeight="1">
      <c r="A31" s="15" t="s">
        <v>842</v>
      </c>
      <c r="B31" s="159" t="s">
        <v>843</v>
      </c>
      <c r="C31" s="159"/>
      <c r="D31" s="13" t="s">
        <v>844</v>
      </c>
      <c r="E31" s="13" t="s">
        <v>452</v>
      </c>
      <c r="F31" s="17">
        <v>21600</v>
      </c>
      <c r="G31" s="18">
        <v>241.92</v>
      </c>
      <c r="H31" s="19">
        <v>8.9999999999999993E-3</v>
      </c>
      <c r="I31" s="21"/>
      <c r="J31" s="21"/>
      <c r="K31" s="3"/>
    </row>
    <row r="32" spans="1:11" ht="13.05" customHeight="1">
      <c r="A32" s="15" t="s">
        <v>619</v>
      </c>
      <c r="B32" s="159" t="s">
        <v>620</v>
      </c>
      <c r="C32" s="159"/>
      <c r="D32" s="13" t="s">
        <v>621</v>
      </c>
      <c r="E32" s="13" t="s">
        <v>377</v>
      </c>
      <c r="F32" s="17">
        <v>26600</v>
      </c>
      <c r="G32" s="18">
        <v>239.77</v>
      </c>
      <c r="H32" s="19">
        <v>8.9999999999999993E-3</v>
      </c>
      <c r="I32" s="21"/>
      <c r="J32" s="21"/>
      <c r="K32" s="3"/>
    </row>
    <row r="33" spans="1:11" ht="13.05" customHeight="1">
      <c r="A33" s="15" t="s">
        <v>779</v>
      </c>
      <c r="B33" s="159" t="s">
        <v>780</v>
      </c>
      <c r="C33" s="159"/>
      <c r="D33" s="13" t="s">
        <v>781</v>
      </c>
      <c r="E33" s="13" t="s">
        <v>740</v>
      </c>
      <c r="F33" s="17">
        <v>5400</v>
      </c>
      <c r="G33" s="18">
        <v>235.76</v>
      </c>
      <c r="H33" s="19">
        <v>8.8000000000000005E-3</v>
      </c>
      <c r="I33" s="21"/>
      <c r="J33" s="21"/>
      <c r="K33" s="3"/>
    </row>
    <row r="34" spans="1:11" ht="13.05" customHeight="1">
      <c r="A34" s="15" t="s">
        <v>845</v>
      </c>
      <c r="B34" s="159" t="s">
        <v>846</v>
      </c>
      <c r="C34" s="159"/>
      <c r="D34" s="13" t="s">
        <v>847</v>
      </c>
      <c r="E34" s="13" t="s">
        <v>416</v>
      </c>
      <c r="F34" s="17">
        <v>31500</v>
      </c>
      <c r="G34" s="18">
        <v>233.16</v>
      </c>
      <c r="H34" s="19">
        <v>8.6999999999999994E-3</v>
      </c>
      <c r="I34" s="21"/>
      <c r="J34" s="21"/>
      <c r="K34" s="3"/>
    </row>
    <row r="35" spans="1:11" ht="13.05" customHeight="1">
      <c r="A35" s="15" t="s">
        <v>662</v>
      </c>
      <c r="B35" s="159" t="s">
        <v>663</v>
      </c>
      <c r="C35" s="159"/>
      <c r="D35" s="13" t="s">
        <v>664</v>
      </c>
      <c r="E35" s="13" t="s">
        <v>416</v>
      </c>
      <c r="F35" s="17">
        <v>23200</v>
      </c>
      <c r="G35" s="18">
        <v>230.63</v>
      </c>
      <c r="H35" s="19">
        <v>8.6E-3</v>
      </c>
      <c r="I35" s="21"/>
      <c r="J35" s="21"/>
      <c r="K35" s="3"/>
    </row>
    <row r="36" spans="1:11" ht="13.05" customHeight="1">
      <c r="A36" s="15" t="s">
        <v>791</v>
      </c>
      <c r="B36" s="159" t="s">
        <v>792</v>
      </c>
      <c r="C36" s="159"/>
      <c r="D36" s="13" t="s">
        <v>793</v>
      </c>
      <c r="E36" s="13" t="s">
        <v>420</v>
      </c>
      <c r="F36" s="17">
        <v>24300</v>
      </c>
      <c r="G36" s="18">
        <v>228.86</v>
      </c>
      <c r="H36" s="19">
        <v>8.6E-3</v>
      </c>
      <c r="I36" s="21"/>
      <c r="J36" s="21"/>
      <c r="K36" s="3"/>
    </row>
    <row r="37" spans="1:11" ht="13.05" customHeight="1">
      <c r="A37" s="15" t="s">
        <v>497</v>
      </c>
      <c r="B37" s="159" t="s">
        <v>498</v>
      </c>
      <c r="C37" s="159"/>
      <c r="D37" s="13" t="s">
        <v>499</v>
      </c>
      <c r="E37" s="13" t="s">
        <v>440</v>
      </c>
      <c r="F37" s="17">
        <v>3600</v>
      </c>
      <c r="G37" s="18">
        <v>227.63</v>
      </c>
      <c r="H37" s="19">
        <v>8.5000000000000006E-3</v>
      </c>
      <c r="I37" s="21"/>
      <c r="J37" s="21"/>
      <c r="K37" s="3"/>
    </row>
    <row r="38" spans="1:11" ht="13.05" customHeight="1">
      <c r="A38" s="15" t="s">
        <v>684</v>
      </c>
      <c r="B38" s="159" t="s">
        <v>685</v>
      </c>
      <c r="C38" s="159"/>
      <c r="D38" s="13" t="s">
        <v>686</v>
      </c>
      <c r="E38" s="13" t="s">
        <v>377</v>
      </c>
      <c r="F38" s="17">
        <v>200000</v>
      </c>
      <c r="G38" s="18">
        <v>226.12</v>
      </c>
      <c r="H38" s="19">
        <v>8.5000000000000006E-3</v>
      </c>
      <c r="I38" s="21"/>
      <c r="J38" s="21"/>
      <c r="K38" s="3"/>
    </row>
    <row r="39" spans="1:11" ht="13.05" customHeight="1">
      <c r="A39" s="15" t="s">
        <v>507</v>
      </c>
      <c r="B39" s="159" t="s">
        <v>508</v>
      </c>
      <c r="C39" s="159"/>
      <c r="D39" s="13" t="s">
        <v>509</v>
      </c>
      <c r="E39" s="13" t="s">
        <v>381</v>
      </c>
      <c r="F39" s="17">
        <v>9000</v>
      </c>
      <c r="G39" s="18">
        <v>225.34</v>
      </c>
      <c r="H39" s="19">
        <v>8.3999999999999995E-3</v>
      </c>
      <c r="I39" s="21"/>
      <c r="J39" s="21"/>
      <c r="K39" s="3"/>
    </row>
    <row r="40" spans="1:11" ht="13.05" customHeight="1">
      <c r="A40" s="15" t="s">
        <v>728</v>
      </c>
      <c r="B40" s="159" t="s">
        <v>729</v>
      </c>
      <c r="C40" s="159"/>
      <c r="D40" s="13" t="s">
        <v>730</v>
      </c>
      <c r="E40" s="13" t="s">
        <v>282</v>
      </c>
      <c r="F40" s="17">
        <v>86500</v>
      </c>
      <c r="G40" s="18">
        <v>225.33</v>
      </c>
      <c r="H40" s="19">
        <v>8.3999999999999995E-3</v>
      </c>
      <c r="I40" s="21"/>
      <c r="J40" s="21"/>
      <c r="K40" s="3"/>
    </row>
    <row r="41" spans="1:11" ht="13.05" customHeight="1">
      <c r="A41" s="15" t="s">
        <v>437</v>
      </c>
      <c r="B41" s="159" t="s">
        <v>438</v>
      </c>
      <c r="C41" s="159"/>
      <c r="D41" s="13" t="s">
        <v>439</v>
      </c>
      <c r="E41" s="13" t="s">
        <v>440</v>
      </c>
      <c r="F41" s="17">
        <v>2700</v>
      </c>
      <c r="G41" s="18">
        <v>222.62</v>
      </c>
      <c r="H41" s="19">
        <v>8.3000000000000001E-3</v>
      </c>
      <c r="I41" s="21"/>
      <c r="J41" s="21"/>
      <c r="K41" s="3"/>
    </row>
    <row r="42" spans="1:11" ht="13.05" customHeight="1">
      <c r="A42" s="15" t="s">
        <v>524</v>
      </c>
      <c r="B42" s="159" t="s">
        <v>525</v>
      </c>
      <c r="C42" s="159"/>
      <c r="D42" s="13" t="s">
        <v>526</v>
      </c>
      <c r="E42" s="13" t="s">
        <v>527</v>
      </c>
      <c r="F42" s="17">
        <v>5400</v>
      </c>
      <c r="G42" s="18">
        <v>221.72</v>
      </c>
      <c r="H42" s="19">
        <v>8.3000000000000001E-3</v>
      </c>
      <c r="I42" s="21"/>
      <c r="J42" s="21"/>
      <c r="K42" s="3"/>
    </row>
    <row r="43" spans="1:11" ht="13.05" customHeight="1">
      <c r="A43" s="15" t="s">
        <v>403</v>
      </c>
      <c r="B43" s="159" t="s">
        <v>404</v>
      </c>
      <c r="C43" s="159"/>
      <c r="D43" s="13" t="s">
        <v>405</v>
      </c>
      <c r="E43" s="13" t="s">
        <v>406</v>
      </c>
      <c r="F43" s="17">
        <v>58500</v>
      </c>
      <c r="G43" s="18">
        <v>204.95</v>
      </c>
      <c r="H43" s="19">
        <v>7.7000000000000002E-3</v>
      </c>
      <c r="I43" s="21"/>
      <c r="J43" s="21"/>
      <c r="K43" s="3"/>
    </row>
    <row r="44" spans="1:11" ht="13.05" customHeight="1">
      <c r="A44" s="15" t="s">
        <v>734</v>
      </c>
      <c r="B44" s="159" t="s">
        <v>735</v>
      </c>
      <c r="C44" s="159"/>
      <c r="D44" s="13" t="s">
        <v>736</v>
      </c>
      <c r="E44" s="13" t="s">
        <v>430</v>
      </c>
      <c r="F44" s="17">
        <v>52200</v>
      </c>
      <c r="G44" s="18">
        <v>202.69</v>
      </c>
      <c r="H44" s="19">
        <v>7.6E-3</v>
      </c>
      <c r="I44" s="21"/>
      <c r="J44" s="21"/>
      <c r="K44" s="3"/>
    </row>
    <row r="45" spans="1:11" ht="13.05" customHeight="1">
      <c r="A45" s="15" t="s">
        <v>788</v>
      </c>
      <c r="B45" s="159" t="s">
        <v>789</v>
      </c>
      <c r="C45" s="159"/>
      <c r="D45" s="13" t="s">
        <v>790</v>
      </c>
      <c r="E45" s="13" t="s">
        <v>440</v>
      </c>
      <c r="F45" s="17">
        <v>13500</v>
      </c>
      <c r="G45" s="18">
        <v>197.79</v>
      </c>
      <c r="H45" s="19">
        <v>7.4000000000000003E-3</v>
      </c>
      <c r="I45" s="21"/>
      <c r="J45" s="21"/>
      <c r="K45" s="3"/>
    </row>
    <row r="46" spans="1:11" ht="13.05" customHeight="1">
      <c r="A46" s="15" t="s">
        <v>981</v>
      </c>
      <c r="B46" s="159" t="s">
        <v>982</v>
      </c>
      <c r="C46" s="159"/>
      <c r="D46" s="13" t="s">
        <v>983</v>
      </c>
      <c r="E46" s="13" t="s">
        <v>984</v>
      </c>
      <c r="F46" s="17">
        <v>6180</v>
      </c>
      <c r="G46" s="18">
        <v>179.43</v>
      </c>
      <c r="H46" s="19">
        <v>6.7000000000000002E-3</v>
      </c>
      <c r="I46" s="21"/>
      <c r="J46" s="21"/>
      <c r="K46" s="3"/>
    </row>
    <row r="47" spans="1:11" ht="13.05" customHeight="1">
      <c r="A47" s="15" t="s">
        <v>421</v>
      </c>
      <c r="B47" s="159" t="s">
        <v>422</v>
      </c>
      <c r="C47" s="159"/>
      <c r="D47" s="13" t="s">
        <v>423</v>
      </c>
      <c r="E47" s="13" t="s">
        <v>402</v>
      </c>
      <c r="F47" s="17">
        <v>14400</v>
      </c>
      <c r="G47" s="18">
        <v>154.08000000000001</v>
      </c>
      <c r="H47" s="19">
        <v>5.7999999999999996E-3</v>
      </c>
      <c r="I47" s="21"/>
      <c r="J47" s="21"/>
      <c r="K47" s="3"/>
    </row>
    <row r="48" spans="1:11" ht="13.05" customHeight="1">
      <c r="A48" s="15" t="s">
        <v>725</v>
      </c>
      <c r="B48" s="159" t="s">
        <v>726</v>
      </c>
      <c r="C48" s="159"/>
      <c r="D48" s="13" t="s">
        <v>727</v>
      </c>
      <c r="E48" s="13" t="s">
        <v>448</v>
      </c>
      <c r="F48" s="17">
        <v>34200</v>
      </c>
      <c r="G48" s="18">
        <v>144.19999999999999</v>
      </c>
      <c r="H48" s="19">
        <v>5.4000000000000003E-3</v>
      </c>
      <c r="I48" s="21"/>
      <c r="J48" s="21"/>
      <c r="K48" s="3"/>
    </row>
    <row r="49" spans="1:11" ht="13.05" customHeight="1">
      <c r="A49" s="15" t="s">
        <v>413</v>
      </c>
      <c r="B49" s="159" t="s">
        <v>414</v>
      </c>
      <c r="C49" s="159"/>
      <c r="D49" s="13" t="s">
        <v>415</v>
      </c>
      <c r="E49" s="13" t="s">
        <v>416</v>
      </c>
      <c r="F49" s="17">
        <v>2700</v>
      </c>
      <c r="G49" s="18">
        <v>142.53</v>
      </c>
      <c r="H49" s="19">
        <v>5.3E-3</v>
      </c>
      <c r="I49" s="21"/>
      <c r="J49" s="21"/>
      <c r="K49" s="3"/>
    </row>
    <row r="50" spans="1:11" ht="13.05" customHeight="1">
      <c r="A50" s="15" t="s">
        <v>616</v>
      </c>
      <c r="B50" s="159" t="s">
        <v>617</v>
      </c>
      <c r="C50" s="159"/>
      <c r="D50" s="13" t="s">
        <v>618</v>
      </c>
      <c r="E50" s="13" t="s">
        <v>476</v>
      </c>
      <c r="F50" s="17">
        <v>36000</v>
      </c>
      <c r="G50" s="18">
        <v>142.27000000000001</v>
      </c>
      <c r="H50" s="19">
        <v>5.3E-3</v>
      </c>
      <c r="I50" s="21"/>
      <c r="J50" s="21"/>
      <c r="K50" s="3"/>
    </row>
    <row r="51" spans="1:11" ht="13.05" customHeight="1">
      <c r="A51" s="15" t="s">
        <v>668</v>
      </c>
      <c r="B51" s="159" t="s">
        <v>669</v>
      </c>
      <c r="C51" s="159"/>
      <c r="D51" s="13" t="s">
        <v>670</v>
      </c>
      <c r="E51" s="13" t="s">
        <v>416</v>
      </c>
      <c r="F51" s="17">
        <v>8100</v>
      </c>
      <c r="G51" s="18">
        <v>123.44</v>
      </c>
      <c r="H51" s="19">
        <v>4.5999999999999999E-3</v>
      </c>
      <c r="I51" s="21"/>
      <c r="J51" s="21"/>
      <c r="K51" s="3"/>
    </row>
    <row r="52" spans="1:11" ht="13.05" customHeight="1">
      <c r="A52" s="15" t="s">
        <v>473</v>
      </c>
      <c r="B52" s="159" t="s">
        <v>474</v>
      </c>
      <c r="C52" s="159"/>
      <c r="D52" s="13" t="s">
        <v>475</v>
      </c>
      <c r="E52" s="13" t="s">
        <v>476</v>
      </c>
      <c r="F52" s="17">
        <v>8100</v>
      </c>
      <c r="G52" s="18">
        <v>111.25</v>
      </c>
      <c r="H52" s="19">
        <v>4.1999999999999997E-3</v>
      </c>
      <c r="I52" s="21"/>
      <c r="J52" s="21"/>
      <c r="K52" s="3"/>
    </row>
    <row r="53" spans="1:11" ht="13.05" customHeight="1">
      <c r="A53" s="15" t="s">
        <v>487</v>
      </c>
      <c r="B53" s="159" t="s">
        <v>488</v>
      </c>
      <c r="C53" s="159"/>
      <c r="D53" s="13" t="s">
        <v>489</v>
      </c>
      <c r="E53" s="13" t="s">
        <v>282</v>
      </c>
      <c r="F53" s="17">
        <v>144000</v>
      </c>
      <c r="G53" s="18">
        <v>104.85</v>
      </c>
      <c r="H53" s="19">
        <v>3.8999999999999998E-3</v>
      </c>
      <c r="I53" s="21"/>
      <c r="J53" s="21"/>
      <c r="K53" s="3"/>
    </row>
    <row r="54" spans="1:11" ht="13.05" customHeight="1">
      <c r="A54" s="15" t="s">
        <v>758</v>
      </c>
      <c r="B54" s="159" t="s">
        <v>759</v>
      </c>
      <c r="C54" s="159"/>
      <c r="D54" s="13" t="s">
        <v>760</v>
      </c>
      <c r="E54" s="13" t="s">
        <v>452</v>
      </c>
      <c r="F54" s="17">
        <v>9900</v>
      </c>
      <c r="G54" s="18">
        <v>97.29</v>
      </c>
      <c r="H54" s="19">
        <v>3.5999999999999999E-3</v>
      </c>
      <c r="I54" s="21"/>
      <c r="J54" s="21"/>
      <c r="K54" s="3"/>
    </row>
    <row r="55" spans="1:11" ht="13.05" customHeight="1">
      <c r="A55" s="15" t="s">
        <v>800</v>
      </c>
      <c r="B55" s="159" t="s">
        <v>801</v>
      </c>
      <c r="C55" s="159"/>
      <c r="D55" s="13" t="s">
        <v>802</v>
      </c>
      <c r="E55" s="13" t="s">
        <v>683</v>
      </c>
      <c r="F55" s="17">
        <v>2000</v>
      </c>
      <c r="G55" s="18">
        <v>96.6</v>
      </c>
      <c r="H55" s="19">
        <v>3.5999999999999999E-3</v>
      </c>
      <c r="I55" s="21"/>
      <c r="J55" s="21"/>
      <c r="K55" s="3"/>
    </row>
    <row r="56" spans="1:11" ht="13.05" customHeight="1">
      <c r="A56" s="15" t="s">
        <v>848</v>
      </c>
      <c r="B56" s="159" t="s">
        <v>849</v>
      </c>
      <c r="C56" s="159"/>
      <c r="D56" s="13" t="s">
        <v>850</v>
      </c>
      <c r="E56" s="13" t="s">
        <v>402</v>
      </c>
      <c r="F56" s="17">
        <v>9341</v>
      </c>
      <c r="G56" s="18">
        <v>70.75</v>
      </c>
      <c r="H56" s="19">
        <v>2.5999999999999999E-3</v>
      </c>
      <c r="I56" s="21"/>
      <c r="J56" s="21"/>
      <c r="K56" s="3"/>
    </row>
    <row r="57" spans="1:11" ht="13.05" customHeight="1">
      <c r="A57" s="15" t="s">
        <v>680</v>
      </c>
      <c r="B57" s="159" t="s">
        <v>681</v>
      </c>
      <c r="C57" s="159"/>
      <c r="D57" s="13" t="s">
        <v>682</v>
      </c>
      <c r="E57" s="13" t="s">
        <v>683</v>
      </c>
      <c r="F57" s="17">
        <v>5400</v>
      </c>
      <c r="G57" s="18">
        <v>70.739999999999995</v>
      </c>
      <c r="H57" s="19">
        <v>2.5999999999999999E-3</v>
      </c>
      <c r="I57" s="21"/>
      <c r="J57" s="21"/>
      <c r="K57" s="3"/>
    </row>
    <row r="58" spans="1:11" ht="13.05" customHeight="1">
      <c r="A58" s="15" t="s">
        <v>1391</v>
      </c>
      <c r="B58" s="159" t="s">
        <v>1392</v>
      </c>
      <c r="C58" s="159"/>
      <c r="D58" s="13" t="s">
        <v>1393</v>
      </c>
      <c r="E58" s="13" t="s">
        <v>444</v>
      </c>
      <c r="F58" s="17">
        <v>2250</v>
      </c>
      <c r="G58" s="18">
        <v>58.99</v>
      </c>
      <c r="H58" s="19">
        <v>2.2000000000000001E-3</v>
      </c>
      <c r="I58" s="21"/>
      <c r="J58" s="21"/>
      <c r="K58" s="3"/>
    </row>
    <row r="59" spans="1:11" ht="13.05" customHeight="1">
      <c r="A59" s="3"/>
      <c r="B59" s="160" t="s">
        <v>176</v>
      </c>
      <c r="C59" s="160"/>
      <c r="D59" s="2"/>
      <c r="E59" s="2"/>
      <c r="F59" s="2"/>
      <c r="G59" s="23">
        <v>17592.18</v>
      </c>
      <c r="H59" s="24">
        <v>0.65759999999999996</v>
      </c>
      <c r="I59" s="25"/>
      <c r="J59" s="25"/>
      <c r="K59" s="3"/>
    </row>
    <row r="60" spans="1:11" ht="13.05" customHeight="1">
      <c r="A60" s="3"/>
      <c r="B60" s="158" t="s">
        <v>234</v>
      </c>
      <c r="C60" s="158"/>
      <c r="D60" s="13"/>
      <c r="E60" s="13"/>
      <c r="F60" s="13"/>
      <c r="G60" s="3"/>
      <c r="H60" s="14"/>
      <c r="I60" s="14"/>
      <c r="J60" s="14"/>
      <c r="K60" s="3"/>
    </row>
    <row r="61" spans="1:11" ht="13.05" customHeight="1">
      <c r="A61" s="15" t="s">
        <v>2268</v>
      </c>
      <c r="B61" s="159" t="s">
        <v>2269</v>
      </c>
      <c r="C61" s="159"/>
      <c r="D61" s="13" t="s">
        <v>2270</v>
      </c>
      <c r="E61" s="13" t="s">
        <v>282</v>
      </c>
      <c r="F61" s="17">
        <v>187522</v>
      </c>
      <c r="G61" s="18">
        <v>320.63</v>
      </c>
      <c r="H61" s="19">
        <v>1.2E-2</v>
      </c>
      <c r="I61" s="21"/>
      <c r="J61" s="21"/>
      <c r="K61" s="3"/>
    </row>
    <row r="62" spans="1:11" ht="13.05" customHeight="1">
      <c r="A62" s="3"/>
      <c r="B62" s="160" t="s">
        <v>176</v>
      </c>
      <c r="C62" s="160"/>
      <c r="D62" s="2"/>
      <c r="E62" s="2"/>
      <c r="F62" s="2"/>
      <c r="G62" s="23">
        <v>320.63</v>
      </c>
      <c r="H62" s="24">
        <v>1.2E-2</v>
      </c>
      <c r="I62" s="25"/>
      <c r="J62" s="25"/>
      <c r="K62" s="3"/>
    </row>
    <row r="63" spans="1:11" ht="13.05" customHeight="1">
      <c r="A63" s="3"/>
      <c r="B63" s="160" t="s">
        <v>1366</v>
      </c>
      <c r="C63" s="160"/>
      <c r="D63" s="2"/>
      <c r="E63" s="2"/>
      <c r="F63" s="2"/>
      <c r="G63" s="25" t="s">
        <v>178</v>
      </c>
      <c r="H63" s="25" t="s">
        <v>178</v>
      </c>
      <c r="I63" s="25"/>
      <c r="J63" s="25"/>
      <c r="K63" s="3"/>
    </row>
    <row r="64" spans="1:11" ht="13.05" customHeight="1">
      <c r="A64" s="3"/>
      <c r="B64" s="160" t="s">
        <v>176</v>
      </c>
      <c r="C64" s="160"/>
      <c r="D64" s="2"/>
      <c r="E64" s="2"/>
      <c r="F64" s="2"/>
      <c r="G64" s="25" t="s">
        <v>178</v>
      </c>
      <c r="H64" s="25" t="s">
        <v>178</v>
      </c>
      <c r="I64" s="25"/>
      <c r="J64" s="25"/>
      <c r="K64" s="3"/>
    </row>
    <row r="65" spans="1:11" ht="13.05" customHeight="1">
      <c r="A65" s="3"/>
      <c r="B65" s="160" t="s">
        <v>184</v>
      </c>
      <c r="C65" s="160"/>
      <c r="D65" s="26"/>
      <c r="E65" s="2"/>
      <c r="F65" s="26"/>
      <c r="G65" s="23">
        <v>17912.810000000001</v>
      </c>
      <c r="H65" s="24">
        <v>0.66959999999999997</v>
      </c>
      <c r="I65" s="25"/>
      <c r="J65" s="25"/>
      <c r="K65" s="3"/>
    </row>
    <row r="66" spans="1:11" ht="13.05" customHeight="1">
      <c r="A66" s="3"/>
      <c r="B66" s="158" t="s">
        <v>761</v>
      </c>
      <c r="C66" s="158"/>
      <c r="D66" s="13"/>
      <c r="E66" s="13"/>
      <c r="F66" s="13"/>
      <c r="G66" s="13"/>
      <c r="H66" s="13"/>
      <c r="I66" s="14"/>
      <c r="J66" s="14"/>
      <c r="K66" s="3"/>
    </row>
    <row r="67" spans="1:11" ht="13.05" customHeight="1">
      <c r="A67" s="3"/>
      <c r="B67" s="158" t="s">
        <v>762</v>
      </c>
      <c r="C67" s="158"/>
      <c r="D67" s="13"/>
      <c r="E67" s="13"/>
      <c r="F67" s="13"/>
      <c r="G67" s="3"/>
      <c r="H67" s="14"/>
      <c r="I67" s="14"/>
      <c r="J67" s="14"/>
      <c r="K67" s="3"/>
    </row>
    <row r="68" spans="1:11" ht="13.05" customHeight="1">
      <c r="A68" s="15" t="s">
        <v>1064</v>
      </c>
      <c r="B68" s="159" t="s">
        <v>1065</v>
      </c>
      <c r="C68" s="159"/>
      <c r="D68" s="13"/>
      <c r="E68" s="13" t="s">
        <v>222</v>
      </c>
      <c r="F68" s="17">
        <v>-700</v>
      </c>
      <c r="G68" s="18">
        <v>-32.39</v>
      </c>
      <c r="H68" s="19">
        <v>-1.1999999999999999E-3</v>
      </c>
      <c r="I68" s="21"/>
      <c r="J68" s="21"/>
      <c r="K68" s="3"/>
    </row>
    <row r="69" spans="1:11" ht="13.05" customHeight="1">
      <c r="A69" s="15" t="s">
        <v>2405</v>
      </c>
      <c r="B69" s="159" t="s">
        <v>2406</v>
      </c>
      <c r="C69" s="159"/>
      <c r="D69" s="13"/>
      <c r="E69" s="13" t="s">
        <v>222</v>
      </c>
      <c r="F69" s="17">
        <v>-19000</v>
      </c>
      <c r="G69" s="18">
        <v>-49.33</v>
      </c>
      <c r="H69" s="19">
        <v>-1.8E-3</v>
      </c>
      <c r="I69" s="21"/>
      <c r="J69" s="21"/>
      <c r="K69" s="3"/>
    </row>
    <row r="70" spans="1:11" ht="13.05" customHeight="1">
      <c r="A70" s="15" t="s">
        <v>2407</v>
      </c>
      <c r="B70" s="159" t="s">
        <v>2408</v>
      </c>
      <c r="C70" s="159"/>
      <c r="D70" s="13"/>
      <c r="E70" s="13" t="s">
        <v>222</v>
      </c>
      <c r="F70" s="17">
        <v>-2250</v>
      </c>
      <c r="G70" s="18">
        <v>-59.46</v>
      </c>
      <c r="H70" s="19">
        <v>-2.2000000000000001E-3</v>
      </c>
      <c r="I70" s="21"/>
      <c r="J70" s="21"/>
      <c r="K70" s="3"/>
    </row>
    <row r="71" spans="1:11" ht="13.05" customHeight="1">
      <c r="A71" s="15" t="s">
        <v>1172</v>
      </c>
      <c r="B71" s="159" t="s">
        <v>1173</v>
      </c>
      <c r="C71" s="159"/>
      <c r="D71" s="13"/>
      <c r="E71" s="13" t="s">
        <v>222</v>
      </c>
      <c r="F71" s="17">
        <v>-21000</v>
      </c>
      <c r="G71" s="18">
        <v>-87.26</v>
      </c>
      <c r="H71" s="19">
        <v>-3.3E-3</v>
      </c>
      <c r="I71" s="21"/>
      <c r="J71" s="21"/>
      <c r="K71" s="3"/>
    </row>
    <row r="72" spans="1:11" ht="13.05" customHeight="1">
      <c r="A72" s="15" t="s">
        <v>2409</v>
      </c>
      <c r="B72" s="159" t="s">
        <v>2410</v>
      </c>
      <c r="C72" s="159"/>
      <c r="D72" s="13"/>
      <c r="E72" s="13" t="s">
        <v>222</v>
      </c>
      <c r="F72" s="17">
        <v>-2000</v>
      </c>
      <c r="G72" s="18">
        <v>-96.21</v>
      </c>
      <c r="H72" s="19">
        <v>-3.5999999999999999E-3</v>
      </c>
      <c r="I72" s="21"/>
      <c r="J72" s="21"/>
      <c r="K72" s="3"/>
    </row>
    <row r="73" spans="1:11" ht="13.05" customHeight="1">
      <c r="A73" s="15" t="s">
        <v>1092</v>
      </c>
      <c r="B73" s="159" t="s">
        <v>1093</v>
      </c>
      <c r="C73" s="159"/>
      <c r="D73" s="13"/>
      <c r="E73" s="13" t="s">
        <v>222</v>
      </c>
      <c r="F73" s="17">
        <v>-2625</v>
      </c>
      <c r="G73" s="18">
        <v>-98.78</v>
      </c>
      <c r="H73" s="19">
        <v>-3.7000000000000002E-3</v>
      </c>
      <c r="I73" s="21"/>
      <c r="J73" s="21"/>
      <c r="K73" s="3"/>
    </row>
    <row r="74" spans="1:11" ht="13.05" customHeight="1">
      <c r="A74" s="15" t="s">
        <v>1164</v>
      </c>
      <c r="B74" s="159" t="s">
        <v>1165</v>
      </c>
      <c r="C74" s="159"/>
      <c r="D74" s="13"/>
      <c r="E74" s="13" t="s">
        <v>222</v>
      </c>
      <c r="F74" s="17">
        <v>-6180</v>
      </c>
      <c r="G74" s="18">
        <v>-179.37</v>
      </c>
      <c r="H74" s="19">
        <v>-6.7000000000000002E-3</v>
      </c>
      <c r="I74" s="21"/>
      <c r="J74" s="21"/>
      <c r="K74" s="3"/>
    </row>
    <row r="75" spans="1:11" ht="13.05" customHeight="1">
      <c r="A75" s="15" t="s">
        <v>1142</v>
      </c>
      <c r="B75" s="159" t="s">
        <v>1143</v>
      </c>
      <c r="C75" s="159"/>
      <c r="D75" s="13"/>
      <c r="E75" s="13" t="s">
        <v>222</v>
      </c>
      <c r="F75" s="17">
        <v>-7400</v>
      </c>
      <c r="G75" s="18">
        <v>-218.41</v>
      </c>
      <c r="H75" s="19">
        <v>-8.2000000000000007E-3</v>
      </c>
      <c r="I75" s="21"/>
      <c r="J75" s="21"/>
      <c r="K75" s="3"/>
    </row>
    <row r="76" spans="1:11" ht="13.05" customHeight="1">
      <c r="A76" s="15" t="s">
        <v>1182</v>
      </c>
      <c r="B76" s="159" t="s">
        <v>1183</v>
      </c>
      <c r="C76" s="159"/>
      <c r="D76" s="13"/>
      <c r="E76" s="13" t="s">
        <v>222</v>
      </c>
      <c r="F76" s="17">
        <v>-200000</v>
      </c>
      <c r="G76" s="18">
        <v>-227.54</v>
      </c>
      <c r="H76" s="19">
        <v>-8.5000000000000006E-3</v>
      </c>
      <c r="I76" s="21"/>
      <c r="J76" s="21"/>
      <c r="K76" s="3"/>
    </row>
    <row r="77" spans="1:11" ht="13.05" customHeight="1">
      <c r="A77" s="15" t="s">
        <v>1100</v>
      </c>
      <c r="B77" s="159" t="s">
        <v>1101</v>
      </c>
      <c r="C77" s="159"/>
      <c r="D77" s="13"/>
      <c r="E77" s="13" t="s">
        <v>222</v>
      </c>
      <c r="F77" s="17">
        <v>-23200</v>
      </c>
      <c r="G77" s="18">
        <v>-232.6</v>
      </c>
      <c r="H77" s="19">
        <v>-8.6999999999999994E-3</v>
      </c>
      <c r="I77" s="21"/>
      <c r="J77" s="21"/>
      <c r="K77" s="3"/>
    </row>
    <row r="78" spans="1:11" ht="13.05" customHeight="1">
      <c r="A78" s="15" t="s">
        <v>2411</v>
      </c>
      <c r="B78" s="159" t="s">
        <v>2412</v>
      </c>
      <c r="C78" s="159"/>
      <c r="D78" s="13"/>
      <c r="E78" s="13" t="s">
        <v>222</v>
      </c>
      <c r="F78" s="17">
        <v>-26600</v>
      </c>
      <c r="G78" s="18">
        <v>-239.88</v>
      </c>
      <c r="H78" s="19">
        <v>-8.9999999999999993E-3</v>
      </c>
      <c r="I78" s="21"/>
      <c r="J78" s="21"/>
      <c r="K78" s="3"/>
    </row>
    <row r="79" spans="1:11" ht="13.05" customHeight="1">
      <c r="A79" s="15" t="s">
        <v>2413</v>
      </c>
      <c r="B79" s="159" t="s">
        <v>2414</v>
      </c>
      <c r="C79" s="159"/>
      <c r="D79" s="13"/>
      <c r="E79" s="13" t="s">
        <v>222</v>
      </c>
      <c r="F79" s="17">
        <v>-38000</v>
      </c>
      <c r="G79" s="18">
        <v>-254.14</v>
      </c>
      <c r="H79" s="19">
        <v>-9.4999999999999998E-3</v>
      </c>
      <c r="I79" s="21"/>
      <c r="J79" s="21"/>
      <c r="K79" s="3"/>
    </row>
    <row r="80" spans="1:11" ht="13.05" customHeight="1">
      <c r="A80" s="15" t="s">
        <v>1228</v>
      </c>
      <c r="B80" s="159" t="s">
        <v>1229</v>
      </c>
      <c r="C80" s="159"/>
      <c r="D80" s="13"/>
      <c r="E80" s="13" t="s">
        <v>222</v>
      </c>
      <c r="F80" s="17">
        <v>-21250</v>
      </c>
      <c r="G80" s="18">
        <v>-260.91000000000003</v>
      </c>
      <c r="H80" s="19">
        <v>-9.7999999999999997E-3</v>
      </c>
      <c r="I80" s="21"/>
      <c r="J80" s="21"/>
      <c r="K80" s="3"/>
    </row>
    <row r="81" spans="1:11" ht="13.05" customHeight="1">
      <c r="A81" s="15" t="s">
        <v>1140</v>
      </c>
      <c r="B81" s="159" t="s">
        <v>1141</v>
      </c>
      <c r="C81" s="159"/>
      <c r="D81" s="13"/>
      <c r="E81" s="13" t="s">
        <v>222</v>
      </c>
      <c r="F81" s="17">
        <v>-87000</v>
      </c>
      <c r="G81" s="18">
        <v>-279.44</v>
      </c>
      <c r="H81" s="19">
        <v>-1.04E-2</v>
      </c>
      <c r="I81" s="21"/>
      <c r="J81" s="21"/>
      <c r="K81" s="3"/>
    </row>
    <row r="82" spans="1:11" ht="13.05" customHeight="1">
      <c r="A82" s="15" t="s">
        <v>2415</v>
      </c>
      <c r="B82" s="159" t="s">
        <v>2416</v>
      </c>
      <c r="C82" s="159"/>
      <c r="D82" s="13"/>
      <c r="E82" s="13" t="s">
        <v>222</v>
      </c>
      <c r="F82" s="17">
        <v>-15750</v>
      </c>
      <c r="G82" s="18">
        <v>-288.52</v>
      </c>
      <c r="H82" s="19">
        <v>-1.0800000000000001E-2</v>
      </c>
      <c r="I82" s="21"/>
      <c r="J82" s="21"/>
      <c r="K82" s="3"/>
    </row>
    <row r="83" spans="1:11" ht="13.05" customHeight="1">
      <c r="A83" s="15" t="s">
        <v>1162</v>
      </c>
      <c r="B83" s="159" t="s">
        <v>1163</v>
      </c>
      <c r="C83" s="159"/>
      <c r="D83" s="13"/>
      <c r="E83" s="13" t="s">
        <v>222</v>
      </c>
      <c r="F83" s="17">
        <v>-85550</v>
      </c>
      <c r="G83" s="18">
        <v>-308.02</v>
      </c>
      <c r="H83" s="19">
        <v>-1.15E-2</v>
      </c>
      <c r="I83" s="21"/>
      <c r="J83" s="21"/>
      <c r="K83" s="3"/>
    </row>
    <row r="84" spans="1:11" ht="13.05" customHeight="1">
      <c r="A84" s="15" t="s">
        <v>1188</v>
      </c>
      <c r="B84" s="159" t="s">
        <v>1189</v>
      </c>
      <c r="C84" s="159"/>
      <c r="D84" s="13"/>
      <c r="E84" s="13" t="s">
        <v>222</v>
      </c>
      <c r="F84" s="17">
        <v>-74000</v>
      </c>
      <c r="G84" s="18">
        <v>-308.51</v>
      </c>
      <c r="H84" s="19">
        <v>-1.15E-2</v>
      </c>
      <c r="I84" s="21"/>
      <c r="J84" s="21"/>
      <c r="K84" s="3"/>
    </row>
    <row r="85" spans="1:11" ht="13.05" customHeight="1">
      <c r="A85" s="15" t="s">
        <v>1148</v>
      </c>
      <c r="B85" s="159" t="s">
        <v>1149</v>
      </c>
      <c r="C85" s="159"/>
      <c r="D85" s="13"/>
      <c r="E85" s="13" t="s">
        <v>222</v>
      </c>
      <c r="F85" s="17">
        <v>-87600</v>
      </c>
      <c r="G85" s="18">
        <v>-328.28</v>
      </c>
      <c r="H85" s="19">
        <v>-1.23E-2</v>
      </c>
      <c r="I85" s="21"/>
      <c r="J85" s="21"/>
      <c r="K85" s="3"/>
    </row>
    <row r="86" spans="1:11" ht="13.05" customHeight="1">
      <c r="A86" s="15" t="s">
        <v>1144</v>
      </c>
      <c r="B86" s="159" t="s">
        <v>1145</v>
      </c>
      <c r="C86" s="159"/>
      <c r="D86" s="13"/>
      <c r="E86" s="13" t="s">
        <v>222</v>
      </c>
      <c r="F86" s="17">
        <v>-20475</v>
      </c>
      <c r="G86" s="18">
        <v>-336.36</v>
      </c>
      <c r="H86" s="19">
        <v>-1.26E-2</v>
      </c>
      <c r="I86" s="21"/>
      <c r="J86" s="21"/>
      <c r="K86" s="3"/>
    </row>
    <row r="87" spans="1:11" ht="13.05" customHeight="1">
      <c r="A87" s="15" t="s">
        <v>1152</v>
      </c>
      <c r="B87" s="159" t="s">
        <v>1153</v>
      </c>
      <c r="C87" s="159"/>
      <c r="D87" s="13"/>
      <c r="E87" s="13" t="s">
        <v>222</v>
      </c>
      <c r="F87" s="17">
        <v>-45000</v>
      </c>
      <c r="G87" s="18">
        <v>-434.61</v>
      </c>
      <c r="H87" s="19">
        <v>-1.6299999999999999E-2</v>
      </c>
      <c r="I87" s="21"/>
      <c r="J87" s="21"/>
      <c r="K87" s="3"/>
    </row>
    <row r="88" spans="1:11" ht="13.05" customHeight="1">
      <c r="A88" s="15" t="s">
        <v>1206</v>
      </c>
      <c r="B88" s="159" t="s">
        <v>1207</v>
      </c>
      <c r="C88" s="159"/>
      <c r="D88" s="13"/>
      <c r="E88" s="13" t="s">
        <v>222</v>
      </c>
      <c r="F88" s="17">
        <v>-38500</v>
      </c>
      <c r="G88" s="18">
        <v>-458.84</v>
      </c>
      <c r="H88" s="19">
        <v>-1.72E-2</v>
      </c>
      <c r="I88" s="21"/>
      <c r="J88" s="21"/>
      <c r="K88" s="3"/>
    </row>
    <row r="89" spans="1:11" ht="13.05" customHeight="1">
      <c r="A89" s="15" t="s">
        <v>1220</v>
      </c>
      <c r="B89" s="159" t="s">
        <v>1221</v>
      </c>
      <c r="C89" s="159"/>
      <c r="D89" s="13"/>
      <c r="E89" s="13" t="s">
        <v>222</v>
      </c>
      <c r="F89" s="17">
        <v>-35700</v>
      </c>
      <c r="G89" s="18">
        <v>-474.45</v>
      </c>
      <c r="H89" s="19">
        <v>-1.77E-2</v>
      </c>
      <c r="I89" s="21"/>
      <c r="J89" s="21"/>
      <c r="K89" s="3"/>
    </row>
    <row r="90" spans="1:11" ht="13.05" customHeight="1">
      <c r="A90" s="15" t="s">
        <v>1224</v>
      </c>
      <c r="B90" s="159" t="s">
        <v>1225</v>
      </c>
      <c r="C90" s="159"/>
      <c r="D90" s="13"/>
      <c r="E90" s="13" t="s">
        <v>222</v>
      </c>
      <c r="F90" s="17">
        <v>-68250</v>
      </c>
      <c r="G90" s="18">
        <v>-488.36</v>
      </c>
      <c r="H90" s="19">
        <v>-1.83E-2</v>
      </c>
      <c r="I90" s="21"/>
      <c r="J90" s="21"/>
      <c r="K90" s="3"/>
    </row>
    <row r="91" spans="1:11" ht="13.05" customHeight="1">
      <c r="A91" s="15" t="s">
        <v>1122</v>
      </c>
      <c r="B91" s="159" t="s">
        <v>1123</v>
      </c>
      <c r="C91" s="159"/>
      <c r="D91" s="13"/>
      <c r="E91" s="13" t="s">
        <v>222</v>
      </c>
      <c r="F91" s="17">
        <v>-93000</v>
      </c>
      <c r="G91" s="18">
        <v>-499.08</v>
      </c>
      <c r="H91" s="19">
        <v>-1.8700000000000001E-2</v>
      </c>
      <c r="I91" s="21"/>
      <c r="J91" s="21"/>
      <c r="K91" s="3"/>
    </row>
    <row r="92" spans="1:11" ht="13.05" customHeight="1">
      <c r="A92" s="15" t="s">
        <v>1204</v>
      </c>
      <c r="B92" s="159" t="s">
        <v>1205</v>
      </c>
      <c r="C92" s="159"/>
      <c r="D92" s="13"/>
      <c r="E92" s="13" t="s">
        <v>222</v>
      </c>
      <c r="F92" s="17">
        <v>-52500</v>
      </c>
      <c r="G92" s="18">
        <v>-507.78</v>
      </c>
      <c r="H92" s="19">
        <v>-1.9E-2</v>
      </c>
      <c r="I92" s="21"/>
      <c r="J92" s="21"/>
      <c r="K92" s="3"/>
    </row>
    <row r="93" spans="1:11" ht="13.05" customHeight="1">
      <c r="A93" s="15" t="s">
        <v>2417</v>
      </c>
      <c r="B93" s="159" t="s">
        <v>2418</v>
      </c>
      <c r="C93" s="159"/>
      <c r="D93" s="13"/>
      <c r="E93" s="13" t="s">
        <v>222</v>
      </c>
      <c r="F93" s="17">
        <v>-30400</v>
      </c>
      <c r="G93" s="18">
        <v>-543.76</v>
      </c>
      <c r="H93" s="19">
        <v>-2.0299999999999999E-2</v>
      </c>
      <c r="I93" s="21"/>
      <c r="J93" s="21"/>
      <c r="K93" s="3"/>
    </row>
    <row r="94" spans="1:11" ht="13.05" customHeight="1">
      <c r="A94" s="15" t="s">
        <v>1150</v>
      </c>
      <c r="B94" s="159" t="s">
        <v>1151</v>
      </c>
      <c r="C94" s="159"/>
      <c r="D94" s="13"/>
      <c r="E94" s="13" t="s">
        <v>222</v>
      </c>
      <c r="F94" s="17">
        <v>-30875</v>
      </c>
      <c r="G94" s="18">
        <v>-545.44000000000005</v>
      </c>
      <c r="H94" s="19">
        <v>-2.0400000000000001E-2</v>
      </c>
      <c r="I94" s="21"/>
      <c r="J94" s="21"/>
      <c r="K94" s="3"/>
    </row>
    <row r="95" spans="1:11" ht="13.05" customHeight="1">
      <c r="A95" s="15" t="s">
        <v>1180</v>
      </c>
      <c r="B95" s="159" t="s">
        <v>1181</v>
      </c>
      <c r="C95" s="159"/>
      <c r="D95" s="13"/>
      <c r="E95" s="13" t="s">
        <v>222</v>
      </c>
      <c r="F95" s="17">
        <v>-308000</v>
      </c>
      <c r="G95" s="18">
        <v>-573.1</v>
      </c>
      <c r="H95" s="19">
        <v>-2.1399999999999999E-2</v>
      </c>
      <c r="I95" s="21"/>
      <c r="J95" s="21"/>
      <c r="K95" s="3"/>
    </row>
    <row r="96" spans="1:11" ht="13.05" customHeight="1">
      <c r="A96" s="3"/>
      <c r="B96" s="160" t="s">
        <v>176</v>
      </c>
      <c r="C96" s="160"/>
      <c r="D96" s="2"/>
      <c r="E96" s="2"/>
      <c r="F96" s="2"/>
      <c r="G96" s="23">
        <v>-8410.83</v>
      </c>
      <c r="H96" s="24">
        <v>-0.31459999999999999</v>
      </c>
      <c r="I96" s="25"/>
      <c r="J96" s="25"/>
      <c r="K96" s="3"/>
    </row>
    <row r="97" spans="1:11" ht="13.05" customHeight="1">
      <c r="A97" s="3"/>
      <c r="B97" s="160" t="s">
        <v>184</v>
      </c>
      <c r="C97" s="160"/>
      <c r="D97" s="26"/>
      <c r="E97" s="2"/>
      <c r="F97" s="26"/>
      <c r="G97" s="23">
        <v>-8410.83</v>
      </c>
      <c r="H97" s="24">
        <v>-0.31459999999999999</v>
      </c>
      <c r="I97" s="25"/>
      <c r="J97" s="25"/>
      <c r="K97" s="3"/>
    </row>
    <row r="98" spans="1:11" ht="13.05" customHeight="1">
      <c r="A98" s="3"/>
      <c r="B98" s="158" t="s">
        <v>108</v>
      </c>
      <c r="C98" s="158"/>
      <c r="D98" s="13"/>
      <c r="E98" s="13"/>
      <c r="F98" s="13"/>
      <c r="G98" s="13"/>
      <c r="H98" s="13"/>
      <c r="I98" s="14"/>
      <c r="J98" s="14"/>
      <c r="K98" s="3"/>
    </row>
    <row r="99" spans="1:11" ht="13.05" customHeight="1">
      <c r="A99" s="3"/>
      <c r="B99" s="158" t="s">
        <v>109</v>
      </c>
      <c r="C99" s="158"/>
      <c r="D99" s="13"/>
      <c r="E99" s="13"/>
      <c r="F99" s="13"/>
      <c r="G99" s="3"/>
      <c r="H99" s="14"/>
      <c r="I99" s="14"/>
      <c r="J99" s="14"/>
      <c r="K99" s="3"/>
    </row>
    <row r="100" spans="1:11" ht="13.05" customHeight="1">
      <c r="A100" s="15" t="s">
        <v>1459</v>
      </c>
      <c r="B100" s="159" t="s">
        <v>1460</v>
      </c>
      <c r="C100" s="159"/>
      <c r="D100" s="13" t="s">
        <v>1461</v>
      </c>
      <c r="E100" s="13" t="s">
        <v>154</v>
      </c>
      <c r="F100" s="17">
        <v>1000000</v>
      </c>
      <c r="G100" s="18">
        <v>1015.63</v>
      </c>
      <c r="H100" s="19">
        <v>3.7999999999999999E-2</v>
      </c>
      <c r="I100" s="20">
        <v>6.9925000000000001E-2</v>
      </c>
      <c r="J100" s="21"/>
      <c r="K100" s="3"/>
    </row>
    <row r="101" spans="1:11" ht="13.05" customHeight="1">
      <c r="A101" s="15" t="s">
        <v>266</v>
      </c>
      <c r="B101" s="159" t="s">
        <v>267</v>
      </c>
      <c r="C101" s="159"/>
      <c r="D101" s="13" t="s">
        <v>268</v>
      </c>
      <c r="E101" s="13" t="s">
        <v>154</v>
      </c>
      <c r="F101" s="17">
        <v>900000</v>
      </c>
      <c r="G101" s="18">
        <v>902.96</v>
      </c>
      <c r="H101" s="19">
        <v>3.3799999999999997E-2</v>
      </c>
      <c r="I101" s="20">
        <v>7.2430999999999995E-2</v>
      </c>
      <c r="J101" s="21"/>
      <c r="K101" s="3"/>
    </row>
    <row r="102" spans="1:11" ht="13.05" customHeight="1">
      <c r="A102" s="15" t="s">
        <v>130</v>
      </c>
      <c r="B102" s="159" t="s">
        <v>131</v>
      </c>
      <c r="C102" s="159"/>
      <c r="D102" s="13" t="s">
        <v>132</v>
      </c>
      <c r="E102" s="13" t="s">
        <v>117</v>
      </c>
      <c r="F102" s="17">
        <v>700</v>
      </c>
      <c r="G102" s="18">
        <v>704.28</v>
      </c>
      <c r="H102" s="19">
        <v>2.63E-2</v>
      </c>
      <c r="I102" s="20">
        <v>8.1936999999999996E-2</v>
      </c>
      <c r="J102" s="21"/>
      <c r="K102" s="3"/>
    </row>
    <row r="103" spans="1:11" ht="13.05" customHeight="1">
      <c r="A103" s="15" t="s">
        <v>242</v>
      </c>
      <c r="B103" s="159" t="s">
        <v>243</v>
      </c>
      <c r="C103" s="159"/>
      <c r="D103" s="13" t="s">
        <v>244</v>
      </c>
      <c r="E103" s="13" t="s">
        <v>117</v>
      </c>
      <c r="F103" s="17">
        <v>700</v>
      </c>
      <c r="G103" s="18">
        <v>693.25</v>
      </c>
      <c r="H103" s="19">
        <v>2.5899999999999999E-2</v>
      </c>
      <c r="I103" s="20">
        <v>7.6355999999999993E-2</v>
      </c>
      <c r="J103" s="21"/>
      <c r="K103" s="3"/>
    </row>
    <row r="104" spans="1:11" ht="13.05" customHeight="1">
      <c r="A104" s="15" t="s">
        <v>328</v>
      </c>
      <c r="B104" s="159" t="s">
        <v>329</v>
      </c>
      <c r="C104" s="159"/>
      <c r="D104" s="13" t="s">
        <v>330</v>
      </c>
      <c r="E104" s="13" t="s">
        <v>117</v>
      </c>
      <c r="F104" s="17">
        <v>500</v>
      </c>
      <c r="G104" s="18">
        <v>499.82</v>
      </c>
      <c r="H104" s="19">
        <v>1.8700000000000001E-2</v>
      </c>
      <c r="I104" s="20">
        <v>7.8994999999999996E-2</v>
      </c>
      <c r="J104" s="21"/>
      <c r="K104" s="3"/>
    </row>
    <row r="105" spans="1:11" ht="13.05" customHeight="1">
      <c r="A105" s="15" t="s">
        <v>892</v>
      </c>
      <c r="B105" s="159" t="s">
        <v>893</v>
      </c>
      <c r="C105" s="159"/>
      <c r="D105" s="13" t="s">
        <v>894</v>
      </c>
      <c r="E105" s="13" t="s">
        <v>113</v>
      </c>
      <c r="F105" s="17">
        <v>500</v>
      </c>
      <c r="G105" s="18">
        <v>495.92</v>
      </c>
      <c r="H105" s="19">
        <v>1.8499999999999999E-2</v>
      </c>
      <c r="I105" s="20">
        <v>8.3150000000000002E-2</v>
      </c>
      <c r="J105" s="21"/>
      <c r="K105" s="3"/>
    </row>
    <row r="106" spans="1:11" ht="13.05" customHeight="1">
      <c r="A106" s="15" t="s">
        <v>322</v>
      </c>
      <c r="B106" s="159" t="s">
        <v>323</v>
      </c>
      <c r="C106" s="159"/>
      <c r="D106" s="13" t="s">
        <v>324</v>
      </c>
      <c r="E106" s="13" t="s">
        <v>117</v>
      </c>
      <c r="F106" s="17">
        <v>500</v>
      </c>
      <c r="G106" s="18">
        <v>493.75</v>
      </c>
      <c r="H106" s="19">
        <v>1.8499999999999999E-2</v>
      </c>
      <c r="I106" s="20">
        <v>7.8700000000000006E-2</v>
      </c>
      <c r="J106" s="21"/>
      <c r="K106" s="3"/>
    </row>
    <row r="107" spans="1:11" ht="13.05" customHeight="1">
      <c r="A107" s="15" t="s">
        <v>254</v>
      </c>
      <c r="B107" s="159" t="s">
        <v>255</v>
      </c>
      <c r="C107" s="159"/>
      <c r="D107" s="13" t="s">
        <v>256</v>
      </c>
      <c r="E107" s="13" t="s">
        <v>117</v>
      </c>
      <c r="F107" s="17">
        <v>500</v>
      </c>
      <c r="G107" s="18">
        <v>490.77</v>
      </c>
      <c r="H107" s="19">
        <v>1.84E-2</v>
      </c>
      <c r="I107" s="20">
        <v>8.2500000000000004E-2</v>
      </c>
      <c r="J107" s="21"/>
      <c r="K107" s="3"/>
    </row>
    <row r="108" spans="1:11" ht="13.05" customHeight="1">
      <c r="A108" s="15" t="s">
        <v>316</v>
      </c>
      <c r="B108" s="159" t="s">
        <v>317</v>
      </c>
      <c r="C108" s="159"/>
      <c r="D108" s="13" t="s">
        <v>318</v>
      </c>
      <c r="E108" s="13" t="s">
        <v>117</v>
      </c>
      <c r="F108" s="17">
        <v>400</v>
      </c>
      <c r="G108" s="18">
        <v>394.8</v>
      </c>
      <c r="H108" s="19">
        <v>1.4800000000000001E-2</v>
      </c>
      <c r="I108" s="20">
        <v>8.2399E-2</v>
      </c>
      <c r="J108" s="21"/>
      <c r="K108" s="3"/>
    </row>
    <row r="109" spans="1:11" ht="13.05" customHeight="1">
      <c r="A109" s="15" t="s">
        <v>136</v>
      </c>
      <c r="B109" s="159" t="s">
        <v>137</v>
      </c>
      <c r="C109" s="159"/>
      <c r="D109" s="13" t="s">
        <v>138</v>
      </c>
      <c r="E109" s="13" t="s">
        <v>117</v>
      </c>
      <c r="F109" s="17">
        <v>300</v>
      </c>
      <c r="G109" s="18">
        <v>298.8</v>
      </c>
      <c r="H109" s="19">
        <v>1.12E-2</v>
      </c>
      <c r="I109" s="20">
        <v>7.6799999999999993E-2</v>
      </c>
      <c r="J109" s="21"/>
      <c r="K109" s="3"/>
    </row>
    <row r="110" spans="1:11" ht="13.05" customHeight="1">
      <c r="A110" s="15" t="s">
        <v>1925</v>
      </c>
      <c r="B110" s="159" t="s">
        <v>1926</v>
      </c>
      <c r="C110" s="159"/>
      <c r="D110" s="13" t="s">
        <v>1927</v>
      </c>
      <c r="E110" s="13" t="s">
        <v>154</v>
      </c>
      <c r="F110" s="17">
        <v>300000</v>
      </c>
      <c r="G110" s="18">
        <v>294.29000000000002</v>
      </c>
      <c r="H110" s="19">
        <v>1.0999999999999999E-2</v>
      </c>
      <c r="I110" s="20">
        <v>6.9864999999999997E-2</v>
      </c>
      <c r="J110" s="21"/>
      <c r="K110" s="3"/>
    </row>
    <row r="111" spans="1:11" ht="13.05" customHeight="1">
      <c r="A111" s="15" t="s">
        <v>122</v>
      </c>
      <c r="B111" s="159" t="s">
        <v>123</v>
      </c>
      <c r="C111" s="159"/>
      <c r="D111" s="13" t="s">
        <v>124</v>
      </c>
      <c r="E111" s="13" t="s">
        <v>125</v>
      </c>
      <c r="F111" s="17">
        <v>200</v>
      </c>
      <c r="G111" s="18">
        <v>200.13</v>
      </c>
      <c r="H111" s="19">
        <v>7.4999999999999997E-3</v>
      </c>
      <c r="I111" s="20">
        <v>7.9549999999999996E-2</v>
      </c>
      <c r="J111" s="21"/>
      <c r="K111" s="3"/>
    </row>
    <row r="112" spans="1:11" ht="13.05" customHeight="1">
      <c r="A112" s="15" t="s">
        <v>286</v>
      </c>
      <c r="B112" s="159" t="s">
        <v>287</v>
      </c>
      <c r="C112" s="159"/>
      <c r="D112" s="13" t="s">
        <v>288</v>
      </c>
      <c r="E112" s="13" t="s">
        <v>117</v>
      </c>
      <c r="F112" s="17">
        <v>20</v>
      </c>
      <c r="G112" s="18">
        <v>199.55</v>
      </c>
      <c r="H112" s="19">
        <v>7.4999999999999997E-3</v>
      </c>
      <c r="I112" s="20">
        <v>7.3950000000000002E-2</v>
      </c>
      <c r="J112" s="21"/>
      <c r="K112" s="3"/>
    </row>
    <row r="113" spans="1:11" ht="13.05" customHeight="1">
      <c r="A113" s="15" t="s">
        <v>167</v>
      </c>
      <c r="B113" s="159" t="s">
        <v>168</v>
      </c>
      <c r="C113" s="159"/>
      <c r="D113" s="13" t="s">
        <v>169</v>
      </c>
      <c r="E113" s="13" t="s">
        <v>117</v>
      </c>
      <c r="F113" s="17">
        <v>200</v>
      </c>
      <c r="G113" s="18">
        <v>198.24</v>
      </c>
      <c r="H113" s="19">
        <v>7.4000000000000003E-3</v>
      </c>
      <c r="I113" s="20">
        <v>8.2574999999999996E-2</v>
      </c>
      <c r="J113" s="21"/>
      <c r="K113" s="3"/>
    </row>
    <row r="114" spans="1:11" ht="13.05" customHeight="1">
      <c r="A114" s="15" t="s">
        <v>907</v>
      </c>
      <c r="B114" s="159" t="s">
        <v>908</v>
      </c>
      <c r="C114" s="159"/>
      <c r="D114" s="13" t="s">
        <v>909</v>
      </c>
      <c r="E114" s="13" t="s">
        <v>117</v>
      </c>
      <c r="F114" s="17">
        <v>200</v>
      </c>
      <c r="G114" s="18">
        <v>198.15</v>
      </c>
      <c r="H114" s="19">
        <v>7.4000000000000003E-3</v>
      </c>
      <c r="I114" s="20">
        <v>7.6774999999999996E-2</v>
      </c>
      <c r="J114" s="21"/>
      <c r="K114" s="3"/>
    </row>
    <row r="115" spans="1:11" ht="13.05" customHeight="1">
      <c r="A115" s="15" t="s">
        <v>126</v>
      </c>
      <c r="B115" s="159" t="s">
        <v>127</v>
      </c>
      <c r="C115" s="159"/>
      <c r="D115" s="13" t="s">
        <v>128</v>
      </c>
      <c r="E115" s="13" t="s">
        <v>129</v>
      </c>
      <c r="F115" s="17">
        <v>200</v>
      </c>
      <c r="G115" s="18">
        <v>197.09</v>
      </c>
      <c r="H115" s="19">
        <v>7.4000000000000003E-3</v>
      </c>
      <c r="I115" s="20">
        <v>7.6649999999999996E-2</v>
      </c>
      <c r="J115" s="21"/>
      <c r="K115" s="3"/>
    </row>
    <row r="116" spans="1:11" ht="13.05" customHeight="1">
      <c r="A116" s="15" t="s">
        <v>245</v>
      </c>
      <c r="B116" s="159" t="s">
        <v>246</v>
      </c>
      <c r="C116" s="159"/>
      <c r="D116" s="13" t="s">
        <v>247</v>
      </c>
      <c r="E116" s="13" t="s">
        <v>154</v>
      </c>
      <c r="F116" s="17">
        <v>200000</v>
      </c>
      <c r="G116" s="18">
        <v>195.42</v>
      </c>
      <c r="H116" s="19">
        <v>7.3000000000000001E-3</v>
      </c>
      <c r="I116" s="20">
        <v>7.2986999999999996E-2</v>
      </c>
      <c r="J116" s="21"/>
      <c r="K116" s="3"/>
    </row>
    <row r="117" spans="1:11" ht="13.05" customHeight="1">
      <c r="A117" s="15" t="s">
        <v>866</v>
      </c>
      <c r="B117" s="159" t="s">
        <v>867</v>
      </c>
      <c r="C117" s="159"/>
      <c r="D117" s="13" t="s">
        <v>868</v>
      </c>
      <c r="E117" s="13" t="s">
        <v>113</v>
      </c>
      <c r="F117" s="17">
        <v>16858</v>
      </c>
      <c r="G117" s="18">
        <v>120.73</v>
      </c>
      <c r="H117" s="19">
        <v>4.4999999999999997E-3</v>
      </c>
      <c r="I117" s="20">
        <v>8.8791999999999996E-2</v>
      </c>
      <c r="J117" s="21"/>
      <c r="K117" s="3"/>
    </row>
    <row r="118" spans="1:11" ht="13.05" customHeight="1">
      <c r="A118" s="15" t="s">
        <v>913</v>
      </c>
      <c r="B118" s="159" t="s">
        <v>914</v>
      </c>
      <c r="C118" s="159"/>
      <c r="D118" s="13" t="s">
        <v>915</v>
      </c>
      <c r="E118" s="13" t="s">
        <v>154</v>
      </c>
      <c r="F118" s="17">
        <v>60000</v>
      </c>
      <c r="G118" s="18">
        <v>56.69</v>
      </c>
      <c r="H118" s="19">
        <v>2.0999999999999999E-3</v>
      </c>
      <c r="I118" s="20">
        <v>7.4559E-2</v>
      </c>
      <c r="J118" s="21"/>
      <c r="K118" s="3"/>
    </row>
    <row r="119" spans="1:11" ht="13.05" customHeight="1">
      <c r="A119" s="15" t="s">
        <v>2277</v>
      </c>
      <c r="B119" s="159" t="s">
        <v>2278</v>
      </c>
      <c r="C119" s="159"/>
      <c r="D119" s="13" t="s">
        <v>2279</v>
      </c>
      <c r="E119" s="13" t="s">
        <v>2280</v>
      </c>
      <c r="F119" s="17">
        <v>50</v>
      </c>
      <c r="G119" s="21" t="s">
        <v>828</v>
      </c>
      <c r="H119" s="19">
        <v>0</v>
      </c>
      <c r="I119" s="20"/>
      <c r="J119" s="21"/>
      <c r="K119" s="3"/>
    </row>
    <row r="120" spans="1:11" ht="13.05" customHeight="1">
      <c r="A120" s="3"/>
      <c r="B120" s="160" t="s">
        <v>176</v>
      </c>
      <c r="C120" s="160"/>
      <c r="D120" s="2"/>
      <c r="E120" s="2"/>
      <c r="F120" s="2"/>
      <c r="G120" s="23">
        <v>7650.27</v>
      </c>
      <c r="H120" s="24">
        <v>0.28620000000000001</v>
      </c>
      <c r="I120" s="25"/>
      <c r="J120" s="25"/>
      <c r="K120" s="3"/>
    </row>
    <row r="121" spans="1:11" ht="13.05" customHeight="1">
      <c r="A121" s="3"/>
      <c r="B121" s="160" t="s">
        <v>177</v>
      </c>
      <c r="C121" s="160"/>
      <c r="D121" s="2"/>
      <c r="E121" s="2"/>
      <c r="F121" s="2"/>
      <c r="G121" s="25" t="s">
        <v>178</v>
      </c>
      <c r="H121" s="25" t="s">
        <v>178</v>
      </c>
      <c r="I121" s="25"/>
      <c r="J121" s="25"/>
      <c r="K121" s="3"/>
    </row>
    <row r="122" spans="1:11" ht="13.05" customHeight="1">
      <c r="A122" s="3"/>
      <c r="B122" s="160" t="s">
        <v>176</v>
      </c>
      <c r="C122" s="160"/>
      <c r="D122" s="2"/>
      <c r="E122" s="2"/>
      <c r="F122" s="2"/>
      <c r="G122" s="25" t="s">
        <v>178</v>
      </c>
      <c r="H122" s="25" t="s">
        <v>178</v>
      </c>
      <c r="I122" s="25"/>
      <c r="J122" s="25"/>
      <c r="K122" s="3"/>
    </row>
    <row r="123" spans="1:11" ht="13.05" customHeight="1">
      <c r="A123" s="3"/>
      <c r="B123" s="160" t="s">
        <v>184</v>
      </c>
      <c r="C123" s="160"/>
      <c r="D123" s="26"/>
      <c r="E123" s="2"/>
      <c r="F123" s="26"/>
      <c r="G123" s="23">
        <v>7650.27</v>
      </c>
      <c r="H123" s="24">
        <v>0.28620000000000001</v>
      </c>
      <c r="I123" s="25"/>
      <c r="J123" s="25"/>
      <c r="K123" s="3"/>
    </row>
    <row r="124" spans="1:11" ht="13.05" customHeight="1">
      <c r="A124" s="3"/>
      <c r="B124" s="158" t="s">
        <v>223</v>
      </c>
      <c r="C124" s="158"/>
      <c r="D124" s="13"/>
      <c r="E124" s="13"/>
      <c r="F124" s="13"/>
      <c r="G124" s="13"/>
      <c r="H124" s="13"/>
      <c r="I124" s="14"/>
      <c r="J124" s="14"/>
      <c r="K124" s="3"/>
    </row>
    <row r="125" spans="1:11" ht="13.05" customHeight="1">
      <c r="A125" s="15" t="s">
        <v>224</v>
      </c>
      <c r="B125" s="159" t="s">
        <v>225</v>
      </c>
      <c r="C125" s="159"/>
      <c r="D125" s="13"/>
      <c r="E125" s="13" t="s">
        <v>222</v>
      </c>
      <c r="F125" s="17"/>
      <c r="G125" s="18">
        <v>872.64</v>
      </c>
      <c r="H125" s="19">
        <v>3.2599999999999997E-2</v>
      </c>
      <c r="I125" s="20">
        <v>5.0045689102015158E-2</v>
      </c>
      <c r="J125" s="21"/>
      <c r="K125" s="3"/>
    </row>
    <row r="126" spans="1:11" ht="13.05" customHeight="1">
      <c r="A126" s="3"/>
      <c r="B126" s="160" t="s">
        <v>176</v>
      </c>
      <c r="C126" s="160"/>
      <c r="D126" s="2"/>
      <c r="E126" s="2"/>
      <c r="F126" s="2"/>
      <c r="G126" s="23">
        <v>872.64</v>
      </c>
      <c r="H126" s="24">
        <v>3.2599999999999997E-2</v>
      </c>
      <c r="I126" s="25"/>
      <c r="J126" s="25"/>
      <c r="K126" s="3"/>
    </row>
    <row r="127" spans="1:11" ht="13.05" customHeight="1">
      <c r="A127" s="3"/>
      <c r="B127" s="160" t="s">
        <v>177</v>
      </c>
      <c r="C127" s="160"/>
      <c r="D127" s="2"/>
      <c r="E127" s="2"/>
      <c r="F127" s="2"/>
      <c r="G127" s="25" t="s">
        <v>178</v>
      </c>
      <c r="H127" s="25" t="s">
        <v>178</v>
      </c>
      <c r="I127" s="25"/>
      <c r="J127" s="25"/>
      <c r="K127" s="3"/>
    </row>
    <row r="128" spans="1:11" ht="13.05" customHeight="1">
      <c r="A128" s="3"/>
      <c r="B128" s="160" t="s">
        <v>176</v>
      </c>
      <c r="C128" s="160"/>
      <c r="D128" s="2"/>
      <c r="E128" s="2"/>
      <c r="F128" s="2"/>
      <c r="G128" s="25" t="s">
        <v>178</v>
      </c>
      <c r="H128" s="25" t="s">
        <v>178</v>
      </c>
      <c r="I128" s="25"/>
      <c r="J128" s="25"/>
      <c r="K128" s="3"/>
    </row>
    <row r="129" spans="1:11" ht="13.05" customHeight="1">
      <c r="A129" s="3"/>
      <c r="B129" s="160" t="s">
        <v>184</v>
      </c>
      <c r="C129" s="160"/>
      <c r="D129" s="26"/>
      <c r="E129" s="2"/>
      <c r="F129" s="26"/>
      <c r="G129" s="23">
        <v>872.64</v>
      </c>
      <c r="H129" s="24">
        <v>3.2599999999999997E-2</v>
      </c>
      <c r="I129" s="25"/>
      <c r="J129" s="25"/>
      <c r="K129" s="3"/>
    </row>
    <row r="130" spans="1:11" ht="13.05" customHeight="1">
      <c r="A130" s="3"/>
      <c r="B130" s="160" t="s">
        <v>226</v>
      </c>
      <c r="C130" s="160"/>
      <c r="D130" s="13"/>
      <c r="E130" s="2"/>
      <c r="F130" s="13"/>
      <c r="G130" s="27">
        <v>8719.1</v>
      </c>
      <c r="H130" s="24">
        <v>0.32619999999999999</v>
      </c>
      <c r="I130" s="25"/>
      <c r="J130" s="25"/>
      <c r="K130" s="3"/>
    </row>
    <row r="131" spans="1:11" ht="13.05" customHeight="1">
      <c r="A131" s="3"/>
      <c r="B131" s="161" t="s">
        <v>227</v>
      </c>
      <c r="C131" s="161"/>
      <c r="D131" s="29"/>
      <c r="E131" s="29"/>
      <c r="F131" s="29"/>
      <c r="G131" s="30">
        <v>26743.99</v>
      </c>
      <c r="H131" s="31">
        <v>1</v>
      </c>
      <c r="I131" s="32"/>
      <c r="J131" s="32"/>
      <c r="K131" s="3"/>
    </row>
    <row r="132" spans="1:11" ht="13.05" customHeight="1">
      <c r="A132" s="3"/>
      <c r="B132" s="162"/>
      <c r="C132" s="162"/>
      <c r="D132" s="3"/>
      <c r="E132" s="3"/>
      <c r="F132" s="3"/>
      <c r="G132" s="3"/>
      <c r="H132" s="3"/>
      <c r="I132" s="3"/>
      <c r="J132" s="3"/>
      <c r="K132" s="3"/>
    </row>
    <row r="133" spans="1:11" ht="13.05" customHeight="1">
      <c r="A133" s="3"/>
      <c r="B133" s="153"/>
      <c r="C133" s="153"/>
      <c r="D133" s="153"/>
      <c r="E133" s="153"/>
      <c r="F133" s="153"/>
      <c r="G133" s="153"/>
      <c r="H133" s="153"/>
      <c r="I133" s="153"/>
      <c r="J133" s="3"/>
      <c r="K133" s="3"/>
    </row>
    <row r="134" spans="1:11" ht="13.05" customHeight="1">
      <c r="A134" s="3"/>
      <c r="B134" s="153"/>
      <c r="C134" s="153"/>
      <c r="D134" s="153"/>
      <c r="E134" s="153"/>
      <c r="F134" s="153"/>
      <c r="G134" s="153"/>
      <c r="H134" s="153"/>
      <c r="I134" s="153"/>
      <c r="J134" s="3"/>
      <c r="K134" s="3"/>
    </row>
    <row r="135" spans="1:11" ht="13.05" customHeight="1">
      <c r="A135" s="3"/>
      <c r="B135" s="153" t="s">
        <v>222</v>
      </c>
      <c r="C135" s="153"/>
      <c r="D135" s="3"/>
      <c r="E135" s="3"/>
      <c r="F135" s="3"/>
      <c r="G135" s="3"/>
      <c r="H135" s="3"/>
      <c r="I135" s="3"/>
      <c r="J135" s="3"/>
      <c r="K135" s="3"/>
    </row>
    <row r="136" spans="1:11" ht="13.05" customHeight="1">
      <c r="A136" s="3"/>
      <c r="B136" s="153" t="s">
        <v>228</v>
      </c>
      <c r="C136" s="153"/>
      <c r="D136" s="3"/>
      <c r="E136" s="3"/>
      <c r="F136" s="3"/>
      <c r="G136" s="3"/>
      <c r="H136" s="3"/>
      <c r="I136" s="3"/>
      <c r="J136" s="3"/>
      <c r="K136" s="3"/>
    </row>
    <row r="137" spans="1:11" ht="13.05" customHeight="1">
      <c r="A137" s="3"/>
      <c r="B137" s="153" t="s">
        <v>275</v>
      </c>
      <c r="C137" s="153"/>
      <c r="D137" s="3"/>
      <c r="E137" s="3"/>
      <c r="F137" s="3"/>
      <c r="G137" s="3"/>
      <c r="H137" s="3"/>
      <c r="I137" s="3"/>
      <c r="J137" s="3"/>
      <c r="K137" s="3"/>
    </row>
    <row r="138" spans="1:11" ht="13.05" customHeight="1">
      <c r="A138" s="3"/>
      <c r="B138" s="153" t="s">
        <v>2281</v>
      </c>
      <c r="C138" s="153"/>
      <c r="D138" s="3"/>
      <c r="E138" s="3"/>
      <c r="F138" s="3"/>
      <c r="G138" s="3"/>
      <c r="H138" s="3"/>
      <c r="I138" s="3"/>
      <c r="J138" s="3"/>
      <c r="K138" s="3"/>
    </row>
    <row r="139" spans="1:11" ht="13.05" customHeight="1">
      <c r="A139" s="3"/>
      <c r="B139" s="153" t="s">
        <v>230</v>
      </c>
      <c r="C139" s="153"/>
      <c r="D139" s="3"/>
      <c r="E139" s="3"/>
      <c r="F139" s="3"/>
      <c r="G139" s="3"/>
      <c r="H139" s="3"/>
      <c r="I139" s="3"/>
      <c r="J139" s="3"/>
      <c r="K139" s="3"/>
    </row>
    <row r="140" spans="1:11" ht="26.1" customHeight="1">
      <c r="A140" s="3"/>
      <c r="B140" s="153" t="s">
        <v>231</v>
      </c>
      <c r="C140" s="153"/>
      <c r="D140" s="153"/>
      <c r="E140" s="153"/>
      <c r="F140" s="153"/>
      <c r="G140" s="153"/>
      <c r="H140" s="153"/>
      <c r="I140" s="153"/>
      <c r="J140" s="3"/>
      <c r="K140" s="3"/>
    </row>
    <row r="141" spans="1:11" ht="13.05" customHeight="1">
      <c r="A141" s="3"/>
      <c r="B141" s="33" t="s">
        <v>770</v>
      </c>
      <c r="C141" s="3"/>
      <c r="D141" s="3"/>
      <c r="E141" s="3"/>
      <c r="F141" s="3"/>
      <c r="G141" s="3"/>
      <c r="H141" s="3"/>
      <c r="I141" s="3"/>
      <c r="J141" s="3"/>
      <c r="K141" s="3"/>
    </row>
    <row r="142" spans="1:11" ht="40.049999999999997" customHeight="1">
      <c r="A142" s="3"/>
      <c r="B142" s="169" t="s">
        <v>771</v>
      </c>
      <c r="C142" s="169"/>
      <c r="D142" s="34" t="s">
        <v>99</v>
      </c>
      <c r="E142" s="34" t="s">
        <v>772</v>
      </c>
      <c r="F142" s="34" t="s">
        <v>773</v>
      </c>
      <c r="G142" s="34" t="s">
        <v>774</v>
      </c>
      <c r="H142" s="34" t="s">
        <v>775</v>
      </c>
      <c r="I142" s="3"/>
      <c r="J142" s="3"/>
      <c r="K142" s="3"/>
    </row>
    <row r="143" spans="1:11" ht="13.05" customHeight="1">
      <c r="A143" s="3"/>
      <c r="B143" s="170" t="s">
        <v>1248</v>
      </c>
      <c r="C143" s="170"/>
      <c r="D143" s="2" t="s">
        <v>1274</v>
      </c>
      <c r="E143" s="2" t="s">
        <v>718</v>
      </c>
      <c r="F143" s="35">
        <v>308000</v>
      </c>
      <c r="G143" s="36">
        <v>573.09559999999999</v>
      </c>
      <c r="H143" s="37">
        <v>2.1399999999999999E-2</v>
      </c>
      <c r="I143" s="3"/>
      <c r="J143" s="3"/>
      <c r="K143" s="3"/>
    </row>
    <row r="144" spans="1:11" ht="13.05" customHeight="1">
      <c r="A144" s="3"/>
      <c r="B144" s="170" t="s">
        <v>1248</v>
      </c>
      <c r="C144" s="170"/>
      <c r="D144" s="2" t="s">
        <v>1289</v>
      </c>
      <c r="E144" s="2" t="s">
        <v>520</v>
      </c>
      <c r="F144" s="35">
        <v>30875</v>
      </c>
      <c r="G144" s="36">
        <v>545.43775000000005</v>
      </c>
      <c r="H144" s="37">
        <v>2.0400000000000001E-2</v>
      </c>
      <c r="I144" s="3"/>
      <c r="J144" s="3"/>
      <c r="K144" s="3"/>
    </row>
    <row r="145" spans="1:11" ht="13.05" customHeight="1">
      <c r="A145" s="3"/>
      <c r="B145" s="170" t="s">
        <v>1248</v>
      </c>
      <c r="C145" s="170"/>
      <c r="D145" s="2" t="s">
        <v>2419</v>
      </c>
      <c r="E145" s="2" t="s">
        <v>238</v>
      </c>
      <c r="F145" s="35">
        <v>30400</v>
      </c>
      <c r="G145" s="36">
        <v>543.76480000000004</v>
      </c>
      <c r="H145" s="37">
        <v>2.0299999999999999E-2</v>
      </c>
      <c r="I145" s="3"/>
      <c r="J145" s="3"/>
      <c r="K145" s="3"/>
    </row>
    <row r="146" spans="1:11" ht="13.05" customHeight="1">
      <c r="A146" s="3"/>
      <c r="B146" s="170" t="s">
        <v>1248</v>
      </c>
      <c r="C146" s="170"/>
      <c r="D146" s="2" t="s">
        <v>1262</v>
      </c>
      <c r="E146" s="2" t="s">
        <v>377</v>
      </c>
      <c r="F146" s="35">
        <v>52500</v>
      </c>
      <c r="G146" s="36">
        <v>507.78</v>
      </c>
      <c r="H146" s="37">
        <v>1.9E-2</v>
      </c>
      <c r="I146" s="3"/>
      <c r="J146" s="3"/>
      <c r="K146" s="3"/>
    </row>
    <row r="147" spans="1:11" ht="13.05" customHeight="1">
      <c r="A147" s="3"/>
      <c r="B147" s="170" t="s">
        <v>1248</v>
      </c>
      <c r="C147" s="170"/>
      <c r="D147" s="2" t="s">
        <v>1303</v>
      </c>
      <c r="E147" s="2" t="s">
        <v>452</v>
      </c>
      <c r="F147" s="35">
        <v>93000</v>
      </c>
      <c r="G147" s="36">
        <v>499.08449999999999</v>
      </c>
      <c r="H147" s="37">
        <v>1.8700000000000001E-2</v>
      </c>
      <c r="I147" s="3"/>
      <c r="J147" s="3"/>
      <c r="K147" s="3"/>
    </row>
    <row r="148" spans="1:11" ht="13.05" customHeight="1">
      <c r="A148" s="3"/>
      <c r="B148" s="170" t="s">
        <v>1248</v>
      </c>
      <c r="C148" s="170"/>
      <c r="D148" s="2" t="s">
        <v>1252</v>
      </c>
      <c r="E148" s="2" t="s">
        <v>377</v>
      </c>
      <c r="F148" s="35">
        <v>68250</v>
      </c>
      <c r="G148" s="36">
        <v>488.36287499999997</v>
      </c>
      <c r="H148" s="37">
        <v>1.83E-2</v>
      </c>
      <c r="I148" s="3"/>
      <c r="J148" s="3"/>
      <c r="K148" s="3"/>
    </row>
    <row r="149" spans="1:11" ht="13.05" customHeight="1">
      <c r="A149" s="3"/>
      <c r="B149" s="170" t="s">
        <v>1248</v>
      </c>
      <c r="C149" s="170"/>
      <c r="D149" s="2" t="s">
        <v>1254</v>
      </c>
      <c r="E149" s="2" t="s">
        <v>377</v>
      </c>
      <c r="F149" s="35">
        <v>35700</v>
      </c>
      <c r="G149" s="36">
        <v>474.45299999999997</v>
      </c>
      <c r="H149" s="37">
        <v>1.77E-2</v>
      </c>
      <c r="I149" s="3"/>
      <c r="J149" s="3"/>
      <c r="K149" s="3"/>
    </row>
    <row r="150" spans="1:11" ht="13.05" customHeight="1">
      <c r="A150" s="3"/>
      <c r="B150" s="170" t="s">
        <v>1248</v>
      </c>
      <c r="C150" s="170"/>
      <c r="D150" s="2" t="s">
        <v>1261</v>
      </c>
      <c r="E150" s="2" t="s">
        <v>406</v>
      </c>
      <c r="F150" s="35">
        <v>38500</v>
      </c>
      <c r="G150" s="36">
        <v>458.84300000000002</v>
      </c>
      <c r="H150" s="37">
        <v>1.72E-2</v>
      </c>
      <c r="I150" s="3"/>
      <c r="J150" s="3"/>
      <c r="K150" s="3"/>
    </row>
    <row r="151" spans="1:11" ht="13.05" customHeight="1">
      <c r="A151" s="3"/>
      <c r="B151" s="170" t="s">
        <v>1248</v>
      </c>
      <c r="C151" s="170"/>
      <c r="D151" s="2" t="s">
        <v>1288</v>
      </c>
      <c r="E151" s="2" t="s">
        <v>452</v>
      </c>
      <c r="F151" s="35">
        <v>45000</v>
      </c>
      <c r="G151" s="36">
        <v>434.61</v>
      </c>
      <c r="H151" s="37">
        <v>1.6299999999999999E-2</v>
      </c>
      <c r="I151" s="3"/>
      <c r="J151" s="3"/>
      <c r="K151" s="3"/>
    </row>
    <row r="152" spans="1:11" ht="13.05" customHeight="1">
      <c r="A152" s="3"/>
      <c r="B152" s="170" t="s">
        <v>1248</v>
      </c>
      <c r="C152" s="170"/>
      <c r="D152" s="2" t="s">
        <v>1292</v>
      </c>
      <c r="E152" s="2" t="s">
        <v>394</v>
      </c>
      <c r="F152" s="35">
        <v>20475</v>
      </c>
      <c r="G152" s="36">
        <v>336.36329999999998</v>
      </c>
      <c r="H152" s="37">
        <v>1.26E-2</v>
      </c>
      <c r="I152" s="3"/>
      <c r="J152" s="3"/>
      <c r="K152" s="3"/>
    </row>
    <row r="153" spans="1:11" ht="13.05" customHeight="1">
      <c r="A153" s="3"/>
      <c r="B153" s="170" t="s">
        <v>1248</v>
      </c>
      <c r="C153" s="170"/>
      <c r="D153" s="2" t="s">
        <v>1290</v>
      </c>
      <c r="E153" s="2" t="s">
        <v>628</v>
      </c>
      <c r="F153" s="35">
        <v>87600</v>
      </c>
      <c r="G153" s="36">
        <v>328.28100000000001</v>
      </c>
      <c r="H153" s="37">
        <v>1.23E-2</v>
      </c>
      <c r="I153" s="3"/>
      <c r="J153" s="3"/>
      <c r="K153" s="3"/>
    </row>
    <row r="154" spans="1:11" ht="13.05" customHeight="1">
      <c r="A154" s="3"/>
      <c r="B154" s="170" t="s">
        <v>1248</v>
      </c>
      <c r="C154" s="170"/>
      <c r="D154" s="2" t="s">
        <v>1270</v>
      </c>
      <c r="E154" s="2" t="s">
        <v>377</v>
      </c>
      <c r="F154" s="35">
        <v>74000</v>
      </c>
      <c r="G154" s="36">
        <v>308.50599999999997</v>
      </c>
      <c r="H154" s="37">
        <v>1.15E-2</v>
      </c>
      <c r="I154" s="3"/>
      <c r="J154" s="3"/>
      <c r="K154" s="3"/>
    </row>
    <row r="155" spans="1:11" ht="13.05" customHeight="1">
      <c r="A155" s="3"/>
      <c r="B155" s="170" t="s">
        <v>1248</v>
      </c>
      <c r="C155" s="170"/>
      <c r="D155" s="2" t="s">
        <v>1283</v>
      </c>
      <c r="E155" s="2" t="s">
        <v>282</v>
      </c>
      <c r="F155" s="35">
        <v>85550</v>
      </c>
      <c r="G155" s="36">
        <v>308.02277500000002</v>
      </c>
      <c r="H155" s="37">
        <v>1.15E-2</v>
      </c>
      <c r="I155" s="3"/>
      <c r="J155" s="3"/>
      <c r="K155" s="3"/>
    </row>
    <row r="156" spans="1:11" ht="13.05" customHeight="1">
      <c r="A156" s="3"/>
      <c r="B156" s="170" t="s">
        <v>1248</v>
      </c>
      <c r="C156" s="170"/>
      <c r="D156" s="2" t="s">
        <v>2420</v>
      </c>
      <c r="E156" s="2" t="s">
        <v>381</v>
      </c>
      <c r="F156" s="35">
        <v>15750</v>
      </c>
      <c r="G156" s="36">
        <v>288.52424999999999</v>
      </c>
      <c r="H156" s="37">
        <v>1.0800000000000001E-2</v>
      </c>
      <c r="I156" s="3"/>
      <c r="J156" s="3"/>
      <c r="K156" s="3"/>
    </row>
    <row r="157" spans="1:11" ht="13.05" customHeight="1">
      <c r="A157" s="3"/>
      <c r="B157" s="170" t="s">
        <v>1248</v>
      </c>
      <c r="C157" s="170"/>
      <c r="D157" s="2" t="s">
        <v>1294</v>
      </c>
      <c r="E157" s="2" t="s">
        <v>282</v>
      </c>
      <c r="F157" s="35">
        <v>87000</v>
      </c>
      <c r="G157" s="36">
        <v>279.44400000000002</v>
      </c>
      <c r="H157" s="37">
        <v>1.04E-2</v>
      </c>
      <c r="I157" s="3"/>
      <c r="J157" s="3"/>
      <c r="K157" s="3"/>
    </row>
    <row r="158" spans="1:11" ht="13.05" customHeight="1">
      <c r="A158" s="3"/>
      <c r="B158" s="170" t="s">
        <v>1248</v>
      </c>
      <c r="C158" s="170"/>
      <c r="D158" s="2" t="s">
        <v>1250</v>
      </c>
      <c r="E158" s="2" t="s">
        <v>377</v>
      </c>
      <c r="F158" s="35">
        <v>21250</v>
      </c>
      <c r="G158" s="36">
        <v>260.90750000000003</v>
      </c>
      <c r="H158" s="37">
        <v>9.7999999999999997E-3</v>
      </c>
      <c r="I158" s="3"/>
      <c r="J158" s="3"/>
      <c r="K158" s="3"/>
    </row>
    <row r="159" spans="1:11" ht="13.05" customHeight="1">
      <c r="A159" s="3"/>
      <c r="B159" s="170" t="s">
        <v>1248</v>
      </c>
      <c r="C159" s="170"/>
      <c r="D159" s="2" t="s">
        <v>2421</v>
      </c>
      <c r="E159" s="2" t="s">
        <v>394</v>
      </c>
      <c r="F159" s="35">
        <v>38000</v>
      </c>
      <c r="G159" s="36">
        <v>254.14400000000001</v>
      </c>
      <c r="H159" s="37">
        <v>9.4999999999999998E-3</v>
      </c>
      <c r="I159" s="3"/>
      <c r="J159" s="3"/>
      <c r="K159" s="3"/>
    </row>
    <row r="160" spans="1:11" ht="13.05" customHeight="1">
      <c r="A160" s="3"/>
      <c r="B160" s="170" t="s">
        <v>1248</v>
      </c>
      <c r="C160" s="170"/>
      <c r="D160" s="2" t="s">
        <v>2422</v>
      </c>
      <c r="E160" s="2" t="s">
        <v>377</v>
      </c>
      <c r="F160" s="35">
        <v>26600</v>
      </c>
      <c r="G160" s="36">
        <v>239.87880000000001</v>
      </c>
      <c r="H160" s="37">
        <v>8.9999999999999993E-3</v>
      </c>
      <c r="I160" s="3"/>
      <c r="J160" s="3"/>
      <c r="K160" s="3"/>
    </row>
    <row r="161" spans="1:11" ht="13.05" customHeight="1">
      <c r="A161" s="3"/>
      <c r="B161" s="170" t="s">
        <v>1248</v>
      </c>
      <c r="C161" s="170"/>
      <c r="D161" s="2" t="s">
        <v>1314</v>
      </c>
      <c r="E161" s="2" t="s">
        <v>416</v>
      </c>
      <c r="F161" s="35">
        <v>23200</v>
      </c>
      <c r="G161" s="36">
        <v>232.60319999999999</v>
      </c>
      <c r="H161" s="37">
        <v>8.6999999999999994E-3</v>
      </c>
      <c r="I161" s="3"/>
      <c r="J161" s="3"/>
      <c r="K161" s="3"/>
    </row>
    <row r="162" spans="1:11" ht="13.05" customHeight="1">
      <c r="A162" s="3"/>
      <c r="B162" s="170" t="s">
        <v>1248</v>
      </c>
      <c r="C162" s="170"/>
      <c r="D162" s="2" t="s">
        <v>1273</v>
      </c>
      <c r="E162" s="2" t="s">
        <v>377</v>
      </c>
      <c r="F162" s="35">
        <v>200000</v>
      </c>
      <c r="G162" s="36">
        <v>227.54</v>
      </c>
      <c r="H162" s="37">
        <v>8.5000000000000006E-3</v>
      </c>
      <c r="I162" s="3"/>
      <c r="J162" s="3"/>
      <c r="K162" s="3"/>
    </row>
    <row r="163" spans="1:11" ht="13.05" customHeight="1">
      <c r="A163" s="3"/>
      <c r="B163" s="170" t="s">
        <v>1248</v>
      </c>
      <c r="C163" s="170"/>
      <c r="D163" s="2" t="s">
        <v>1293</v>
      </c>
      <c r="E163" s="2" t="s">
        <v>527</v>
      </c>
      <c r="F163" s="35">
        <v>7400</v>
      </c>
      <c r="G163" s="36">
        <v>218.411</v>
      </c>
      <c r="H163" s="37">
        <v>8.2000000000000007E-3</v>
      </c>
      <c r="I163" s="3"/>
      <c r="J163" s="3"/>
      <c r="K163" s="3"/>
    </row>
    <row r="164" spans="1:11" ht="13.05" customHeight="1">
      <c r="A164" s="3"/>
      <c r="B164" s="170" t="s">
        <v>1248</v>
      </c>
      <c r="C164" s="170"/>
      <c r="D164" s="2" t="s">
        <v>1282</v>
      </c>
      <c r="E164" s="2" t="s">
        <v>984</v>
      </c>
      <c r="F164" s="35">
        <v>6180</v>
      </c>
      <c r="G164" s="36">
        <v>179.37450000000001</v>
      </c>
      <c r="H164" s="37">
        <v>6.7000000000000002E-3</v>
      </c>
      <c r="I164" s="3"/>
      <c r="J164" s="3"/>
      <c r="K164" s="3"/>
    </row>
    <row r="165" spans="1:11" ht="13.05" customHeight="1">
      <c r="A165" s="3"/>
      <c r="B165" s="170" t="s">
        <v>1248</v>
      </c>
      <c r="C165" s="170"/>
      <c r="D165" s="2" t="s">
        <v>1318</v>
      </c>
      <c r="E165" s="2" t="s">
        <v>646</v>
      </c>
      <c r="F165" s="35">
        <v>2625</v>
      </c>
      <c r="G165" s="36">
        <v>98.784000000000006</v>
      </c>
      <c r="H165" s="37">
        <v>3.7000000000000002E-3</v>
      </c>
      <c r="I165" s="3"/>
      <c r="J165" s="3"/>
      <c r="K165" s="3"/>
    </row>
    <row r="166" spans="1:11" ht="13.05" customHeight="1">
      <c r="A166" s="3"/>
      <c r="B166" s="170" t="s">
        <v>1248</v>
      </c>
      <c r="C166" s="170"/>
      <c r="D166" s="2" t="s">
        <v>2423</v>
      </c>
      <c r="E166" s="2" t="s">
        <v>683</v>
      </c>
      <c r="F166" s="35">
        <v>2000</v>
      </c>
      <c r="G166" s="36">
        <v>96.21</v>
      </c>
      <c r="H166" s="37">
        <v>3.5999999999999999E-3</v>
      </c>
      <c r="I166" s="3"/>
      <c r="J166" s="3"/>
      <c r="K166" s="3"/>
    </row>
    <row r="167" spans="1:11" ht="13.05" customHeight="1">
      <c r="A167" s="3"/>
      <c r="B167" s="170" t="s">
        <v>1248</v>
      </c>
      <c r="C167" s="170"/>
      <c r="D167" s="2" t="s">
        <v>1278</v>
      </c>
      <c r="E167" s="2" t="s">
        <v>373</v>
      </c>
      <c r="F167" s="35">
        <v>21000</v>
      </c>
      <c r="G167" s="36">
        <v>87.254999999999995</v>
      </c>
      <c r="H167" s="37">
        <v>3.3E-3</v>
      </c>
      <c r="I167" s="3"/>
      <c r="J167" s="3"/>
      <c r="K167" s="3"/>
    </row>
    <row r="168" spans="1:11" ht="13.05" customHeight="1">
      <c r="A168" s="3"/>
      <c r="B168" s="170" t="s">
        <v>1248</v>
      </c>
      <c r="C168" s="170"/>
      <c r="D168" s="2" t="s">
        <v>2424</v>
      </c>
      <c r="E168" s="2" t="s">
        <v>444</v>
      </c>
      <c r="F168" s="35">
        <v>2250</v>
      </c>
      <c r="G168" s="36">
        <v>59.458500000000001</v>
      </c>
      <c r="H168" s="37">
        <v>2.2000000000000001E-3</v>
      </c>
      <c r="I168" s="3"/>
      <c r="J168" s="3"/>
      <c r="K168" s="3"/>
    </row>
    <row r="169" spans="1:11" ht="13.05" customHeight="1">
      <c r="A169" s="3"/>
      <c r="B169" s="170" t="s">
        <v>1248</v>
      </c>
      <c r="C169" s="170"/>
      <c r="D169" s="2" t="s">
        <v>2425</v>
      </c>
      <c r="E169" s="2" t="s">
        <v>282</v>
      </c>
      <c r="F169" s="35">
        <v>19000</v>
      </c>
      <c r="G169" s="36">
        <v>49.333500000000001</v>
      </c>
      <c r="H169" s="37">
        <v>1.8E-3</v>
      </c>
      <c r="I169" s="3"/>
      <c r="J169" s="3"/>
      <c r="K169" s="3"/>
    </row>
    <row r="170" spans="1:11" ht="13.05" customHeight="1">
      <c r="A170" s="3"/>
      <c r="B170" s="170" t="s">
        <v>1248</v>
      </c>
      <c r="C170" s="170"/>
      <c r="D170" s="2" t="s">
        <v>1331</v>
      </c>
      <c r="E170" s="2" t="s">
        <v>483</v>
      </c>
      <c r="F170" s="35">
        <v>700</v>
      </c>
      <c r="G170" s="36">
        <v>32.392499999999998</v>
      </c>
      <c r="H170" s="37">
        <v>1.1999999999999999E-3</v>
      </c>
      <c r="I170" s="3"/>
      <c r="J170" s="3"/>
      <c r="K170" s="3"/>
    </row>
    <row r="174" spans="1:11">
      <c r="B174" s="47" t="s">
        <v>2434</v>
      </c>
      <c r="C174" s="48"/>
      <c r="D174" s="48"/>
      <c r="E174" s="49"/>
    </row>
    <row r="175" spans="1:11">
      <c r="B175" s="48" t="s">
        <v>2474</v>
      </c>
      <c r="C175" s="48"/>
      <c r="D175" s="48"/>
      <c r="E175" s="49"/>
    </row>
    <row r="176" spans="1:11">
      <c r="B176" s="55" t="s">
        <v>2475</v>
      </c>
      <c r="C176" s="48"/>
      <c r="D176" s="48"/>
      <c r="E176" s="49"/>
    </row>
    <row r="177" spans="2:5">
      <c r="B177" s="48" t="s">
        <v>2435</v>
      </c>
      <c r="C177" s="48"/>
      <c r="D177" s="48"/>
      <c r="E177" s="49"/>
    </row>
    <row r="178" spans="2:5">
      <c r="B178" s="48" t="s">
        <v>2436</v>
      </c>
      <c r="C178" s="48"/>
      <c r="D178" s="48"/>
      <c r="E178" s="49"/>
    </row>
    <row r="179" spans="2:5">
      <c r="B179" s="48" t="s">
        <v>2437</v>
      </c>
      <c r="C179" s="50"/>
      <c r="D179" s="50"/>
      <c r="E179" s="50"/>
    </row>
    <row r="180" spans="2:5">
      <c r="B180" s="48" t="s">
        <v>2438</v>
      </c>
      <c r="C180" s="48"/>
      <c r="D180" s="48"/>
      <c r="E180" s="49"/>
    </row>
    <row r="181" spans="2:5">
      <c r="B181" s="48" t="s">
        <v>2608</v>
      </c>
      <c r="C181" s="48"/>
      <c r="D181" s="48"/>
      <c r="E181" s="49"/>
    </row>
    <row r="182" spans="2:5">
      <c r="B182" s="48" t="s">
        <v>2594</v>
      </c>
      <c r="C182" s="48"/>
      <c r="D182" s="48"/>
      <c r="E182" s="49"/>
    </row>
    <row r="183" spans="2:5">
      <c r="B183" s="48" t="s">
        <v>2441</v>
      </c>
      <c r="C183" s="48"/>
      <c r="D183" s="48"/>
      <c r="E183" s="49"/>
    </row>
    <row r="184" spans="2:5">
      <c r="B184" s="47" t="s">
        <v>2442</v>
      </c>
      <c r="C184" s="47"/>
      <c r="D184" s="47" t="s">
        <v>2443</v>
      </c>
      <c r="E184" s="47" t="s">
        <v>2444</v>
      </c>
    </row>
    <row r="185" spans="2:5">
      <c r="B185" s="48" t="s">
        <v>2492</v>
      </c>
      <c r="C185" s="48"/>
      <c r="D185" s="51">
        <v>13.0459</v>
      </c>
      <c r="E185" s="51">
        <v>12.742900000000001</v>
      </c>
    </row>
    <row r="186" spans="2:5">
      <c r="B186" s="48" t="s">
        <v>2446</v>
      </c>
      <c r="C186" s="48"/>
      <c r="D186" s="51">
        <v>17.505299999999998</v>
      </c>
      <c r="E186" s="51">
        <v>17.098800000000001</v>
      </c>
    </row>
    <row r="187" spans="2:5">
      <c r="B187" s="48" t="s">
        <v>2493</v>
      </c>
      <c r="C187" s="48"/>
      <c r="D187" s="51">
        <v>14.0974</v>
      </c>
      <c r="E187" s="51">
        <v>13.7829</v>
      </c>
    </row>
    <row r="188" spans="2:5">
      <c r="B188" s="48" t="s">
        <v>2454</v>
      </c>
      <c r="C188" s="48"/>
      <c r="D188" s="51">
        <v>18.917100000000001</v>
      </c>
      <c r="E188" s="51">
        <v>18.495000000000001</v>
      </c>
    </row>
    <row r="189" spans="2:5">
      <c r="B189" s="48"/>
      <c r="C189" s="48"/>
      <c r="D189" s="48"/>
      <c r="E189" s="49"/>
    </row>
    <row r="190" spans="2:5">
      <c r="B190" s="48" t="s">
        <v>2494</v>
      </c>
      <c r="C190" s="48"/>
      <c r="D190" s="48"/>
      <c r="E190" s="49"/>
    </row>
    <row r="191" spans="2:5">
      <c r="B191" s="48" t="s">
        <v>2721</v>
      </c>
      <c r="C191" s="48"/>
      <c r="D191" s="48"/>
      <c r="E191" s="49"/>
    </row>
    <row r="192" spans="2:5">
      <c r="B192" s="48" t="s">
        <v>2460</v>
      </c>
      <c r="C192" s="48"/>
      <c r="D192" s="48"/>
      <c r="E192" s="49"/>
    </row>
    <row r="193" spans="1:7">
      <c r="B193" s="48" t="s">
        <v>2609</v>
      </c>
      <c r="C193" s="48"/>
      <c r="D193" s="48"/>
      <c r="E193" s="49"/>
    </row>
    <row r="194" spans="1:7">
      <c r="B194" s="48" t="s">
        <v>2462</v>
      </c>
      <c r="C194" s="48"/>
      <c r="D194" s="48"/>
      <c r="E194" s="49"/>
    </row>
    <row r="195" spans="1:7">
      <c r="B195" s="48" t="s">
        <v>2481</v>
      </c>
      <c r="C195" s="48"/>
      <c r="D195" s="48"/>
      <c r="E195" s="49"/>
    </row>
    <row r="196" spans="1:7">
      <c r="B196" s="48" t="s">
        <v>2464</v>
      </c>
      <c r="C196" s="48"/>
      <c r="D196" s="48"/>
      <c r="E196" s="49"/>
    </row>
    <row r="197" spans="1:7">
      <c r="B197" s="48" t="s">
        <v>2465</v>
      </c>
      <c r="C197" s="103"/>
      <c r="D197" s="103"/>
      <c r="E197" s="104"/>
    </row>
    <row r="198" spans="1:7">
      <c r="B198" s="48" t="s">
        <v>2466</v>
      </c>
      <c r="C198" s="103"/>
      <c r="D198" s="103"/>
      <c r="E198" s="104"/>
    </row>
    <row r="199" spans="1:7">
      <c r="B199" s="48" t="s">
        <v>2467</v>
      </c>
      <c r="C199" s="103"/>
      <c r="D199" s="103"/>
      <c r="E199" s="104"/>
    </row>
    <row r="200" spans="1:7">
      <c r="B200" s="48" t="s">
        <v>2468</v>
      </c>
      <c r="C200" s="103"/>
      <c r="D200" s="103"/>
      <c r="E200" s="104"/>
    </row>
    <row r="201" spans="1:7">
      <c r="B201" s="48" t="s">
        <v>2469</v>
      </c>
      <c r="C201" s="103"/>
      <c r="D201" s="103"/>
      <c r="E201" s="104"/>
    </row>
    <row r="202" spans="1:7">
      <c r="B202" s="48" t="s">
        <v>2470</v>
      </c>
      <c r="C202" s="103"/>
      <c r="D202" s="103"/>
      <c r="E202" s="104"/>
    </row>
    <row r="204" spans="1:7">
      <c r="A204" s="136" t="s">
        <v>2670</v>
      </c>
      <c r="B204" s="137" t="s">
        <v>2690</v>
      </c>
      <c r="C204" s="138"/>
      <c r="D204" s="139"/>
      <c r="E204" s="139"/>
      <c r="F204" s="139"/>
      <c r="G204" s="139"/>
    </row>
    <row r="205" spans="1:7">
      <c r="B205" s="139"/>
      <c r="C205" s="139"/>
      <c r="D205" s="139"/>
      <c r="E205" s="139"/>
      <c r="F205" s="139"/>
      <c r="G205" s="139"/>
    </row>
    <row r="206" spans="1:7" ht="43.2">
      <c r="B206" s="140" t="s">
        <v>2671</v>
      </c>
      <c r="C206" s="140" t="s">
        <v>2672</v>
      </c>
      <c r="D206" s="141" t="s">
        <v>2673</v>
      </c>
      <c r="E206" s="140" t="s">
        <v>2674</v>
      </c>
      <c r="F206" s="140" t="s">
        <v>2675</v>
      </c>
      <c r="G206" s="140" t="s">
        <v>2676</v>
      </c>
    </row>
    <row r="207" spans="1:7">
      <c r="B207" s="114" t="s">
        <v>982</v>
      </c>
      <c r="C207" s="114" t="s">
        <v>1248</v>
      </c>
      <c r="D207" s="114">
        <v>-20</v>
      </c>
      <c r="E207" s="114">
        <v>2949.5650000000001</v>
      </c>
      <c r="F207" s="114">
        <v>2902.5</v>
      </c>
      <c r="G207" s="114">
        <v>43.08</v>
      </c>
    </row>
    <row r="208" spans="1:7">
      <c r="B208" s="114" t="s">
        <v>703</v>
      </c>
      <c r="C208" s="114" t="s">
        <v>1248</v>
      </c>
      <c r="D208" s="114">
        <v>-60</v>
      </c>
      <c r="E208" s="114">
        <v>994.94500000000005</v>
      </c>
      <c r="F208" s="114">
        <v>965.8</v>
      </c>
      <c r="G208" s="114">
        <v>84.3</v>
      </c>
    </row>
    <row r="209" spans="2:7">
      <c r="B209" s="114" t="s">
        <v>371</v>
      </c>
      <c r="C209" s="114" t="s">
        <v>1248</v>
      </c>
      <c r="D209" s="114">
        <v>-8</v>
      </c>
      <c r="E209" s="114">
        <v>421.5625</v>
      </c>
      <c r="F209" s="114">
        <v>415.5</v>
      </c>
      <c r="G209" s="114">
        <v>20.49</v>
      </c>
    </row>
    <row r="210" spans="2:7">
      <c r="B210" s="114" t="s">
        <v>801</v>
      </c>
      <c r="C210" s="114" t="s">
        <v>1248</v>
      </c>
      <c r="D210" s="114">
        <v>-16</v>
      </c>
      <c r="E210" s="114">
        <v>4888.0625</v>
      </c>
      <c r="F210" s="114">
        <v>4810.5</v>
      </c>
      <c r="G210" s="114">
        <v>17.11</v>
      </c>
    </row>
    <row r="211" spans="2:7">
      <c r="B211" s="114" t="s">
        <v>648</v>
      </c>
      <c r="C211" s="114" t="s">
        <v>1248</v>
      </c>
      <c r="D211" s="114">
        <v>-65</v>
      </c>
      <c r="E211" s="114">
        <v>1819.0169000809717</v>
      </c>
      <c r="F211" s="114">
        <v>1766.6</v>
      </c>
      <c r="G211" s="114">
        <v>96.27</v>
      </c>
    </row>
    <row r="212" spans="2:7">
      <c r="B212" s="114" t="s">
        <v>2403</v>
      </c>
      <c r="C212" s="114" t="s">
        <v>1248</v>
      </c>
      <c r="D212" s="114">
        <v>-40</v>
      </c>
      <c r="E212" s="114">
        <v>667.94629999999995</v>
      </c>
      <c r="F212" s="114">
        <v>668.8</v>
      </c>
      <c r="G212" s="114">
        <v>51.59</v>
      </c>
    </row>
    <row r="213" spans="2:7">
      <c r="B213" s="114" t="s">
        <v>998</v>
      </c>
      <c r="C213" s="114" t="s">
        <v>1248</v>
      </c>
      <c r="D213" s="114">
        <v>-63</v>
      </c>
      <c r="E213" s="114">
        <v>1693.2413001221</v>
      </c>
      <c r="F213" s="114">
        <v>1642.8</v>
      </c>
      <c r="G213" s="114">
        <v>76.760000000000005</v>
      </c>
    </row>
    <row r="214" spans="2:7">
      <c r="B214" s="114" t="s">
        <v>992</v>
      </c>
      <c r="C214" s="114" t="s">
        <v>1248</v>
      </c>
      <c r="D214" s="114">
        <v>-73</v>
      </c>
      <c r="E214" s="114">
        <v>378.60140000000001</v>
      </c>
      <c r="F214" s="114">
        <v>374.75</v>
      </c>
      <c r="G214" s="114">
        <v>110.77</v>
      </c>
    </row>
    <row r="215" spans="2:7">
      <c r="B215" s="114" t="s">
        <v>638</v>
      </c>
      <c r="C215" s="114" t="s">
        <v>1248</v>
      </c>
      <c r="D215" s="114">
        <v>-105</v>
      </c>
      <c r="E215" s="114">
        <v>734.29570007326004</v>
      </c>
      <c r="F215" s="114">
        <v>715.55</v>
      </c>
      <c r="G215" s="114">
        <v>85.91</v>
      </c>
    </row>
    <row r="216" spans="2:7">
      <c r="B216" s="114" t="s">
        <v>635</v>
      </c>
      <c r="C216" s="114" t="s">
        <v>1248</v>
      </c>
      <c r="D216" s="114">
        <v>-51</v>
      </c>
      <c r="E216" s="114">
        <v>1343.7901999999999</v>
      </c>
      <c r="F216" s="114">
        <v>1329</v>
      </c>
      <c r="G216" s="114">
        <v>83.74</v>
      </c>
    </row>
    <row r="217" spans="2:7">
      <c r="B217" s="114" t="s">
        <v>620</v>
      </c>
      <c r="C217" s="114" t="s">
        <v>1248</v>
      </c>
      <c r="D217" s="114">
        <v>-38</v>
      </c>
      <c r="E217" s="114">
        <v>910.81578421052632</v>
      </c>
      <c r="F217" s="114">
        <v>901.8</v>
      </c>
      <c r="G217" s="114">
        <v>50.6</v>
      </c>
    </row>
    <row r="218" spans="2:7">
      <c r="B218" s="114" t="s">
        <v>663</v>
      </c>
      <c r="C218" s="114" t="s">
        <v>1248</v>
      </c>
      <c r="D218" s="114">
        <v>-58</v>
      </c>
      <c r="E218" s="114">
        <v>998.93790000000001</v>
      </c>
      <c r="F218" s="114">
        <v>1002.6</v>
      </c>
      <c r="G218" s="114">
        <v>44.5</v>
      </c>
    </row>
    <row r="219" spans="2:7">
      <c r="B219" s="114" t="s">
        <v>654</v>
      </c>
      <c r="C219" s="114" t="s">
        <v>1248</v>
      </c>
      <c r="D219" s="114">
        <v>-37</v>
      </c>
      <c r="E219" s="114">
        <v>410.52839999999998</v>
      </c>
      <c r="F219" s="114">
        <v>416.9</v>
      </c>
      <c r="G219" s="114">
        <v>54.7</v>
      </c>
    </row>
    <row r="220" spans="2:7">
      <c r="B220" s="114" t="s">
        <v>1392</v>
      </c>
      <c r="C220" s="114" t="s">
        <v>1248</v>
      </c>
      <c r="D220" s="114">
        <v>-10</v>
      </c>
      <c r="E220" s="114">
        <v>2638.22</v>
      </c>
      <c r="F220" s="114">
        <v>2642.6</v>
      </c>
      <c r="G220" s="114">
        <v>13.05</v>
      </c>
    </row>
    <row r="221" spans="2:7">
      <c r="B221" s="114" t="s">
        <v>644</v>
      </c>
      <c r="C221" s="114" t="s">
        <v>1248</v>
      </c>
      <c r="D221" s="114">
        <v>-15</v>
      </c>
      <c r="E221" s="114">
        <v>3843.1266552380953</v>
      </c>
      <c r="F221" s="114">
        <v>3763.2</v>
      </c>
      <c r="G221" s="114">
        <v>17.5</v>
      </c>
    </row>
    <row r="222" spans="2:7">
      <c r="B222" s="114" t="s">
        <v>1016</v>
      </c>
      <c r="C222" s="114" t="s">
        <v>1248</v>
      </c>
      <c r="D222" s="114">
        <v>-93</v>
      </c>
      <c r="E222" s="114">
        <v>575.27096129032259</v>
      </c>
      <c r="F222" s="114">
        <v>536.65</v>
      </c>
      <c r="G222" s="114">
        <v>109.21</v>
      </c>
    </row>
    <row r="223" spans="2:7">
      <c r="B223" s="114" t="s">
        <v>783</v>
      </c>
      <c r="C223" s="114" t="s">
        <v>1248</v>
      </c>
      <c r="D223" s="114">
        <v>-37</v>
      </c>
      <c r="E223" s="114">
        <v>3029.9973</v>
      </c>
      <c r="F223" s="114">
        <v>2951.5</v>
      </c>
      <c r="G223" s="114">
        <v>39.61</v>
      </c>
    </row>
    <row r="224" spans="2:7">
      <c r="B224" s="114" t="s">
        <v>1580</v>
      </c>
      <c r="C224" s="114" t="s">
        <v>1248</v>
      </c>
      <c r="D224" s="114">
        <v>-64</v>
      </c>
      <c r="E224" s="114">
        <v>1795.4031</v>
      </c>
      <c r="F224" s="114">
        <v>1788.7</v>
      </c>
      <c r="G224" s="114">
        <v>110.38</v>
      </c>
    </row>
    <row r="225" spans="2:7">
      <c r="B225" s="114" t="s">
        <v>672</v>
      </c>
      <c r="C225" s="114" t="s">
        <v>1248</v>
      </c>
      <c r="D225" s="114">
        <v>-58</v>
      </c>
      <c r="E225" s="114">
        <v>327.51549999999997</v>
      </c>
      <c r="F225" s="114">
        <v>321.2</v>
      </c>
      <c r="G225" s="114">
        <v>49.73</v>
      </c>
    </row>
    <row r="226" spans="2:7">
      <c r="B226" s="114" t="s">
        <v>729</v>
      </c>
      <c r="C226" s="114" t="s">
        <v>1248</v>
      </c>
      <c r="D226" s="114">
        <v>-10</v>
      </c>
      <c r="E226" s="114">
        <v>268.11</v>
      </c>
      <c r="F226" s="114">
        <v>259.64999999999998</v>
      </c>
      <c r="G226" s="114">
        <v>8.77</v>
      </c>
    </row>
    <row r="227" spans="2:7">
      <c r="B227" s="114" t="s">
        <v>685</v>
      </c>
      <c r="C227" s="114" t="s">
        <v>1248</v>
      </c>
      <c r="D227" s="114">
        <v>-25</v>
      </c>
      <c r="E227" s="114">
        <v>118.4196</v>
      </c>
      <c r="F227" s="114">
        <v>113.77</v>
      </c>
      <c r="G227" s="114">
        <v>76.150000000000006</v>
      </c>
    </row>
    <row r="228" spans="2:7">
      <c r="B228" s="114" t="s">
        <v>641</v>
      </c>
      <c r="C228" s="114" t="s">
        <v>1248</v>
      </c>
      <c r="D228" s="114">
        <v>-77</v>
      </c>
      <c r="E228" s="114">
        <v>1236.5454999999999</v>
      </c>
      <c r="F228" s="114">
        <v>1191.8</v>
      </c>
      <c r="G228" s="114">
        <v>81.069999999999993</v>
      </c>
    </row>
    <row r="229" spans="2:7">
      <c r="B229" s="114" t="s">
        <v>657</v>
      </c>
      <c r="C229" s="114" t="s">
        <v>1248</v>
      </c>
      <c r="D229" s="114">
        <v>-70</v>
      </c>
      <c r="E229" s="114">
        <v>990.70709999999997</v>
      </c>
      <c r="F229" s="114">
        <v>967.2</v>
      </c>
      <c r="G229" s="114">
        <v>89.44</v>
      </c>
    </row>
    <row r="230" spans="2:7">
      <c r="B230" s="114" t="s">
        <v>666</v>
      </c>
      <c r="C230" s="114" t="s">
        <v>1248</v>
      </c>
      <c r="D230" s="114">
        <v>-45</v>
      </c>
      <c r="E230" s="114">
        <v>1872.5044</v>
      </c>
      <c r="F230" s="114">
        <v>1831.9</v>
      </c>
      <c r="G230" s="114">
        <v>50.8</v>
      </c>
    </row>
    <row r="231" spans="2:7">
      <c r="B231" s="114" t="s">
        <v>970</v>
      </c>
      <c r="C231" s="114" t="s">
        <v>1248</v>
      </c>
      <c r="D231" s="114">
        <v>-112</v>
      </c>
      <c r="E231" s="114">
        <v>190.32400000000001</v>
      </c>
      <c r="F231" s="114">
        <v>186.07</v>
      </c>
      <c r="G231" s="114">
        <v>100.91</v>
      </c>
    </row>
    <row r="232" spans="2:7">
      <c r="B232" s="114" t="s">
        <v>752</v>
      </c>
      <c r="C232" s="114" t="s">
        <v>1248</v>
      </c>
      <c r="D232" s="114">
        <v>-59</v>
      </c>
      <c r="E232" s="114">
        <v>364.45930005844536</v>
      </c>
      <c r="F232" s="114">
        <v>360.05</v>
      </c>
      <c r="G232" s="114">
        <v>54.47</v>
      </c>
    </row>
    <row r="233" spans="2:7">
      <c r="B233" s="114" t="s">
        <v>700</v>
      </c>
      <c r="C233" s="114" t="s">
        <v>1248</v>
      </c>
      <c r="D233" s="114">
        <v>-4</v>
      </c>
      <c r="E233" s="114">
        <v>5080</v>
      </c>
      <c r="F233" s="114">
        <v>4627.5</v>
      </c>
      <c r="G233" s="114">
        <v>5.7</v>
      </c>
    </row>
    <row r="234" spans="2:7">
      <c r="B234" s="114" t="s">
        <v>732</v>
      </c>
      <c r="C234" s="114" t="s">
        <v>1248</v>
      </c>
      <c r="D234" s="114">
        <v>-34</v>
      </c>
      <c r="E234" s="114">
        <v>1193.1441002352942</v>
      </c>
      <c r="F234" s="114">
        <v>1227.8</v>
      </c>
      <c r="G234" s="114">
        <v>46.2</v>
      </c>
    </row>
    <row r="235" spans="2:7">
      <c r="B235" s="142"/>
      <c r="C235" s="142"/>
      <c r="D235" s="142"/>
      <c r="E235" s="142"/>
      <c r="F235" s="142"/>
      <c r="G235" s="142"/>
    </row>
    <row r="236" spans="2:7">
      <c r="B236" s="136" t="s">
        <v>2702</v>
      </c>
      <c r="C236" s="136"/>
      <c r="D236" s="136"/>
      <c r="E236" s="136"/>
      <c r="F236" s="136"/>
    </row>
    <row r="237" spans="2:7">
      <c r="B237" s="136" t="s">
        <v>2691</v>
      </c>
      <c r="C237" s="136"/>
      <c r="D237" s="136"/>
      <c r="E237" s="136"/>
      <c r="F237" s="136"/>
    </row>
    <row r="238" spans="2:7" ht="48">
      <c r="B238" s="143" t="s">
        <v>2677</v>
      </c>
      <c r="C238" s="143" t="s">
        <v>2678</v>
      </c>
      <c r="D238" s="143" t="s">
        <v>2679</v>
      </c>
      <c r="E238" s="143" t="s">
        <v>2680</v>
      </c>
      <c r="F238" s="143" t="s">
        <v>2681</v>
      </c>
    </row>
    <row r="239" spans="2:7">
      <c r="B239" s="144">
        <v>1426</v>
      </c>
      <c r="C239" s="144">
        <v>221</v>
      </c>
      <c r="D239" s="144">
        <v>897319142</v>
      </c>
      <c r="E239" s="144">
        <v>148666635</v>
      </c>
      <c r="F239" s="144">
        <v>37684149</v>
      </c>
    </row>
    <row r="241" spans="1:7">
      <c r="A241" s="136" t="s">
        <v>2682</v>
      </c>
      <c r="B241" s="137" t="s">
        <v>2692</v>
      </c>
      <c r="C241" s="136"/>
      <c r="D241" s="136"/>
      <c r="E241" s="136"/>
      <c r="F241" s="136"/>
      <c r="G241" s="136"/>
    </row>
    <row r="242" spans="1:7" ht="43.2">
      <c r="A242" s="136"/>
      <c r="B242" s="140" t="s">
        <v>2671</v>
      </c>
      <c r="C242" s="140" t="s">
        <v>2672</v>
      </c>
      <c r="D242" s="141" t="s">
        <v>2673</v>
      </c>
      <c r="E242" s="140" t="s">
        <v>2674</v>
      </c>
      <c r="F242" s="140" t="s">
        <v>2675</v>
      </c>
      <c r="G242" s="140" t="s">
        <v>2676</v>
      </c>
    </row>
    <row r="243" spans="1:7">
      <c r="B243" s="166" t="s">
        <v>2558</v>
      </c>
      <c r="C243" s="167"/>
      <c r="D243" s="167"/>
      <c r="E243" s="167"/>
      <c r="F243" s="167"/>
      <c r="G243" s="168"/>
    </row>
    <row r="244" spans="1:7">
      <c r="B244" s="142"/>
      <c r="C244" s="142"/>
      <c r="D244" s="145"/>
      <c r="E244" s="146"/>
      <c r="F244" s="146"/>
      <c r="G244" s="147"/>
    </row>
    <row r="245" spans="1:7">
      <c r="A245" s="136"/>
      <c r="B245" s="136" t="s">
        <v>2683</v>
      </c>
      <c r="C245" s="136"/>
      <c r="D245" s="136"/>
      <c r="E245" s="136"/>
      <c r="F245" s="136"/>
      <c r="G245" s="136"/>
    </row>
    <row r="246" spans="1:7">
      <c r="A246" s="136"/>
      <c r="B246" s="136" t="s">
        <v>2693</v>
      </c>
      <c r="C246" s="136"/>
      <c r="D246" s="136"/>
      <c r="E246" s="136"/>
      <c r="F246" s="136"/>
      <c r="G246" s="136"/>
    </row>
    <row r="247" spans="1:7" ht="48">
      <c r="A247" s="136"/>
      <c r="B247" s="143" t="s">
        <v>2677</v>
      </c>
      <c r="C247" s="143" t="s">
        <v>2678</v>
      </c>
      <c r="D247" s="143" t="s">
        <v>2679</v>
      </c>
      <c r="E247" s="143" t="s">
        <v>2680</v>
      </c>
      <c r="F247" s="143" t="s">
        <v>2684</v>
      </c>
      <c r="G247" s="136"/>
    </row>
    <row r="248" spans="1:7">
      <c r="A248" s="136"/>
      <c r="B248" s="163" t="s">
        <v>2558</v>
      </c>
      <c r="C248" s="164"/>
      <c r="D248" s="164"/>
      <c r="E248" s="164"/>
      <c r="F248" s="165"/>
      <c r="G248" s="136"/>
    </row>
    <row r="249" spans="1:7">
      <c r="A249" s="136"/>
      <c r="B249" s="136"/>
      <c r="C249" s="136"/>
      <c r="D249" s="136"/>
      <c r="E249" s="136"/>
      <c r="F249" s="136"/>
      <c r="G249" s="136"/>
    </row>
    <row r="250" spans="1:7">
      <c r="A250" s="136" t="s">
        <v>2685</v>
      </c>
      <c r="B250" s="137" t="s">
        <v>2694</v>
      </c>
      <c r="C250" s="136"/>
      <c r="D250" s="136"/>
      <c r="E250" s="136"/>
      <c r="F250" s="136"/>
      <c r="G250" s="136"/>
    </row>
    <row r="251" spans="1:7">
      <c r="A251" s="136"/>
      <c r="B251" s="136" t="s">
        <v>2686</v>
      </c>
      <c r="C251" s="136"/>
      <c r="D251" s="136"/>
      <c r="E251" s="136"/>
      <c r="F251" s="136"/>
      <c r="G251" s="136"/>
    </row>
    <row r="252" spans="1:7">
      <c r="A252" s="136"/>
      <c r="B252" t="s">
        <v>2695</v>
      </c>
      <c r="C252" s="148"/>
      <c r="D252" s="148"/>
      <c r="E252" s="148"/>
      <c r="F252" s="149"/>
      <c r="G252" s="136"/>
    </row>
    <row r="253" spans="1:7">
      <c r="A253" s="136"/>
      <c r="B253" s="136"/>
      <c r="C253" s="136"/>
      <c r="D253" s="136"/>
      <c r="E253" s="136"/>
      <c r="F253" s="136"/>
      <c r="G253" s="136"/>
    </row>
    <row r="254" spans="1:7">
      <c r="A254" s="136" t="s">
        <v>2687</v>
      </c>
      <c r="B254" s="137" t="s">
        <v>2696</v>
      </c>
      <c r="C254" s="136"/>
      <c r="D254" s="136"/>
      <c r="E254" s="136"/>
      <c r="F254" s="136"/>
      <c r="G254" s="136"/>
    </row>
    <row r="255" spans="1:7">
      <c r="B255" t="s">
        <v>2688</v>
      </c>
    </row>
    <row r="256" spans="1:7">
      <c r="B256" t="s">
        <v>2697</v>
      </c>
    </row>
    <row r="258" spans="1:7">
      <c r="A258" s="136" t="s">
        <v>2689</v>
      </c>
      <c r="B258" s="137" t="s">
        <v>2698</v>
      </c>
      <c r="C258" s="136"/>
      <c r="D258" s="136"/>
      <c r="E258" s="136"/>
      <c r="F258" s="136"/>
      <c r="G258" s="136"/>
    </row>
    <row r="279" spans="2:2">
      <c r="B279" t="s">
        <v>2726</v>
      </c>
    </row>
  </sheetData>
  <mergeCells count="171">
    <mergeCell ref="B243:G243"/>
    <mergeCell ref="B248:F248"/>
    <mergeCell ref="B167:C167"/>
    <mergeCell ref="B168:C168"/>
    <mergeCell ref="B169:C169"/>
    <mergeCell ref="B170:C170"/>
    <mergeCell ref="B162:C162"/>
    <mergeCell ref="B163:C163"/>
    <mergeCell ref="B164:C164"/>
    <mergeCell ref="B165:C165"/>
    <mergeCell ref="B166:C166"/>
    <mergeCell ref="B157:C157"/>
    <mergeCell ref="B158:C158"/>
    <mergeCell ref="B159:C159"/>
    <mergeCell ref="B160:C160"/>
    <mergeCell ref="B161:C161"/>
    <mergeCell ref="B152:C152"/>
    <mergeCell ref="B153:C153"/>
    <mergeCell ref="B154:C154"/>
    <mergeCell ref="B155:C155"/>
    <mergeCell ref="B156:C156"/>
    <mergeCell ref="B147:C147"/>
    <mergeCell ref="B148:C148"/>
    <mergeCell ref="B149:C149"/>
    <mergeCell ref="B150:C150"/>
    <mergeCell ref="B151:C151"/>
    <mergeCell ref="B142:C142"/>
    <mergeCell ref="B143:C143"/>
    <mergeCell ref="B144:C144"/>
    <mergeCell ref="B145:C145"/>
    <mergeCell ref="B146:C146"/>
    <mergeCell ref="B136:C136"/>
    <mergeCell ref="B137:C137"/>
    <mergeCell ref="B138:C138"/>
    <mergeCell ref="B139:C139"/>
    <mergeCell ref="B140:I140"/>
    <mergeCell ref="B131:C131"/>
    <mergeCell ref="B132:C132"/>
    <mergeCell ref="B133:I133"/>
    <mergeCell ref="B134:I134"/>
    <mergeCell ref="B135:C135"/>
    <mergeCell ref="B126:C126"/>
    <mergeCell ref="B127:C127"/>
    <mergeCell ref="B128:C128"/>
    <mergeCell ref="B129:C129"/>
    <mergeCell ref="B130:C130"/>
    <mergeCell ref="B121:C121"/>
    <mergeCell ref="B122:C122"/>
    <mergeCell ref="B123:C123"/>
    <mergeCell ref="B124:C124"/>
    <mergeCell ref="B125:C125"/>
    <mergeCell ref="B116:C116"/>
    <mergeCell ref="B117:C117"/>
    <mergeCell ref="B118:C118"/>
    <mergeCell ref="B119:C119"/>
    <mergeCell ref="B120:C120"/>
    <mergeCell ref="B111:C111"/>
    <mergeCell ref="B112:C112"/>
    <mergeCell ref="B113:C113"/>
    <mergeCell ref="B114:C114"/>
    <mergeCell ref="B115:C115"/>
    <mergeCell ref="B106:C106"/>
    <mergeCell ref="B107:C107"/>
    <mergeCell ref="B108:C108"/>
    <mergeCell ref="B109:C109"/>
    <mergeCell ref="B110:C110"/>
    <mergeCell ref="B101:C101"/>
    <mergeCell ref="B102:C102"/>
    <mergeCell ref="B103:C103"/>
    <mergeCell ref="B104:C104"/>
    <mergeCell ref="B105:C105"/>
    <mergeCell ref="B96:C96"/>
    <mergeCell ref="B97:C97"/>
    <mergeCell ref="B98:C98"/>
    <mergeCell ref="B99:C99"/>
    <mergeCell ref="B100:C100"/>
    <mergeCell ref="B91:C91"/>
    <mergeCell ref="B92:C92"/>
    <mergeCell ref="B93:C93"/>
    <mergeCell ref="B94:C94"/>
    <mergeCell ref="B95:C95"/>
    <mergeCell ref="B86:C86"/>
    <mergeCell ref="B87:C87"/>
    <mergeCell ref="B88:C88"/>
    <mergeCell ref="B89:C89"/>
    <mergeCell ref="B90:C90"/>
    <mergeCell ref="B81:C81"/>
    <mergeCell ref="B82:C82"/>
    <mergeCell ref="B83:C83"/>
    <mergeCell ref="B84:C84"/>
    <mergeCell ref="B85:C85"/>
    <mergeCell ref="B76:C76"/>
    <mergeCell ref="B77:C77"/>
    <mergeCell ref="B78:C78"/>
    <mergeCell ref="B79:C79"/>
    <mergeCell ref="B80:C80"/>
    <mergeCell ref="B71:C71"/>
    <mergeCell ref="B72:C72"/>
    <mergeCell ref="B73:C73"/>
    <mergeCell ref="B74:C74"/>
    <mergeCell ref="B75:C75"/>
    <mergeCell ref="B66:C66"/>
    <mergeCell ref="B67:C67"/>
    <mergeCell ref="B68:C68"/>
    <mergeCell ref="B69:C69"/>
    <mergeCell ref="B70:C70"/>
    <mergeCell ref="B61:C61"/>
    <mergeCell ref="B62:C62"/>
    <mergeCell ref="B63:C63"/>
    <mergeCell ref="B64:C64"/>
    <mergeCell ref="B65:C65"/>
    <mergeCell ref="B56:C56"/>
    <mergeCell ref="B57:C57"/>
    <mergeCell ref="B58:C58"/>
    <mergeCell ref="B59:C59"/>
    <mergeCell ref="B60:C60"/>
    <mergeCell ref="B51:C51"/>
    <mergeCell ref="B52:C52"/>
    <mergeCell ref="B53:C53"/>
    <mergeCell ref="B54:C54"/>
    <mergeCell ref="B55:C55"/>
    <mergeCell ref="B46:C46"/>
    <mergeCell ref="B47:C47"/>
    <mergeCell ref="B48:C48"/>
    <mergeCell ref="B49:C49"/>
    <mergeCell ref="B50:C50"/>
    <mergeCell ref="B41:C41"/>
    <mergeCell ref="B42:C42"/>
    <mergeCell ref="B43:C43"/>
    <mergeCell ref="B44:C44"/>
    <mergeCell ref="B45:C45"/>
    <mergeCell ref="B36:C36"/>
    <mergeCell ref="B37:C37"/>
    <mergeCell ref="B38:C38"/>
    <mergeCell ref="B39:C39"/>
    <mergeCell ref="B40:C40"/>
    <mergeCell ref="B31:C31"/>
    <mergeCell ref="B32:C32"/>
    <mergeCell ref="B33:C33"/>
    <mergeCell ref="B34:C34"/>
    <mergeCell ref="B35:C35"/>
    <mergeCell ref="B26:C26"/>
    <mergeCell ref="B27:C27"/>
    <mergeCell ref="B28:C28"/>
    <mergeCell ref="B29:C29"/>
    <mergeCell ref="B30:C30"/>
    <mergeCell ref="B21:C21"/>
    <mergeCell ref="B22:C22"/>
    <mergeCell ref="B23:C23"/>
    <mergeCell ref="B24:C24"/>
    <mergeCell ref="B25:C25"/>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B1:C1"/>
    <mergeCell ref="B2:C2"/>
    <mergeCell ref="B3:C3"/>
    <mergeCell ref="B4:C4"/>
    <mergeCell ref="B5:C5"/>
  </mergeCells>
  <pageMargins left="0" right="0" top="0" bottom="0" header="0" footer="0"/>
  <pageSetup orientation="landscape"/>
  <headerFooter>
    <oddFooter xml:space="preserve">&amp;C_x000D_&amp;1#&amp;"Aptos"&amp;10&amp;K000000  For internal use only </oddFooter>
  </headerFooter>
  <drawing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outlinePr summaryBelow="0"/>
  </sheetPr>
  <dimension ref="A1:K170"/>
  <sheetViews>
    <sheetView topLeftCell="A160" workbookViewId="0">
      <selection activeCell="B170" sqref="B170"/>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6" width="16.6640625" customWidth="1"/>
    <col min="7" max="8" width="25" customWidth="1"/>
    <col min="9" max="10" width="16.6640625" customWidth="1"/>
    <col min="11" max="11" width="10.77734375" customWidth="1"/>
  </cols>
  <sheetData>
    <row r="1" spans="1:11" ht="16.05" customHeight="1">
      <c r="A1" s="3"/>
      <c r="B1" s="153" t="s">
        <v>94</v>
      </c>
      <c r="C1" s="153"/>
      <c r="D1" s="3"/>
      <c r="E1" s="3"/>
      <c r="F1" s="3"/>
      <c r="G1" s="3"/>
      <c r="H1" s="3"/>
      <c r="I1" s="3"/>
      <c r="J1" s="3"/>
      <c r="K1" s="3"/>
    </row>
    <row r="2" spans="1:11" ht="13.05" customHeight="1">
      <c r="A2" s="3"/>
      <c r="B2" s="155"/>
      <c r="C2" s="155"/>
      <c r="D2" s="3"/>
      <c r="E2" s="3"/>
      <c r="F2" s="3"/>
      <c r="G2" s="3"/>
      <c r="H2" s="3"/>
      <c r="I2" s="3"/>
      <c r="J2" s="3"/>
      <c r="K2" s="3"/>
    </row>
    <row r="3" spans="1:11" ht="13.05" customHeight="1">
      <c r="A3" s="6" t="s">
        <v>97</v>
      </c>
      <c r="B3" s="156" t="s">
        <v>98</v>
      </c>
      <c r="C3" s="156"/>
      <c r="D3" s="3"/>
      <c r="E3" s="3"/>
      <c r="F3" s="3"/>
      <c r="G3" s="3"/>
      <c r="H3" s="3"/>
      <c r="I3" s="3"/>
      <c r="J3" s="3"/>
      <c r="K3" s="3"/>
    </row>
    <row r="4" spans="1:11" ht="27.9" customHeight="1">
      <c r="A4" s="3"/>
      <c r="B4" s="157" t="s">
        <v>99</v>
      </c>
      <c r="C4" s="157"/>
      <c r="D4" s="9" t="s">
        <v>100</v>
      </c>
      <c r="E4" s="10" t="s">
        <v>232</v>
      </c>
      <c r="F4" s="10" t="s">
        <v>102</v>
      </c>
      <c r="G4" s="10" t="s">
        <v>103</v>
      </c>
      <c r="H4" s="10" t="s">
        <v>104</v>
      </c>
      <c r="I4" s="10" t="s">
        <v>105</v>
      </c>
      <c r="J4" s="10" t="s">
        <v>106</v>
      </c>
      <c r="K4" s="11" t="s">
        <v>107</v>
      </c>
    </row>
    <row r="5" spans="1:11" ht="13.05" customHeight="1">
      <c r="A5" s="3"/>
      <c r="B5" s="158" t="s">
        <v>233</v>
      </c>
      <c r="C5" s="158"/>
      <c r="D5" s="13"/>
      <c r="E5" s="13"/>
      <c r="F5" s="13"/>
      <c r="G5" s="13"/>
      <c r="H5" s="13"/>
      <c r="I5" s="14"/>
      <c r="J5" s="14"/>
      <c r="K5" s="3"/>
    </row>
    <row r="6" spans="1:11" ht="13.05" customHeight="1">
      <c r="A6" s="3"/>
      <c r="B6" s="158" t="s">
        <v>369</v>
      </c>
      <c r="C6" s="158"/>
      <c r="D6" s="13"/>
      <c r="E6" s="13"/>
      <c r="F6" s="13"/>
      <c r="G6" s="3"/>
      <c r="H6" s="14"/>
      <c r="I6" s="14"/>
      <c r="J6" s="14"/>
      <c r="K6" s="3"/>
    </row>
    <row r="7" spans="1:11" ht="13.05" customHeight="1">
      <c r="A7" s="15" t="s">
        <v>395</v>
      </c>
      <c r="B7" s="159" t="s">
        <v>396</v>
      </c>
      <c r="C7" s="159"/>
      <c r="D7" s="13" t="s">
        <v>397</v>
      </c>
      <c r="E7" s="13" t="s">
        <v>398</v>
      </c>
      <c r="F7" s="17">
        <v>360000</v>
      </c>
      <c r="G7" s="18">
        <v>6040.8</v>
      </c>
      <c r="H7" s="19">
        <v>3.4299999999999997E-2</v>
      </c>
      <c r="I7" s="21"/>
      <c r="J7" s="21"/>
      <c r="K7" s="3"/>
    </row>
    <row r="8" spans="1:11" ht="13.05" customHeight="1">
      <c r="A8" s="15" t="s">
        <v>595</v>
      </c>
      <c r="B8" s="159" t="s">
        <v>596</v>
      </c>
      <c r="C8" s="159"/>
      <c r="D8" s="13" t="s">
        <v>597</v>
      </c>
      <c r="E8" s="13" t="s">
        <v>377</v>
      </c>
      <c r="F8" s="17">
        <v>1800000</v>
      </c>
      <c r="G8" s="18">
        <v>5713.2</v>
      </c>
      <c r="H8" s="19">
        <v>3.2399999999999998E-2</v>
      </c>
      <c r="I8" s="21"/>
      <c r="J8" s="21"/>
      <c r="K8" s="3"/>
    </row>
    <row r="9" spans="1:11" ht="13.05" customHeight="1">
      <c r="A9" s="15" t="s">
        <v>779</v>
      </c>
      <c r="B9" s="159" t="s">
        <v>780</v>
      </c>
      <c r="C9" s="159"/>
      <c r="D9" s="13" t="s">
        <v>781</v>
      </c>
      <c r="E9" s="13" t="s">
        <v>740</v>
      </c>
      <c r="F9" s="17">
        <v>126000</v>
      </c>
      <c r="G9" s="18">
        <v>5501.16</v>
      </c>
      <c r="H9" s="19">
        <v>3.1199999999999999E-2</v>
      </c>
      <c r="I9" s="21"/>
      <c r="J9" s="21"/>
      <c r="K9" s="3"/>
    </row>
    <row r="10" spans="1:11" ht="13.05" customHeight="1">
      <c r="A10" s="15" t="s">
        <v>370</v>
      </c>
      <c r="B10" s="159" t="s">
        <v>371</v>
      </c>
      <c r="C10" s="159"/>
      <c r="D10" s="13" t="s">
        <v>372</v>
      </c>
      <c r="E10" s="13" t="s">
        <v>373</v>
      </c>
      <c r="F10" s="17">
        <v>1206000</v>
      </c>
      <c r="G10" s="18">
        <v>5010.93</v>
      </c>
      <c r="H10" s="19">
        <v>2.8400000000000002E-2</v>
      </c>
      <c r="I10" s="21"/>
      <c r="J10" s="21"/>
      <c r="K10" s="3"/>
    </row>
    <row r="11" spans="1:11" ht="13.05" customHeight="1">
      <c r="A11" s="15" t="s">
        <v>437</v>
      </c>
      <c r="B11" s="159" t="s">
        <v>438</v>
      </c>
      <c r="C11" s="159"/>
      <c r="D11" s="13" t="s">
        <v>439</v>
      </c>
      <c r="E11" s="13" t="s">
        <v>440</v>
      </c>
      <c r="F11" s="17">
        <v>58500</v>
      </c>
      <c r="G11" s="18">
        <v>4823.33</v>
      </c>
      <c r="H11" s="19">
        <v>2.7400000000000001E-2</v>
      </c>
      <c r="I11" s="21"/>
      <c r="J11" s="21"/>
      <c r="K11" s="3"/>
    </row>
    <row r="12" spans="1:11" ht="13.05" customHeight="1">
      <c r="A12" s="15" t="s">
        <v>637</v>
      </c>
      <c r="B12" s="159" t="s">
        <v>638</v>
      </c>
      <c r="C12" s="159"/>
      <c r="D12" s="13" t="s">
        <v>639</v>
      </c>
      <c r="E12" s="13" t="s">
        <v>377</v>
      </c>
      <c r="F12" s="17">
        <v>675000</v>
      </c>
      <c r="G12" s="18">
        <v>4783.7299999999996</v>
      </c>
      <c r="H12" s="19">
        <v>2.7099999999999999E-2</v>
      </c>
      <c r="I12" s="21"/>
      <c r="J12" s="21"/>
      <c r="K12" s="3"/>
    </row>
    <row r="13" spans="1:11" ht="13.05" customHeight="1">
      <c r="A13" s="15" t="s">
        <v>640</v>
      </c>
      <c r="B13" s="159" t="s">
        <v>641</v>
      </c>
      <c r="C13" s="159"/>
      <c r="D13" s="13" t="s">
        <v>642</v>
      </c>
      <c r="E13" s="13" t="s">
        <v>406</v>
      </c>
      <c r="F13" s="17">
        <v>396000</v>
      </c>
      <c r="G13" s="18">
        <v>4700.5200000000004</v>
      </c>
      <c r="H13" s="19">
        <v>2.6700000000000002E-2</v>
      </c>
      <c r="I13" s="21"/>
      <c r="J13" s="21"/>
      <c r="K13" s="3"/>
    </row>
    <row r="14" spans="1:11" ht="13.05" customHeight="1">
      <c r="A14" s="15" t="s">
        <v>619</v>
      </c>
      <c r="B14" s="159" t="s">
        <v>620</v>
      </c>
      <c r="C14" s="159"/>
      <c r="D14" s="13" t="s">
        <v>621</v>
      </c>
      <c r="E14" s="13" t="s">
        <v>377</v>
      </c>
      <c r="F14" s="17">
        <v>504000</v>
      </c>
      <c r="G14" s="18">
        <v>4543.0600000000004</v>
      </c>
      <c r="H14" s="19">
        <v>2.58E-2</v>
      </c>
      <c r="I14" s="21"/>
      <c r="J14" s="21"/>
      <c r="K14" s="3"/>
    </row>
    <row r="15" spans="1:11" ht="13.05" customHeight="1">
      <c r="A15" s="15" t="s">
        <v>643</v>
      </c>
      <c r="B15" s="159" t="s">
        <v>644</v>
      </c>
      <c r="C15" s="159"/>
      <c r="D15" s="13" t="s">
        <v>645</v>
      </c>
      <c r="E15" s="13" t="s">
        <v>646</v>
      </c>
      <c r="F15" s="17">
        <v>117000</v>
      </c>
      <c r="G15" s="18">
        <v>4399.2</v>
      </c>
      <c r="H15" s="19">
        <v>2.5000000000000001E-2</v>
      </c>
      <c r="I15" s="21"/>
      <c r="J15" s="21"/>
      <c r="K15" s="3"/>
    </row>
    <row r="16" spans="1:11" ht="13.05" customHeight="1">
      <c r="A16" s="15" t="s">
        <v>693</v>
      </c>
      <c r="B16" s="159" t="s">
        <v>694</v>
      </c>
      <c r="C16" s="159"/>
      <c r="D16" s="13" t="s">
        <v>695</v>
      </c>
      <c r="E16" s="13" t="s">
        <v>527</v>
      </c>
      <c r="F16" s="17">
        <v>58500</v>
      </c>
      <c r="G16" s="18">
        <v>4182.75</v>
      </c>
      <c r="H16" s="19">
        <v>2.3699999999999999E-2</v>
      </c>
      <c r="I16" s="21"/>
      <c r="J16" s="21"/>
      <c r="K16" s="3"/>
    </row>
    <row r="17" spans="1:11" ht="13.05" customHeight="1">
      <c r="A17" s="15" t="s">
        <v>399</v>
      </c>
      <c r="B17" s="159" t="s">
        <v>400</v>
      </c>
      <c r="C17" s="159"/>
      <c r="D17" s="13" t="s">
        <v>401</v>
      </c>
      <c r="E17" s="13" t="s">
        <v>402</v>
      </c>
      <c r="F17" s="17">
        <v>126000</v>
      </c>
      <c r="G17" s="18">
        <v>4158.5</v>
      </c>
      <c r="H17" s="19">
        <v>2.3599999999999999E-2</v>
      </c>
      <c r="I17" s="21"/>
      <c r="J17" s="21"/>
      <c r="K17" s="3"/>
    </row>
    <row r="18" spans="1:11" ht="13.05" customHeight="1">
      <c r="A18" s="15" t="s">
        <v>699</v>
      </c>
      <c r="B18" s="159" t="s">
        <v>700</v>
      </c>
      <c r="C18" s="159"/>
      <c r="D18" s="13" t="s">
        <v>701</v>
      </c>
      <c r="E18" s="13" t="s">
        <v>483</v>
      </c>
      <c r="F18" s="17">
        <v>90000</v>
      </c>
      <c r="G18" s="18">
        <v>4128.3</v>
      </c>
      <c r="H18" s="19">
        <v>2.3400000000000001E-2</v>
      </c>
      <c r="I18" s="21"/>
      <c r="J18" s="21"/>
      <c r="K18" s="3"/>
    </row>
    <row r="19" spans="1:11" ht="13.05" customHeight="1">
      <c r="A19" s="15" t="s">
        <v>758</v>
      </c>
      <c r="B19" s="159" t="s">
        <v>759</v>
      </c>
      <c r="C19" s="159"/>
      <c r="D19" s="13" t="s">
        <v>760</v>
      </c>
      <c r="E19" s="13" t="s">
        <v>452</v>
      </c>
      <c r="F19" s="17">
        <v>414000</v>
      </c>
      <c r="G19" s="18">
        <v>4068.38</v>
      </c>
      <c r="H19" s="19">
        <v>2.3099999999999999E-2</v>
      </c>
      <c r="I19" s="21"/>
      <c r="J19" s="21"/>
      <c r="K19" s="3"/>
    </row>
    <row r="20" spans="1:11" ht="13.05" customHeight="1">
      <c r="A20" s="15" t="s">
        <v>634</v>
      </c>
      <c r="B20" s="159" t="s">
        <v>635</v>
      </c>
      <c r="C20" s="159"/>
      <c r="D20" s="13" t="s">
        <v>636</v>
      </c>
      <c r="E20" s="13" t="s">
        <v>377</v>
      </c>
      <c r="F20" s="17">
        <v>306000</v>
      </c>
      <c r="G20" s="18">
        <v>4044.4</v>
      </c>
      <c r="H20" s="19">
        <v>2.29E-2</v>
      </c>
      <c r="I20" s="21"/>
      <c r="J20" s="21"/>
      <c r="K20" s="3"/>
    </row>
    <row r="21" spans="1:11" ht="13.05" customHeight="1">
      <c r="A21" s="15" t="s">
        <v>782</v>
      </c>
      <c r="B21" s="159" t="s">
        <v>783</v>
      </c>
      <c r="C21" s="159"/>
      <c r="D21" s="13" t="s">
        <v>784</v>
      </c>
      <c r="E21" s="13" t="s">
        <v>527</v>
      </c>
      <c r="F21" s="17">
        <v>135000</v>
      </c>
      <c r="G21" s="18">
        <v>3982.5</v>
      </c>
      <c r="H21" s="19">
        <v>2.2599999999999999E-2</v>
      </c>
      <c r="I21" s="21"/>
      <c r="J21" s="21"/>
      <c r="K21" s="3"/>
    </row>
    <row r="22" spans="1:11" ht="13.05" customHeight="1">
      <c r="A22" s="15" t="s">
        <v>647</v>
      </c>
      <c r="B22" s="159" t="s">
        <v>648</v>
      </c>
      <c r="C22" s="159"/>
      <c r="D22" s="13" t="s">
        <v>649</v>
      </c>
      <c r="E22" s="13" t="s">
        <v>520</v>
      </c>
      <c r="F22" s="17">
        <v>225000</v>
      </c>
      <c r="G22" s="18">
        <v>3953.25</v>
      </c>
      <c r="H22" s="19">
        <v>2.24E-2</v>
      </c>
      <c r="I22" s="21"/>
      <c r="J22" s="21"/>
      <c r="K22" s="3"/>
    </row>
    <row r="23" spans="1:11" ht="13.05" customHeight="1">
      <c r="A23" s="15" t="s">
        <v>656</v>
      </c>
      <c r="B23" s="159" t="s">
        <v>657</v>
      </c>
      <c r="C23" s="159"/>
      <c r="D23" s="13" t="s">
        <v>658</v>
      </c>
      <c r="E23" s="13" t="s">
        <v>377</v>
      </c>
      <c r="F23" s="17">
        <v>405000</v>
      </c>
      <c r="G23" s="18">
        <v>3885.98</v>
      </c>
      <c r="H23" s="19">
        <v>2.1999999999999999E-2</v>
      </c>
      <c r="I23" s="21"/>
      <c r="J23" s="21"/>
      <c r="K23" s="3"/>
    </row>
    <row r="24" spans="1:11" ht="13.05" customHeight="1">
      <c r="A24" s="15" t="s">
        <v>734</v>
      </c>
      <c r="B24" s="159" t="s">
        <v>735</v>
      </c>
      <c r="C24" s="159"/>
      <c r="D24" s="13" t="s">
        <v>736</v>
      </c>
      <c r="E24" s="13" t="s">
        <v>430</v>
      </c>
      <c r="F24" s="17">
        <v>1000000</v>
      </c>
      <c r="G24" s="18">
        <v>3883</v>
      </c>
      <c r="H24" s="19">
        <v>2.1999999999999999E-2</v>
      </c>
      <c r="I24" s="21"/>
      <c r="J24" s="21"/>
      <c r="K24" s="3"/>
    </row>
    <row r="25" spans="1:11" ht="13.05" customHeight="1">
      <c r="A25" s="15" t="s">
        <v>500</v>
      </c>
      <c r="B25" s="159" t="s">
        <v>501</v>
      </c>
      <c r="C25" s="159"/>
      <c r="D25" s="13" t="s">
        <v>502</v>
      </c>
      <c r="E25" s="13" t="s">
        <v>282</v>
      </c>
      <c r="F25" s="17">
        <v>1450000</v>
      </c>
      <c r="G25" s="18">
        <v>3794.65</v>
      </c>
      <c r="H25" s="19">
        <v>2.1499999999999998E-2</v>
      </c>
      <c r="I25" s="21"/>
      <c r="J25" s="21"/>
      <c r="K25" s="3"/>
    </row>
    <row r="26" spans="1:11" ht="13.05" customHeight="1">
      <c r="A26" s="15" t="s">
        <v>538</v>
      </c>
      <c r="B26" s="159" t="s">
        <v>539</v>
      </c>
      <c r="C26" s="159"/>
      <c r="D26" s="13" t="s">
        <v>540</v>
      </c>
      <c r="E26" s="13" t="s">
        <v>541</v>
      </c>
      <c r="F26" s="17">
        <v>72000</v>
      </c>
      <c r="G26" s="18">
        <v>3427.2</v>
      </c>
      <c r="H26" s="19">
        <v>1.9400000000000001E-2</v>
      </c>
      <c r="I26" s="21"/>
      <c r="J26" s="21"/>
      <c r="K26" s="3"/>
    </row>
    <row r="27" spans="1:11" ht="13.05" customHeight="1">
      <c r="A27" s="15" t="s">
        <v>453</v>
      </c>
      <c r="B27" s="159" t="s">
        <v>454</v>
      </c>
      <c r="C27" s="159"/>
      <c r="D27" s="13" t="s">
        <v>455</v>
      </c>
      <c r="E27" s="13" t="s">
        <v>377</v>
      </c>
      <c r="F27" s="17">
        <v>1053000</v>
      </c>
      <c r="G27" s="18">
        <v>3420.14</v>
      </c>
      <c r="H27" s="19">
        <v>1.9400000000000001E-2</v>
      </c>
      <c r="I27" s="21"/>
      <c r="J27" s="21"/>
      <c r="K27" s="3"/>
    </row>
    <row r="28" spans="1:11" ht="13.05" customHeight="1">
      <c r="A28" s="15" t="s">
        <v>731</v>
      </c>
      <c r="B28" s="159" t="s">
        <v>732</v>
      </c>
      <c r="C28" s="159"/>
      <c r="D28" s="13" t="s">
        <v>733</v>
      </c>
      <c r="E28" s="13" t="s">
        <v>377</v>
      </c>
      <c r="F28" s="17">
        <v>270000</v>
      </c>
      <c r="G28" s="18">
        <v>3310.2</v>
      </c>
      <c r="H28" s="19">
        <v>1.8800000000000001E-2</v>
      </c>
      <c r="I28" s="21"/>
      <c r="J28" s="21"/>
      <c r="K28" s="3"/>
    </row>
    <row r="29" spans="1:11" ht="13.05" customHeight="1">
      <c r="A29" s="15" t="s">
        <v>665</v>
      </c>
      <c r="B29" s="159" t="s">
        <v>666</v>
      </c>
      <c r="C29" s="159"/>
      <c r="D29" s="13" t="s">
        <v>667</v>
      </c>
      <c r="E29" s="13" t="s">
        <v>381</v>
      </c>
      <c r="F29" s="17">
        <v>175000</v>
      </c>
      <c r="G29" s="18">
        <v>3179.05</v>
      </c>
      <c r="H29" s="19">
        <v>1.7999999999999999E-2</v>
      </c>
      <c r="I29" s="21"/>
      <c r="J29" s="21"/>
      <c r="K29" s="3"/>
    </row>
    <row r="30" spans="1:11" ht="13.05" customHeight="1">
      <c r="A30" s="15" t="s">
        <v>413</v>
      </c>
      <c r="B30" s="159" t="s">
        <v>414</v>
      </c>
      <c r="C30" s="159"/>
      <c r="D30" s="13" t="s">
        <v>415</v>
      </c>
      <c r="E30" s="13" t="s">
        <v>416</v>
      </c>
      <c r="F30" s="17">
        <v>60000</v>
      </c>
      <c r="G30" s="18">
        <v>3167.4</v>
      </c>
      <c r="H30" s="19">
        <v>1.7999999999999999E-2</v>
      </c>
      <c r="I30" s="21"/>
      <c r="J30" s="21"/>
      <c r="K30" s="3"/>
    </row>
    <row r="31" spans="1:11" ht="13.05" customHeight="1">
      <c r="A31" s="15" t="s">
        <v>851</v>
      </c>
      <c r="B31" s="159" t="s">
        <v>852</v>
      </c>
      <c r="C31" s="159"/>
      <c r="D31" s="13" t="s">
        <v>853</v>
      </c>
      <c r="E31" s="13" t="s">
        <v>381</v>
      </c>
      <c r="F31" s="17">
        <v>153000</v>
      </c>
      <c r="G31" s="18">
        <v>3106.21</v>
      </c>
      <c r="H31" s="19">
        <v>1.7600000000000001E-2</v>
      </c>
      <c r="I31" s="21"/>
      <c r="J31" s="21"/>
      <c r="K31" s="3"/>
    </row>
    <row r="32" spans="1:11" ht="13.05" customHeight="1">
      <c r="A32" s="15" t="s">
        <v>800</v>
      </c>
      <c r="B32" s="159" t="s">
        <v>801</v>
      </c>
      <c r="C32" s="159"/>
      <c r="D32" s="13" t="s">
        <v>802</v>
      </c>
      <c r="E32" s="13" t="s">
        <v>683</v>
      </c>
      <c r="F32" s="17">
        <v>63000</v>
      </c>
      <c r="G32" s="18">
        <v>3042.9</v>
      </c>
      <c r="H32" s="19">
        <v>1.7299999999999999E-2</v>
      </c>
      <c r="I32" s="21"/>
      <c r="J32" s="21"/>
      <c r="K32" s="3"/>
    </row>
    <row r="33" spans="1:11" ht="13.05" customHeight="1">
      <c r="A33" s="15" t="s">
        <v>653</v>
      </c>
      <c r="B33" s="159" t="s">
        <v>654</v>
      </c>
      <c r="C33" s="159"/>
      <c r="D33" s="13" t="s">
        <v>655</v>
      </c>
      <c r="E33" s="13" t="s">
        <v>377</v>
      </c>
      <c r="F33" s="17">
        <v>720000</v>
      </c>
      <c r="G33" s="18">
        <v>3002.4</v>
      </c>
      <c r="H33" s="19">
        <v>1.7000000000000001E-2</v>
      </c>
      <c r="I33" s="21"/>
      <c r="J33" s="21"/>
      <c r="K33" s="3"/>
    </row>
    <row r="34" spans="1:11" ht="13.05" customHeight="1">
      <c r="A34" s="15" t="s">
        <v>403</v>
      </c>
      <c r="B34" s="159" t="s">
        <v>404</v>
      </c>
      <c r="C34" s="159"/>
      <c r="D34" s="13" t="s">
        <v>405</v>
      </c>
      <c r="E34" s="13" t="s">
        <v>406</v>
      </c>
      <c r="F34" s="17">
        <v>850000</v>
      </c>
      <c r="G34" s="18">
        <v>2977.98</v>
      </c>
      <c r="H34" s="19">
        <v>1.6899999999999998E-2</v>
      </c>
      <c r="I34" s="21"/>
      <c r="J34" s="21"/>
      <c r="K34" s="3"/>
    </row>
    <row r="35" spans="1:11" ht="13.05" customHeight="1">
      <c r="A35" s="15" t="s">
        <v>1012</v>
      </c>
      <c r="B35" s="159" t="s">
        <v>1013</v>
      </c>
      <c r="C35" s="159"/>
      <c r="D35" s="13" t="s">
        <v>1014</v>
      </c>
      <c r="E35" s="13" t="s">
        <v>611</v>
      </c>
      <c r="F35" s="17">
        <v>400000</v>
      </c>
      <c r="G35" s="18">
        <v>2914.6</v>
      </c>
      <c r="H35" s="19">
        <v>1.6500000000000001E-2</v>
      </c>
      <c r="I35" s="21"/>
      <c r="J35" s="21"/>
      <c r="K35" s="3"/>
    </row>
    <row r="36" spans="1:11" ht="13.05" customHeight="1">
      <c r="A36" s="15" t="s">
        <v>473</v>
      </c>
      <c r="B36" s="159" t="s">
        <v>474</v>
      </c>
      <c r="C36" s="159"/>
      <c r="D36" s="13" t="s">
        <v>475</v>
      </c>
      <c r="E36" s="13" t="s">
        <v>476</v>
      </c>
      <c r="F36" s="17">
        <v>207000</v>
      </c>
      <c r="G36" s="18">
        <v>2842.94</v>
      </c>
      <c r="H36" s="19">
        <v>1.61E-2</v>
      </c>
      <c r="I36" s="21"/>
      <c r="J36" s="21"/>
      <c r="K36" s="3"/>
    </row>
    <row r="37" spans="1:11" ht="13.05" customHeight="1">
      <c r="A37" s="15" t="s">
        <v>1341</v>
      </c>
      <c r="B37" s="159" t="s">
        <v>1342</v>
      </c>
      <c r="C37" s="159"/>
      <c r="D37" s="13" t="s">
        <v>1343</v>
      </c>
      <c r="E37" s="13" t="s">
        <v>402</v>
      </c>
      <c r="F37" s="17">
        <v>261000</v>
      </c>
      <c r="G37" s="18">
        <v>2688.3</v>
      </c>
      <c r="H37" s="19">
        <v>1.5299999999999999E-2</v>
      </c>
      <c r="I37" s="21"/>
      <c r="J37" s="21"/>
      <c r="K37" s="3"/>
    </row>
    <row r="38" spans="1:11" ht="13.05" customHeight="1">
      <c r="A38" s="15" t="s">
        <v>662</v>
      </c>
      <c r="B38" s="159" t="s">
        <v>663</v>
      </c>
      <c r="C38" s="159"/>
      <c r="D38" s="13" t="s">
        <v>664</v>
      </c>
      <c r="E38" s="13" t="s">
        <v>416</v>
      </c>
      <c r="F38" s="17">
        <v>270000</v>
      </c>
      <c r="G38" s="18">
        <v>2684.07</v>
      </c>
      <c r="H38" s="19">
        <v>1.52E-2</v>
      </c>
      <c r="I38" s="21"/>
      <c r="J38" s="21"/>
      <c r="K38" s="3"/>
    </row>
    <row r="39" spans="1:11" ht="13.05" customHeight="1">
      <c r="A39" s="15" t="s">
        <v>1027</v>
      </c>
      <c r="B39" s="159" t="s">
        <v>1028</v>
      </c>
      <c r="C39" s="159"/>
      <c r="D39" s="13" t="s">
        <v>1029</v>
      </c>
      <c r="E39" s="13" t="s">
        <v>462</v>
      </c>
      <c r="F39" s="17">
        <v>1620000</v>
      </c>
      <c r="G39" s="18">
        <v>2644.81</v>
      </c>
      <c r="H39" s="19">
        <v>1.4999999999999999E-2</v>
      </c>
      <c r="I39" s="21"/>
      <c r="J39" s="21"/>
      <c r="K39" s="3"/>
    </row>
    <row r="40" spans="1:11" ht="13.05" customHeight="1">
      <c r="A40" s="15" t="s">
        <v>487</v>
      </c>
      <c r="B40" s="159" t="s">
        <v>488</v>
      </c>
      <c r="C40" s="159"/>
      <c r="D40" s="13" t="s">
        <v>489</v>
      </c>
      <c r="E40" s="13" t="s">
        <v>282</v>
      </c>
      <c r="F40" s="17">
        <v>3600000</v>
      </c>
      <c r="G40" s="18">
        <v>2621.16</v>
      </c>
      <c r="H40" s="19">
        <v>1.49E-2</v>
      </c>
      <c r="I40" s="21"/>
      <c r="J40" s="21"/>
      <c r="K40" s="3"/>
    </row>
    <row r="41" spans="1:11" ht="13.05" customHeight="1">
      <c r="A41" s="15" t="s">
        <v>1434</v>
      </c>
      <c r="B41" s="159" t="s">
        <v>1435</v>
      </c>
      <c r="C41" s="159"/>
      <c r="D41" s="13" t="s">
        <v>1436</v>
      </c>
      <c r="E41" s="13" t="s">
        <v>381</v>
      </c>
      <c r="F41" s="17">
        <v>67500</v>
      </c>
      <c r="G41" s="18">
        <v>2444.04</v>
      </c>
      <c r="H41" s="19">
        <v>1.3899999999999999E-2</v>
      </c>
      <c r="I41" s="21"/>
      <c r="J41" s="21"/>
      <c r="K41" s="3"/>
    </row>
    <row r="42" spans="1:11" ht="13.05" customHeight="1">
      <c r="A42" s="15" t="s">
        <v>497</v>
      </c>
      <c r="B42" s="159" t="s">
        <v>498</v>
      </c>
      <c r="C42" s="159"/>
      <c r="D42" s="13" t="s">
        <v>499</v>
      </c>
      <c r="E42" s="13" t="s">
        <v>440</v>
      </c>
      <c r="F42" s="17">
        <v>38500</v>
      </c>
      <c r="G42" s="18">
        <v>2434.36</v>
      </c>
      <c r="H42" s="19">
        <v>1.38E-2</v>
      </c>
      <c r="I42" s="21"/>
      <c r="J42" s="21"/>
      <c r="K42" s="3"/>
    </row>
    <row r="43" spans="1:11" ht="13.05" customHeight="1">
      <c r="A43" s="15" t="s">
        <v>668</v>
      </c>
      <c r="B43" s="159" t="s">
        <v>669</v>
      </c>
      <c r="C43" s="159"/>
      <c r="D43" s="13" t="s">
        <v>670</v>
      </c>
      <c r="E43" s="13" t="s">
        <v>416</v>
      </c>
      <c r="F43" s="17">
        <v>158723</v>
      </c>
      <c r="G43" s="18">
        <v>2418.94</v>
      </c>
      <c r="H43" s="19">
        <v>1.37E-2</v>
      </c>
      <c r="I43" s="21"/>
      <c r="J43" s="21"/>
      <c r="K43" s="3"/>
    </row>
    <row r="44" spans="1:11" ht="13.05" customHeight="1">
      <c r="A44" s="15" t="s">
        <v>812</v>
      </c>
      <c r="B44" s="159" t="s">
        <v>813</v>
      </c>
      <c r="C44" s="159"/>
      <c r="D44" s="13" t="s">
        <v>814</v>
      </c>
      <c r="E44" s="13" t="s">
        <v>541</v>
      </c>
      <c r="F44" s="17">
        <v>54000</v>
      </c>
      <c r="G44" s="18">
        <v>2405.6999999999998</v>
      </c>
      <c r="H44" s="19">
        <v>1.37E-2</v>
      </c>
      <c r="I44" s="21"/>
      <c r="J44" s="21"/>
      <c r="K44" s="3"/>
    </row>
    <row r="45" spans="1:11" ht="13.05" customHeight="1">
      <c r="A45" s="15" t="s">
        <v>2265</v>
      </c>
      <c r="B45" s="159" t="s">
        <v>2266</v>
      </c>
      <c r="C45" s="159"/>
      <c r="D45" s="13" t="s">
        <v>2267</v>
      </c>
      <c r="E45" s="13" t="s">
        <v>581</v>
      </c>
      <c r="F45" s="17">
        <v>460200</v>
      </c>
      <c r="G45" s="18">
        <v>2392.35</v>
      </c>
      <c r="H45" s="19">
        <v>1.3599999999999999E-2</v>
      </c>
      <c r="I45" s="21"/>
      <c r="J45" s="21"/>
      <c r="K45" s="3"/>
    </row>
    <row r="46" spans="1:11" ht="13.05" customHeight="1">
      <c r="A46" s="15" t="s">
        <v>385</v>
      </c>
      <c r="B46" s="159" t="s">
        <v>386</v>
      </c>
      <c r="C46" s="159"/>
      <c r="D46" s="13" t="s">
        <v>387</v>
      </c>
      <c r="E46" s="13" t="s">
        <v>373</v>
      </c>
      <c r="F46" s="17">
        <v>54000</v>
      </c>
      <c r="G46" s="18">
        <v>2268.54</v>
      </c>
      <c r="H46" s="19">
        <v>1.29E-2</v>
      </c>
      <c r="I46" s="21"/>
      <c r="J46" s="21"/>
      <c r="K46" s="3"/>
    </row>
    <row r="47" spans="1:11" ht="13.05" customHeight="1">
      <c r="A47" s="15" t="s">
        <v>1440</v>
      </c>
      <c r="B47" s="159" t="s">
        <v>1441</v>
      </c>
      <c r="C47" s="159"/>
      <c r="D47" s="13" t="s">
        <v>1442</v>
      </c>
      <c r="E47" s="13" t="s">
        <v>440</v>
      </c>
      <c r="F47" s="17">
        <v>11500</v>
      </c>
      <c r="G47" s="18">
        <v>2265.5</v>
      </c>
      <c r="H47" s="19">
        <v>1.29E-2</v>
      </c>
      <c r="I47" s="21"/>
      <c r="J47" s="21"/>
      <c r="K47" s="3"/>
    </row>
    <row r="48" spans="1:11" ht="13.05" customHeight="1">
      <c r="A48" s="15" t="s">
        <v>788</v>
      </c>
      <c r="B48" s="159" t="s">
        <v>789</v>
      </c>
      <c r="C48" s="159"/>
      <c r="D48" s="13" t="s">
        <v>790</v>
      </c>
      <c r="E48" s="13" t="s">
        <v>440</v>
      </c>
      <c r="F48" s="17">
        <v>150000</v>
      </c>
      <c r="G48" s="18">
        <v>2197.65</v>
      </c>
      <c r="H48" s="19">
        <v>1.2500000000000001E-2</v>
      </c>
      <c r="I48" s="21"/>
      <c r="J48" s="21"/>
      <c r="K48" s="3"/>
    </row>
    <row r="49" spans="1:11" ht="13.05" customHeight="1">
      <c r="A49" s="15" t="s">
        <v>542</v>
      </c>
      <c r="B49" s="159" t="s">
        <v>543</v>
      </c>
      <c r="C49" s="159"/>
      <c r="D49" s="13" t="s">
        <v>544</v>
      </c>
      <c r="E49" s="13" t="s">
        <v>462</v>
      </c>
      <c r="F49" s="17">
        <v>180000</v>
      </c>
      <c r="G49" s="18">
        <v>2106</v>
      </c>
      <c r="H49" s="19">
        <v>1.1900000000000001E-2</v>
      </c>
      <c r="I49" s="21"/>
      <c r="J49" s="21"/>
      <c r="K49" s="3"/>
    </row>
    <row r="50" spans="1:11" ht="13.05" customHeight="1">
      <c r="A50" s="15" t="s">
        <v>1691</v>
      </c>
      <c r="B50" s="159" t="s">
        <v>1692</v>
      </c>
      <c r="C50" s="159"/>
      <c r="D50" s="13" t="s">
        <v>1693</v>
      </c>
      <c r="E50" s="13" t="s">
        <v>628</v>
      </c>
      <c r="F50" s="17">
        <v>40500</v>
      </c>
      <c r="G50" s="18">
        <v>2055.7800000000002</v>
      </c>
      <c r="H50" s="19">
        <v>1.17E-2</v>
      </c>
      <c r="I50" s="21"/>
      <c r="J50" s="21"/>
      <c r="K50" s="3"/>
    </row>
    <row r="51" spans="1:11" ht="13.05" customHeight="1">
      <c r="A51" s="15" t="s">
        <v>1443</v>
      </c>
      <c r="B51" s="159" t="s">
        <v>1444</v>
      </c>
      <c r="C51" s="159"/>
      <c r="D51" s="13" t="s">
        <v>1445</v>
      </c>
      <c r="E51" s="13" t="s">
        <v>483</v>
      </c>
      <c r="F51" s="17">
        <v>117000</v>
      </c>
      <c r="G51" s="18">
        <v>1776.06</v>
      </c>
      <c r="H51" s="19">
        <v>1.01E-2</v>
      </c>
      <c r="I51" s="21"/>
      <c r="J51" s="21"/>
      <c r="K51" s="3"/>
    </row>
    <row r="52" spans="1:11" ht="13.05" customHeight="1">
      <c r="A52" s="15" t="s">
        <v>690</v>
      </c>
      <c r="B52" s="159" t="s">
        <v>691</v>
      </c>
      <c r="C52" s="159"/>
      <c r="D52" s="13" t="s">
        <v>692</v>
      </c>
      <c r="E52" s="13" t="s">
        <v>628</v>
      </c>
      <c r="F52" s="17">
        <v>16200</v>
      </c>
      <c r="G52" s="18">
        <v>1774.87</v>
      </c>
      <c r="H52" s="19">
        <v>1.01E-2</v>
      </c>
      <c r="I52" s="21"/>
      <c r="J52" s="21"/>
      <c r="K52" s="3"/>
    </row>
    <row r="53" spans="1:11" ht="13.05" customHeight="1">
      <c r="A53" s="15" t="s">
        <v>785</v>
      </c>
      <c r="B53" s="159" t="s">
        <v>786</v>
      </c>
      <c r="C53" s="159"/>
      <c r="D53" s="13" t="s">
        <v>787</v>
      </c>
      <c r="E53" s="13" t="s">
        <v>594</v>
      </c>
      <c r="F53" s="17">
        <v>4140000</v>
      </c>
      <c r="G53" s="18">
        <v>1762.81</v>
      </c>
      <c r="H53" s="19">
        <v>0.01</v>
      </c>
      <c r="I53" s="21"/>
      <c r="J53" s="21"/>
      <c r="K53" s="3"/>
    </row>
    <row r="54" spans="1:11" ht="13.05" customHeight="1">
      <c r="A54" s="15" t="s">
        <v>572</v>
      </c>
      <c r="B54" s="159" t="s">
        <v>573</v>
      </c>
      <c r="C54" s="159"/>
      <c r="D54" s="13" t="s">
        <v>574</v>
      </c>
      <c r="E54" s="13" t="s">
        <v>402</v>
      </c>
      <c r="F54" s="17">
        <v>99000</v>
      </c>
      <c r="G54" s="18">
        <v>1745.42</v>
      </c>
      <c r="H54" s="19">
        <v>9.9000000000000008E-3</v>
      </c>
      <c r="I54" s="21"/>
      <c r="J54" s="21"/>
      <c r="K54" s="3"/>
    </row>
    <row r="55" spans="1:11" ht="13.05" customHeight="1">
      <c r="A55" s="15" t="s">
        <v>417</v>
      </c>
      <c r="B55" s="159" t="s">
        <v>418</v>
      </c>
      <c r="C55" s="159"/>
      <c r="D55" s="13" t="s">
        <v>419</v>
      </c>
      <c r="E55" s="13" t="s">
        <v>420</v>
      </c>
      <c r="F55" s="17">
        <v>400000</v>
      </c>
      <c r="G55" s="18">
        <v>1363.8</v>
      </c>
      <c r="H55" s="19">
        <v>7.7000000000000002E-3</v>
      </c>
      <c r="I55" s="21"/>
      <c r="J55" s="21"/>
      <c r="K55" s="3"/>
    </row>
    <row r="56" spans="1:11" ht="13.05" customHeight="1">
      <c r="A56" s="15" t="s">
        <v>725</v>
      </c>
      <c r="B56" s="159" t="s">
        <v>726</v>
      </c>
      <c r="C56" s="159"/>
      <c r="D56" s="13" t="s">
        <v>727</v>
      </c>
      <c r="E56" s="13" t="s">
        <v>448</v>
      </c>
      <c r="F56" s="17">
        <v>288000</v>
      </c>
      <c r="G56" s="18">
        <v>1214.3499999999999</v>
      </c>
      <c r="H56" s="19">
        <v>6.8999999999999999E-3</v>
      </c>
      <c r="I56" s="21"/>
      <c r="J56" s="21"/>
      <c r="K56" s="3"/>
    </row>
    <row r="57" spans="1:11" ht="13.05" customHeight="1">
      <c r="A57" s="15" t="s">
        <v>598</v>
      </c>
      <c r="B57" s="159" t="s">
        <v>599</v>
      </c>
      <c r="C57" s="159"/>
      <c r="D57" s="13" t="s">
        <v>600</v>
      </c>
      <c r="E57" s="13" t="s">
        <v>601</v>
      </c>
      <c r="F57" s="17">
        <v>63000</v>
      </c>
      <c r="G57" s="18">
        <v>828.45</v>
      </c>
      <c r="H57" s="19">
        <v>4.7000000000000002E-3</v>
      </c>
      <c r="I57" s="21"/>
      <c r="J57" s="21"/>
      <c r="K57" s="3"/>
    </row>
    <row r="58" spans="1:11" ht="13.05" customHeight="1">
      <c r="A58" s="3"/>
      <c r="B58" s="160" t="s">
        <v>176</v>
      </c>
      <c r="C58" s="160"/>
      <c r="D58" s="2"/>
      <c r="E58" s="2"/>
      <c r="F58" s="2"/>
      <c r="G58" s="23">
        <v>164081.62</v>
      </c>
      <c r="H58" s="24">
        <v>0.93089999999999995</v>
      </c>
      <c r="I58" s="25"/>
      <c r="J58" s="25"/>
      <c r="K58" s="3"/>
    </row>
    <row r="59" spans="1:11" ht="13.05" customHeight="1">
      <c r="A59" s="3"/>
      <c r="B59" s="160" t="s">
        <v>629</v>
      </c>
      <c r="C59" s="160"/>
      <c r="D59" s="2"/>
      <c r="E59" s="2"/>
      <c r="F59" s="2"/>
      <c r="G59" s="25" t="s">
        <v>178</v>
      </c>
      <c r="H59" s="25" t="s">
        <v>178</v>
      </c>
      <c r="I59" s="25"/>
      <c r="J59" s="25"/>
      <c r="K59" s="3"/>
    </row>
    <row r="60" spans="1:11" ht="13.05" customHeight="1">
      <c r="A60" s="3"/>
      <c r="B60" s="160" t="s">
        <v>176</v>
      </c>
      <c r="C60" s="160"/>
      <c r="D60" s="2"/>
      <c r="E60" s="2"/>
      <c r="F60" s="2"/>
      <c r="G60" s="25" t="s">
        <v>178</v>
      </c>
      <c r="H60" s="25" t="s">
        <v>178</v>
      </c>
      <c r="I60" s="25"/>
      <c r="J60" s="25"/>
      <c r="K60" s="3"/>
    </row>
    <row r="61" spans="1:11" ht="13.05" customHeight="1">
      <c r="A61" s="3"/>
      <c r="B61" s="160" t="s">
        <v>184</v>
      </c>
      <c r="C61" s="160"/>
      <c r="D61" s="26"/>
      <c r="E61" s="2"/>
      <c r="F61" s="26"/>
      <c r="G61" s="23">
        <v>164081.62</v>
      </c>
      <c r="H61" s="24">
        <v>0.93089999999999995</v>
      </c>
      <c r="I61" s="25"/>
      <c r="J61" s="25"/>
      <c r="K61" s="3"/>
    </row>
    <row r="62" spans="1:11" ht="13.05" customHeight="1">
      <c r="A62" s="3"/>
      <c r="B62" s="158" t="s">
        <v>761</v>
      </c>
      <c r="C62" s="158"/>
      <c r="D62" s="13"/>
      <c r="E62" s="13"/>
      <c r="F62" s="13"/>
      <c r="G62" s="13"/>
      <c r="H62" s="13"/>
      <c r="I62" s="14"/>
      <c r="J62" s="14"/>
      <c r="K62" s="3"/>
    </row>
    <row r="63" spans="1:11" ht="13.05" customHeight="1">
      <c r="A63" s="3"/>
      <c r="B63" s="158" t="s">
        <v>762</v>
      </c>
      <c r="C63" s="158"/>
      <c r="D63" s="13"/>
      <c r="E63" s="13"/>
      <c r="F63" s="13"/>
      <c r="G63" s="3"/>
      <c r="H63" s="14"/>
      <c r="I63" s="14"/>
      <c r="J63" s="14"/>
      <c r="K63" s="3"/>
    </row>
    <row r="64" spans="1:11" ht="13.05" customHeight="1">
      <c r="A64" s="15" t="s">
        <v>765</v>
      </c>
      <c r="B64" s="159" t="s">
        <v>766</v>
      </c>
      <c r="C64" s="159"/>
      <c r="D64" s="13"/>
      <c r="E64" s="13" t="s">
        <v>222</v>
      </c>
      <c r="F64" s="17">
        <v>5400</v>
      </c>
      <c r="G64" s="18">
        <v>1654.02</v>
      </c>
      <c r="H64" s="19">
        <v>9.4000000000000004E-3</v>
      </c>
      <c r="I64" s="21"/>
      <c r="J64" s="21"/>
      <c r="K64" s="3"/>
    </row>
    <row r="65" spans="1:11" ht="13.05" customHeight="1">
      <c r="A65" s="15" t="s">
        <v>1114</v>
      </c>
      <c r="B65" s="159" t="s">
        <v>1115</v>
      </c>
      <c r="C65" s="159"/>
      <c r="D65" s="13"/>
      <c r="E65" s="13" t="s">
        <v>222</v>
      </c>
      <c r="F65" s="17">
        <v>-180000</v>
      </c>
      <c r="G65" s="18">
        <v>-576.54</v>
      </c>
      <c r="H65" s="19">
        <v>-3.3E-3</v>
      </c>
      <c r="I65" s="21"/>
      <c r="J65" s="21"/>
      <c r="K65" s="3"/>
    </row>
    <row r="66" spans="1:11" ht="13.05" customHeight="1">
      <c r="A66" s="3"/>
      <c r="B66" s="160" t="s">
        <v>176</v>
      </c>
      <c r="C66" s="160"/>
      <c r="D66" s="2"/>
      <c r="E66" s="2"/>
      <c r="F66" s="2"/>
      <c r="G66" s="23">
        <v>1077.48</v>
      </c>
      <c r="H66" s="24">
        <v>6.1000000000000004E-3</v>
      </c>
      <c r="I66" s="25"/>
      <c r="J66" s="25"/>
      <c r="K66" s="3"/>
    </row>
    <row r="67" spans="1:11" ht="13.05" customHeight="1">
      <c r="A67" s="3"/>
      <c r="B67" s="160" t="s">
        <v>184</v>
      </c>
      <c r="C67" s="160"/>
      <c r="D67" s="26"/>
      <c r="E67" s="2"/>
      <c r="F67" s="26"/>
      <c r="G67" s="23">
        <v>1077.48</v>
      </c>
      <c r="H67" s="24">
        <v>6.1000000000000004E-3</v>
      </c>
      <c r="I67" s="25"/>
      <c r="J67" s="25"/>
      <c r="K67" s="3"/>
    </row>
    <row r="68" spans="1:11" ht="13.05" customHeight="1">
      <c r="A68" s="3"/>
      <c r="B68" s="158" t="s">
        <v>185</v>
      </c>
      <c r="C68" s="158"/>
      <c r="D68" s="13"/>
      <c r="E68" s="13"/>
      <c r="F68" s="13"/>
      <c r="G68" s="13"/>
      <c r="H68" s="13"/>
      <c r="I68" s="14"/>
      <c r="J68" s="14"/>
      <c r="K68" s="3"/>
    </row>
    <row r="69" spans="1:11" ht="13.05" customHeight="1">
      <c r="A69" s="3"/>
      <c r="B69" s="158" t="s">
        <v>630</v>
      </c>
      <c r="C69" s="158"/>
      <c r="D69" s="13"/>
      <c r="E69" s="13"/>
      <c r="F69" s="13"/>
      <c r="G69" s="3"/>
      <c r="H69" s="14"/>
      <c r="I69" s="14"/>
      <c r="J69" s="14"/>
      <c r="K69" s="3"/>
    </row>
    <row r="70" spans="1:11" ht="13.05" customHeight="1">
      <c r="A70" s="15" t="s">
        <v>1449</v>
      </c>
      <c r="B70" s="159" t="s">
        <v>1450</v>
      </c>
      <c r="C70" s="159"/>
      <c r="D70" s="13" t="s">
        <v>1451</v>
      </c>
      <c r="E70" s="13" t="s">
        <v>154</v>
      </c>
      <c r="F70" s="17">
        <v>1500000</v>
      </c>
      <c r="G70" s="18">
        <v>1467.36</v>
      </c>
      <c r="H70" s="19">
        <v>8.3000000000000001E-3</v>
      </c>
      <c r="I70" s="20">
        <v>5.8000000000000003E-2</v>
      </c>
      <c r="J70" s="21"/>
      <c r="K70" s="3"/>
    </row>
    <row r="71" spans="1:11" ht="13.05" customHeight="1">
      <c r="A71" s="3"/>
      <c r="B71" s="160" t="s">
        <v>176</v>
      </c>
      <c r="C71" s="160"/>
      <c r="D71" s="2"/>
      <c r="E71" s="2"/>
      <c r="F71" s="2"/>
      <c r="G71" s="23">
        <v>1467.36</v>
      </c>
      <c r="H71" s="24">
        <v>8.3000000000000001E-3</v>
      </c>
      <c r="I71" s="25"/>
      <c r="J71" s="25"/>
      <c r="K71" s="3"/>
    </row>
    <row r="72" spans="1:11" ht="13.05" customHeight="1">
      <c r="A72" s="3"/>
      <c r="B72" s="160" t="s">
        <v>184</v>
      </c>
      <c r="C72" s="160"/>
      <c r="D72" s="26"/>
      <c r="E72" s="2"/>
      <c r="F72" s="26"/>
      <c r="G72" s="23">
        <v>1467.36</v>
      </c>
      <c r="H72" s="24">
        <v>8.3000000000000001E-3</v>
      </c>
      <c r="I72" s="25"/>
      <c r="J72" s="25"/>
      <c r="K72" s="3"/>
    </row>
    <row r="73" spans="1:11" ht="13.05" customHeight="1">
      <c r="A73" s="3"/>
      <c r="B73" s="158" t="s">
        <v>223</v>
      </c>
      <c r="C73" s="158"/>
      <c r="D73" s="13"/>
      <c r="E73" s="13"/>
      <c r="F73" s="13"/>
      <c r="G73" s="13"/>
      <c r="H73" s="13"/>
      <c r="I73" s="14"/>
      <c r="J73" s="14"/>
      <c r="K73" s="3"/>
    </row>
    <row r="74" spans="1:11" ht="13.05" customHeight="1">
      <c r="A74" s="15" t="s">
        <v>224</v>
      </c>
      <c r="B74" s="159" t="s">
        <v>225</v>
      </c>
      <c r="C74" s="159"/>
      <c r="D74" s="13"/>
      <c r="E74" s="13" t="s">
        <v>222</v>
      </c>
      <c r="F74" s="17"/>
      <c r="G74" s="18">
        <v>10665.47</v>
      </c>
      <c r="H74" s="19">
        <v>6.0499999999999998E-2</v>
      </c>
      <c r="I74" s="20">
        <v>5.0045695139794219E-2</v>
      </c>
      <c r="J74" s="21"/>
      <c r="K74" s="3"/>
    </row>
    <row r="75" spans="1:11" ht="13.05" customHeight="1">
      <c r="A75" s="3"/>
      <c r="B75" s="160" t="s">
        <v>176</v>
      </c>
      <c r="C75" s="160"/>
      <c r="D75" s="2"/>
      <c r="E75" s="2"/>
      <c r="F75" s="2"/>
      <c r="G75" s="23">
        <v>10665.47</v>
      </c>
      <c r="H75" s="24">
        <v>6.0499999999999998E-2</v>
      </c>
      <c r="I75" s="25"/>
      <c r="J75" s="25"/>
      <c r="K75" s="3"/>
    </row>
    <row r="76" spans="1:11" ht="13.05" customHeight="1">
      <c r="A76" s="3"/>
      <c r="B76" s="160" t="s">
        <v>184</v>
      </c>
      <c r="C76" s="160"/>
      <c r="D76" s="26"/>
      <c r="E76" s="2"/>
      <c r="F76" s="26"/>
      <c r="G76" s="23">
        <v>10665.47</v>
      </c>
      <c r="H76" s="24">
        <v>6.0499999999999998E-2</v>
      </c>
      <c r="I76" s="25"/>
      <c r="J76" s="25"/>
      <c r="K76" s="3"/>
    </row>
    <row r="77" spans="1:11" ht="13.05" customHeight="1">
      <c r="A77" s="3"/>
      <c r="B77" s="160" t="s">
        <v>226</v>
      </c>
      <c r="C77" s="160"/>
      <c r="D77" s="13"/>
      <c r="E77" s="2"/>
      <c r="F77" s="13"/>
      <c r="G77" s="27">
        <v>-1055.21</v>
      </c>
      <c r="H77" s="24">
        <v>-5.7999999999999996E-3</v>
      </c>
      <c r="I77" s="25"/>
      <c r="J77" s="25"/>
      <c r="K77" s="3"/>
    </row>
    <row r="78" spans="1:11" ht="13.05" customHeight="1">
      <c r="A78" s="3"/>
      <c r="B78" s="161" t="s">
        <v>227</v>
      </c>
      <c r="C78" s="161"/>
      <c r="D78" s="29"/>
      <c r="E78" s="29"/>
      <c r="F78" s="29"/>
      <c r="G78" s="30">
        <v>176236.72</v>
      </c>
      <c r="H78" s="31">
        <v>1</v>
      </c>
      <c r="I78" s="32"/>
      <c r="J78" s="32"/>
      <c r="K78" s="3"/>
    </row>
    <row r="79" spans="1:11" ht="13.05" customHeight="1">
      <c r="A79" s="3"/>
      <c r="B79" s="162"/>
      <c r="C79" s="162"/>
      <c r="D79" s="3"/>
      <c r="E79" s="3"/>
      <c r="F79" s="3"/>
      <c r="G79" s="3"/>
      <c r="H79" s="3"/>
      <c r="I79" s="3"/>
      <c r="J79" s="3"/>
      <c r="K79" s="3"/>
    </row>
    <row r="80" spans="1:11" ht="13.05" customHeight="1">
      <c r="A80" s="3"/>
      <c r="B80" s="153"/>
      <c r="C80" s="153"/>
      <c r="D80" s="153"/>
      <c r="E80" s="153"/>
      <c r="F80" s="153"/>
      <c r="G80" s="153"/>
      <c r="H80" s="153"/>
      <c r="I80" s="153"/>
      <c r="J80" s="3"/>
      <c r="K80" s="3"/>
    </row>
    <row r="81" spans="1:11" ht="13.05" customHeight="1">
      <c r="A81" s="3"/>
      <c r="B81" s="153"/>
      <c r="C81" s="153"/>
      <c r="D81" s="153"/>
      <c r="E81" s="153"/>
      <c r="F81" s="153"/>
      <c r="G81" s="153"/>
      <c r="H81" s="153"/>
      <c r="I81" s="153"/>
      <c r="J81" s="3"/>
      <c r="K81" s="3"/>
    </row>
    <row r="82" spans="1:11" ht="13.05" customHeight="1">
      <c r="A82" s="3"/>
      <c r="B82" s="153" t="s">
        <v>222</v>
      </c>
      <c r="C82" s="153"/>
      <c r="D82" s="3"/>
      <c r="E82" s="3"/>
      <c r="F82" s="3"/>
      <c r="G82" s="3"/>
      <c r="H82" s="3"/>
      <c r="I82" s="3"/>
      <c r="J82" s="3"/>
      <c r="K82" s="3"/>
    </row>
    <row r="83" spans="1:11" ht="13.05" customHeight="1">
      <c r="A83" s="3"/>
      <c r="B83" s="153" t="s">
        <v>230</v>
      </c>
      <c r="C83" s="153"/>
      <c r="D83" s="3"/>
      <c r="E83" s="3"/>
      <c r="F83" s="3"/>
      <c r="G83" s="3"/>
      <c r="H83" s="3"/>
      <c r="I83" s="3"/>
      <c r="J83" s="3"/>
      <c r="K83" s="3"/>
    </row>
    <row r="84" spans="1:11" ht="26.1" customHeight="1">
      <c r="A84" s="3"/>
      <c r="B84" s="153" t="s">
        <v>231</v>
      </c>
      <c r="C84" s="153"/>
      <c r="D84" s="153"/>
      <c r="E84" s="153"/>
      <c r="F84" s="153"/>
      <c r="G84" s="153"/>
      <c r="H84" s="153"/>
      <c r="I84" s="153"/>
      <c r="J84" s="3"/>
      <c r="K84" s="3"/>
    </row>
    <row r="85" spans="1:11" ht="13.05" customHeight="1">
      <c r="A85" s="3"/>
      <c r="B85" s="33" t="s">
        <v>770</v>
      </c>
      <c r="C85" s="3"/>
      <c r="D85" s="3"/>
      <c r="E85" s="3"/>
      <c r="F85" s="3"/>
      <c r="G85" s="3"/>
      <c r="H85" s="3"/>
      <c r="I85" s="3"/>
      <c r="J85" s="3"/>
      <c r="K85" s="3"/>
    </row>
    <row r="86" spans="1:11" ht="40.049999999999997" customHeight="1">
      <c r="A86" s="3"/>
      <c r="B86" s="169" t="s">
        <v>771</v>
      </c>
      <c r="C86" s="169"/>
      <c r="D86" s="34" t="s">
        <v>99</v>
      </c>
      <c r="E86" s="34" t="s">
        <v>772</v>
      </c>
      <c r="F86" s="34" t="s">
        <v>773</v>
      </c>
      <c r="G86" s="34" t="s">
        <v>774</v>
      </c>
      <c r="H86" s="34" t="s">
        <v>775</v>
      </c>
      <c r="I86" s="3"/>
      <c r="J86" s="3"/>
      <c r="K86" s="3"/>
    </row>
    <row r="87" spans="1:11" ht="13.05" customHeight="1">
      <c r="A87" s="3"/>
      <c r="B87" s="170" t="s">
        <v>776</v>
      </c>
      <c r="C87" s="170"/>
      <c r="D87" s="2" t="s">
        <v>778</v>
      </c>
      <c r="E87" s="2" t="s">
        <v>373</v>
      </c>
      <c r="F87" s="35">
        <v>5400</v>
      </c>
      <c r="G87" s="36">
        <v>1654.02</v>
      </c>
      <c r="H87" s="37">
        <v>9.4000000000000004E-3</v>
      </c>
      <c r="I87" s="3"/>
      <c r="J87" s="3"/>
      <c r="K87" s="3"/>
    </row>
    <row r="88" spans="1:11" ht="13.05" customHeight="1">
      <c r="A88" s="3"/>
      <c r="B88" s="170" t="s">
        <v>1248</v>
      </c>
      <c r="C88" s="170"/>
      <c r="D88" s="2" t="s">
        <v>1309</v>
      </c>
      <c r="E88" s="2" t="s">
        <v>377</v>
      </c>
      <c r="F88" s="35">
        <v>180000</v>
      </c>
      <c r="G88" s="36">
        <v>576.54</v>
      </c>
      <c r="H88" s="37">
        <v>3.3E-3</v>
      </c>
      <c r="I88" s="3"/>
      <c r="J88" s="3"/>
      <c r="K88" s="3"/>
    </row>
    <row r="92" spans="1:11">
      <c r="B92" s="47" t="s">
        <v>2434</v>
      </c>
      <c r="C92" s="48"/>
      <c r="D92" s="48"/>
      <c r="E92" s="49"/>
    </row>
    <row r="93" spans="1:11">
      <c r="B93" s="48" t="s">
        <v>2474</v>
      </c>
      <c r="C93" s="48"/>
      <c r="D93" s="48"/>
      <c r="E93" s="49"/>
    </row>
    <row r="94" spans="1:11">
      <c r="B94" s="55" t="s">
        <v>2475</v>
      </c>
      <c r="C94" s="48"/>
      <c r="D94" s="48"/>
      <c r="E94" s="49"/>
    </row>
    <row r="95" spans="1:11">
      <c r="B95" s="48" t="s">
        <v>2435</v>
      </c>
      <c r="C95" s="48"/>
      <c r="D95" s="48"/>
      <c r="E95" s="49"/>
    </row>
    <row r="96" spans="1:11">
      <c r="B96" s="48" t="s">
        <v>2436</v>
      </c>
      <c r="C96" s="48"/>
      <c r="D96" s="48"/>
      <c r="E96" s="49"/>
    </row>
    <row r="97" spans="2:5">
      <c r="B97" s="48" t="s">
        <v>2437</v>
      </c>
      <c r="C97" s="50"/>
      <c r="D97" s="50"/>
      <c r="E97" s="50"/>
    </row>
    <row r="98" spans="2:5">
      <c r="B98" s="48" t="s">
        <v>2438</v>
      </c>
      <c r="C98" s="48"/>
      <c r="D98" s="48"/>
      <c r="E98" s="49"/>
    </row>
    <row r="99" spans="2:5">
      <c r="B99" s="48" t="s">
        <v>2439</v>
      </c>
      <c r="C99" s="48"/>
      <c r="D99" s="48"/>
      <c r="E99" s="49"/>
    </row>
    <row r="100" spans="2:5">
      <c r="B100" s="48" t="s">
        <v>2440</v>
      </c>
      <c r="C100" s="48"/>
      <c r="D100" s="48"/>
      <c r="E100" s="49"/>
    </row>
    <row r="101" spans="2:5">
      <c r="B101" s="48" t="s">
        <v>2441</v>
      </c>
      <c r="C101" s="48"/>
      <c r="D101" s="48"/>
      <c r="E101" s="49"/>
    </row>
    <row r="102" spans="2:5">
      <c r="B102" s="47" t="s">
        <v>2442</v>
      </c>
      <c r="C102" s="47"/>
      <c r="D102" s="47" t="s">
        <v>2443</v>
      </c>
      <c r="E102" s="47" t="s">
        <v>2444</v>
      </c>
    </row>
    <row r="103" spans="2:5">
      <c r="B103" s="48" t="s">
        <v>2492</v>
      </c>
      <c r="C103" s="48"/>
      <c r="D103" s="51">
        <v>18.612100000000002</v>
      </c>
      <c r="E103" s="51">
        <v>17.4041</v>
      </c>
    </row>
    <row r="104" spans="2:5">
      <c r="B104" s="48" t="s">
        <v>2446</v>
      </c>
      <c r="C104" s="48"/>
      <c r="D104" s="51">
        <v>28.220099999999999</v>
      </c>
      <c r="E104" s="51">
        <v>26.388500000000001</v>
      </c>
    </row>
    <row r="105" spans="2:5">
      <c r="B105" s="48" t="s">
        <v>2493</v>
      </c>
      <c r="C105" s="48"/>
      <c r="D105" s="51">
        <v>21.563700000000001</v>
      </c>
      <c r="E105" s="51">
        <v>20.1843</v>
      </c>
    </row>
    <row r="106" spans="2:5">
      <c r="B106" s="48" t="s">
        <v>2454</v>
      </c>
      <c r="C106" s="48"/>
      <c r="D106" s="51">
        <v>30.750599999999999</v>
      </c>
      <c r="E106" s="51">
        <v>28.7836</v>
      </c>
    </row>
    <row r="107" spans="2:5">
      <c r="B107" s="48"/>
      <c r="C107" s="48"/>
      <c r="D107" s="48"/>
      <c r="E107" s="49"/>
    </row>
    <row r="108" spans="2:5">
      <c r="B108" s="48" t="s">
        <v>2494</v>
      </c>
      <c r="C108" s="48"/>
      <c r="D108" s="48"/>
      <c r="E108" s="49"/>
    </row>
    <row r="109" spans="2:5">
      <c r="B109" s="48" t="s">
        <v>2722</v>
      </c>
      <c r="C109" s="48"/>
      <c r="D109" s="48"/>
      <c r="E109" s="49"/>
    </row>
    <row r="110" spans="2:5">
      <c r="B110" s="48" t="s">
        <v>2460</v>
      </c>
      <c r="C110" s="48"/>
      <c r="D110" s="48"/>
      <c r="E110" s="49"/>
    </row>
    <row r="111" spans="2:5">
      <c r="B111" s="48" t="s">
        <v>2610</v>
      </c>
      <c r="C111" s="48"/>
      <c r="D111" s="48"/>
      <c r="E111" s="49"/>
    </row>
    <row r="112" spans="2:5">
      <c r="B112" s="48" t="s">
        <v>2462</v>
      </c>
      <c r="C112" s="48"/>
      <c r="D112" s="48"/>
      <c r="E112" s="49"/>
    </row>
    <row r="113" spans="1:7">
      <c r="B113" s="48" t="s">
        <v>2481</v>
      </c>
      <c r="C113" s="48"/>
      <c r="D113" s="48"/>
      <c r="E113" s="49"/>
    </row>
    <row r="114" spans="1:7">
      <c r="B114" s="48" t="s">
        <v>2464</v>
      </c>
      <c r="C114" s="48"/>
      <c r="D114" s="48"/>
      <c r="E114" s="49"/>
    </row>
    <row r="115" spans="1:7">
      <c r="B115" s="48" t="s">
        <v>2465</v>
      </c>
      <c r="C115" s="48"/>
      <c r="D115" s="48"/>
      <c r="E115" s="49"/>
    </row>
    <row r="116" spans="1:7">
      <c r="B116" s="48" t="s">
        <v>2466</v>
      </c>
      <c r="C116" s="48"/>
      <c r="D116" s="48"/>
      <c r="E116" s="49"/>
    </row>
    <row r="117" spans="1:7">
      <c r="B117" s="48" t="s">
        <v>2467</v>
      </c>
      <c r="C117" s="48"/>
      <c r="D117" s="48"/>
      <c r="E117" s="49"/>
    </row>
    <row r="118" spans="1:7">
      <c r="B118" s="48" t="s">
        <v>2468</v>
      </c>
      <c r="C118" s="48"/>
      <c r="D118" s="48"/>
      <c r="E118" s="49"/>
    </row>
    <row r="119" spans="1:7">
      <c r="B119" s="48" t="s">
        <v>2469</v>
      </c>
      <c r="C119" s="48"/>
      <c r="D119" s="48"/>
      <c r="E119" s="49"/>
    </row>
    <row r="120" spans="1:7">
      <c r="B120" s="48" t="s">
        <v>2470</v>
      </c>
      <c r="C120" s="48"/>
      <c r="D120" s="48"/>
      <c r="E120" s="49"/>
    </row>
    <row r="122" spans="1:7">
      <c r="A122" s="136" t="s">
        <v>2670</v>
      </c>
      <c r="B122" s="137" t="s">
        <v>2690</v>
      </c>
      <c r="C122" s="138"/>
      <c r="D122" s="139"/>
      <c r="E122" s="139"/>
      <c r="F122" s="139"/>
      <c r="G122" s="139"/>
    </row>
    <row r="123" spans="1:7">
      <c r="B123" s="139"/>
      <c r="C123" s="139"/>
      <c r="D123" s="139"/>
      <c r="E123" s="139"/>
      <c r="F123" s="139"/>
      <c r="G123" s="139"/>
    </row>
    <row r="124" spans="1:7" ht="43.2">
      <c r="B124" s="140" t="s">
        <v>2671</v>
      </c>
      <c r="C124" s="140" t="s">
        <v>2672</v>
      </c>
      <c r="D124" s="141" t="s">
        <v>2673</v>
      </c>
      <c r="E124" s="140" t="s">
        <v>2674</v>
      </c>
      <c r="F124" s="140" t="s">
        <v>2675</v>
      </c>
      <c r="G124" s="140" t="s">
        <v>2676</v>
      </c>
    </row>
    <row r="125" spans="1:7">
      <c r="B125" s="114" t="s">
        <v>596</v>
      </c>
      <c r="C125" s="114" t="s">
        <v>1248</v>
      </c>
      <c r="D125" s="114">
        <v>-72</v>
      </c>
      <c r="E125" s="114">
        <v>323.04050000000001</v>
      </c>
      <c r="F125" s="114">
        <v>320.3</v>
      </c>
      <c r="G125" s="114">
        <v>101.47</v>
      </c>
    </row>
    <row r="126" spans="1:7">
      <c r="B126" s="142"/>
      <c r="C126" s="142"/>
      <c r="D126" s="142"/>
      <c r="E126" s="142"/>
      <c r="F126" s="142"/>
      <c r="G126" s="142"/>
    </row>
    <row r="127" spans="1:7">
      <c r="B127" s="136" t="s">
        <v>2704</v>
      </c>
      <c r="C127" s="136"/>
      <c r="D127" s="136"/>
      <c r="E127" s="136"/>
      <c r="F127" s="136"/>
    </row>
    <row r="128" spans="1:7">
      <c r="B128" s="136" t="s">
        <v>2691</v>
      </c>
      <c r="C128" s="136"/>
      <c r="D128" s="136"/>
      <c r="E128" s="136"/>
      <c r="F128" s="136"/>
    </row>
    <row r="129" spans="1:7" ht="48">
      <c r="B129" s="143" t="s">
        <v>2677</v>
      </c>
      <c r="C129" s="143" t="s">
        <v>2678</v>
      </c>
      <c r="D129" s="143" t="s">
        <v>2679</v>
      </c>
      <c r="E129" s="143" t="s">
        <v>2680</v>
      </c>
      <c r="F129" s="143" t="s">
        <v>2681</v>
      </c>
    </row>
    <row r="130" spans="1:7">
      <c r="B130" s="144">
        <v>18</v>
      </c>
      <c r="C130" s="144">
        <v>18</v>
      </c>
      <c r="D130" s="144">
        <v>14603625</v>
      </c>
      <c r="E130" s="144">
        <v>14536823</v>
      </c>
      <c r="F130" s="144">
        <v>-66803</v>
      </c>
    </row>
    <row r="132" spans="1:7">
      <c r="A132" s="136" t="s">
        <v>2682</v>
      </c>
      <c r="B132" s="137" t="s">
        <v>2692</v>
      </c>
      <c r="C132" s="136"/>
      <c r="D132" s="136"/>
      <c r="E132" s="136"/>
      <c r="F132" s="136"/>
      <c r="G132" s="136"/>
    </row>
    <row r="133" spans="1:7" ht="43.2">
      <c r="A133" s="136"/>
      <c r="B133" s="140" t="s">
        <v>2671</v>
      </c>
      <c r="C133" s="140" t="s">
        <v>2672</v>
      </c>
      <c r="D133" s="141" t="s">
        <v>2673</v>
      </c>
      <c r="E133" s="140" t="s">
        <v>2674</v>
      </c>
      <c r="F133" s="140" t="s">
        <v>2675</v>
      </c>
      <c r="G133" s="140" t="s">
        <v>2676</v>
      </c>
    </row>
    <row r="134" spans="1:7">
      <c r="B134" s="114" t="s">
        <v>457</v>
      </c>
      <c r="C134" s="114" t="s">
        <v>776</v>
      </c>
      <c r="D134" s="114">
        <v>216</v>
      </c>
      <c r="E134" s="114">
        <v>30598.865699999998</v>
      </c>
      <c r="F134" s="114">
        <v>30630</v>
      </c>
      <c r="G134" s="114">
        <v>458.07</v>
      </c>
    </row>
    <row r="135" spans="1:7">
      <c r="B135" s="142"/>
      <c r="C135" s="142"/>
      <c r="D135" s="145"/>
      <c r="E135" s="146"/>
      <c r="F135" s="146"/>
      <c r="G135" s="147"/>
    </row>
    <row r="136" spans="1:7">
      <c r="A136" s="136"/>
      <c r="B136" s="136" t="s">
        <v>2705</v>
      </c>
      <c r="C136" s="136"/>
      <c r="D136" s="136"/>
      <c r="E136" s="136"/>
      <c r="F136" s="136"/>
      <c r="G136" s="136"/>
    </row>
    <row r="137" spans="1:7">
      <c r="A137" s="136"/>
      <c r="B137" s="136" t="s">
        <v>2693</v>
      </c>
      <c r="C137" s="136"/>
      <c r="D137" s="136"/>
      <c r="E137" s="136"/>
      <c r="F137" s="136"/>
      <c r="G137" s="136"/>
    </row>
    <row r="138" spans="1:7" ht="48">
      <c r="A138" s="136"/>
      <c r="B138" s="143" t="s">
        <v>2677</v>
      </c>
      <c r="C138" s="143" t="s">
        <v>2678</v>
      </c>
      <c r="D138" s="143" t="s">
        <v>2679</v>
      </c>
      <c r="E138" s="143" t="s">
        <v>2680</v>
      </c>
      <c r="F138" s="143" t="s">
        <v>2684</v>
      </c>
      <c r="G138" s="136"/>
    </row>
    <row r="139" spans="1:7">
      <c r="A139" s="136"/>
      <c r="B139" s="150">
        <v>243</v>
      </c>
      <c r="C139" s="150">
        <v>270</v>
      </c>
      <c r="D139" s="150">
        <v>205263262</v>
      </c>
      <c r="E139" s="150">
        <v>229273994</v>
      </c>
      <c r="F139" s="150">
        <v>-1021293</v>
      </c>
      <c r="G139" s="136"/>
    </row>
    <row r="140" spans="1:7">
      <c r="A140" s="136"/>
      <c r="B140" s="136"/>
      <c r="C140" s="136"/>
      <c r="D140" s="136"/>
      <c r="E140" s="136"/>
      <c r="F140" s="136"/>
      <c r="G140" s="136"/>
    </row>
    <row r="141" spans="1:7">
      <c r="A141" s="136" t="s">
        <v>2685</v>
      </c>
      <c r="B141" s="137" t="s">
        <v>2694</v>
      </c>
      <c r="C141" s="136"/>
      <c r="D141" s="136"/>
      <c r="E141" s="136"/>
      <c r="F141" s="136"/>
      <c r="G141" s="136"/>
    </row>
    <row r="142" spans="1:7">
      <c r="A142" s="136"/>
      <c r="B142" s="136" t="s">
        <v>2686</v>
      </c>
      <c r="C142" s="136"/>
      <c r="D142" s="136"/>
      <c r="E142" s="136"/>
      <c r="F142" s="136"/>
      <c r="G142" s="136"/>
    </row>
    <row r="143" spans="1:7">
      <c r="A143" s="136"/>
      <c r="B143" t="s">
        <v>2695</v>
      </c>
      <c r="C143" s="148"/>
      <c r="D143" s="148"/>
      <c r="E143" s="148"/>
      <c r="F143" s="149"/>
      <c r="G143" s="136"/>
    </row>
    <row r="144" spans="1:7">
      <c r="A144" s="136"/>
      <c r="B144" s="136"/>
      <c r="C144" s="136"/>
      <c r="D144" s="136"/>
      <c r="E144" s="136"/>
      <c r="F144" s="136"/>
      <c r="G144" s="136"/>
    </row>
    <row r="145" spans="1:7">
      <c r="A145" s="136" t="s">
        <v>2687</v>
      </c>
      <c r="B145" s="137" t="s">
        <v>2696</v>
      </c>
      <c r="C145" s="136"/>
      <c r="D145" s="136"/>
      <c r="E145" s="136"/>
      <c r="F145" s="136"/>
      <c r="G145" s="136"/>
    </row>
    <row r="146" spans="1:7">
      <c r="B146" t="s">
        <v>2688</v>
      </c>
    </row>
    <row r="147" spans="1:7">
      <c r="B147" t="s">
        <v>2697</v>
      </c>
    </row>
    <row r="149" spans="1:7">
      <c r="A149" s="136" t="s">
        <v>2689</v>
      </c>
      <c r="B149" s="137" t="s">
        <v>2698</v>
      </c>
      <c r="C149" s="136"/>
      <c r="D149" s="136"/>
      <c r="E149" s="136"/>
      <c r="F149" s="136"/>
      <c r="G149" s="136"/>
    </row>
    <row r="170" spans="2:2">
      <c r="B170" t="s">
        <v>2726</v>
      </c>
    </row>
  </sheetData>
  <mergeCells count="87">
    <mergeCell ref="B87:C87"/>
    <mergeCell ref="B88:C88"/>
    <mergeCell ref="B81:I81"/>
    <mergeCell ref="B82:C82"/>
    <mergeCell ref="B83:C83"/>
    <mergeCell ref="B84:I84"/>
    <mergeCell ref="B86:C86"/>
    <mergeCell ref="B76:C76"/>
    <mergeCell ref="B77:C77"/>
    <mergeCell ref="B78:C78"/>
    <mergeCell ref="B79:C79"/>
    <mergeCell ref="B80:I80"/>
    <mergeCell ref="B71:C71"/>
    <mergeCell ref="B72:C72"/>
    <mergeCell ref="B73:C73"/>
    <mergeCell ref="B74:C74"/>
    <mergeCell ref="B75:C75"/>
    <mergeCell ref="B66:C66"/>
    <mergeCell ref="B67:C67"/>
    <mergeCell ref="B68:C68"/>
    <mergeCell ref="B69:C69"/>
    <mergeCell ref="B70:C70"/>
    <mergeCell ref="B61:C61"/>
    <mergeCell ref="B62:C62"/>
    <mergeCell ref="B63:C63"/>
    <mergeCell ref="B64:C64"/>
    <mergeCell ref="B65:C65"/>
    <mergeCell ref="B56:C56"/>
    <mergeCell ref="B57:C57"/>
    <mergeCell ref="B58:C58"/>
    <mergeCell ref="B59:C59"/>
    <mergeCell ref="B60:C60"/>
    <mergeCell ref="B51:C51"/>
    <mergeCell ref="B52:C52"/>
    <mergeCell ref="B53:C53"/>
    <mergeCell ref="B54:C54"/>
    <mergeCell ref="B55:C55"/>
    <mergeCell ref="B46:C46"/>
    <mergeCell ref="B47:C47"/>
    <mergeCell ref="B48:C48"/>
    <mergeCell ref="B49:C49"/>
    <mergeCell ref="B50:C50"/>
    <mergeCell ref="B41:C41"/>
    <mergeCell ref="B42:C42"/>
    <mergeCell ref="B43:C43"/>
    <mergeCell ref="B44:C44"/>
    <mergeCell ref="B45:C45"/>
    <mergeCell ref="B36:C36"/>
    <mergeCell ref="B37:C37"/>
    <mergeCell ref="B38:C38"/>
    <mergeCell ref="B39:C39"/>
    <mergeCell ref="B40:C40"/>
    <mergeCell ref="B31:C31"/>
    <mergeCell ref="B32:C32"/>
    <mergeCell ref="B33:C33"/>
    <mergeCell ref="B34:C34"/>
    <mergeCell ref="B35:C35"/>
    <mergeCell ref="B26:C26"/>
    <mergeCell ref="B27:C27"/>
    <mergeCell ref="B28:C28"/>
    <mergeCell ref="B29:C29"/>
    <mergeCell ref="B30:C30"/>
    <mergeCell ref="B21:C21"/>
    <mergeCell ref="B22:C22"/>
    <mergeCell ref="B23:C23"/>
    <mergeCell ref="B24:C24"/>
    <mergeCell ref="B25:C25"/>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B1:C1"/>
    <mergeCell ref="B2:C2"/>
    <mergeCell ref="B3:C3"/>
    <mergeCell ref="B4:C4"/>
    <mergeCell ref="B5:C5"/>
  </mergeCells>
  <pageMargins left="0" right="0" top="0" bottom="0" header="0" footer="0"/>
  <pageSetup orientation="landscape"/>
  <headerFooter>
    <oddFooter xml:space="preserve">&amp;C_x000D_&amp;1#&amp;"Aptos"&amp;10&amp;K000000  For internal use only </odd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outlinePr summaryBelow="0"/>
  </sheetPr>
  <dimension ref="A1:J135"/>
  <sheetViews>
    <sheetView topLeftCell="A121" workbookViewId="0">
      <selection activeCell="D140" sqref="D140"/>
    </sheetView>
  </sheetViews>
  <sheetFormatPr defaultRowHeight="14.4"/>
  <cols>
    <col min="1" max="1" width="3.33203125" customWidth="1"/>
    <col min="2" max="2" width="58.109375" customWidth="1"/>
    <col min="3" max="3" width="19.5546875" customWidth="1"/>
    <col min="4" max="4" width="23.77734375" customWidth="1"/>
    <col min="5" max="5" width="19.5546875" customWidth="1"/>
    <col min="6" max="7" width="25" customWidth="1"/>
    <col min="8" max="9" width="16.6640625" customWidth="1"/>
    <col min="10" max="10" width="10.77734375" customWidth="1"/>
  </cols>
  <sheetData>
    <row r="1" spans="1:10" ht="16.05" customHeight="1">
      <c r="A1" s="3"/>
      <c r="B1" s="4" t="s">
        <v>96</v>
      </c>
      <c r="C1" s="3"/>
      <c r="D1" s="3"/>
      <c r="E1" s="3"/>
      <c r="F1" s="3"/>
      <c r="G1" s="3"/>
      <c r="H1" s="3"/>
      <c r="I1" s="3"/>
      <c r="J1" s="3"/>
    </row>
    <row r="2" spans="1:10" ht="13.05" customHeight="1">
      <c r="A2" s="3"/>
      <c r="B2" s="5"/>
      <c r="C2" s="3"/>
      <c r="D2" s="3"/>
      <c r="E2" s="3"/>
      <c r="F2" s="3"/>
      <c r="G2" s="3"/>
      <c r="H2" s="3"/>
      <c r="I2" s="3"/>
      <c r="J2" s="3"/>
    </row>
    <row r="3" spans="1:10" ht="13.05" customHeight="1">
      <c r="A3" s="6" t="s">
        <v>97</v>
      </c>
      <c r="B3" s="7" t="s">
        <v>98</v>
      </c>
      <c r="C3" s="3"/>
      <c r="D3" s="3"/>
      <c r="E3" s="3"/>
      <c r="F3" s="3"/>
      <c r="G3" s="3"/>
      <c r="H3" s="3"/>
      <c r="I3" s="3"/>
      <c r="J3" s="3"/>
    </row>
    <row r="4" spans="1:10" ht="27.9" customHeight="1">
      <c r="A4" s="3"/>
      <c r="B4" s="8" t="s">
        <v>99</v>
      </c>
      <c r="C4" s="9" t="s">
        <v>100</v>
      </c>
      <c r="D4" s="10" t="s">
        <v>232</v>
      </c>
      <c r="E4" s="10" t="s">
        <v>102</v>
      </c>
      <c r="F4" s="10" t="s">
        <v>103</v>
      </c>
      <c r="G4" s="10" t="s">
        <v>104</v>
      </c>
      <c r="H4" s="10" t="s">
        <v>105</v>
      </c>
      <c r="I4" s="10" t="s">
        <v>106</v>
      </c>
      <c r="J4" s="11" t="s">
        <v>107</v>
      </c>
    </row>
    <row r="5" spans="1:10" ht="13.05" customHeight="1">
      <c r="A5" s="3"/>
      <c r="B5" s="12" t="s">
        <v>233</v>
      </c>
      <c r="C5" s="13"/>
      <c r="D5" s="13"/>
      <c r="E5" s="13"/>
      <c r="F5" s="13"/>
      <c r="G5" s="13"/>
      <c r="H5" s="14"/>
      <c r="I5" s="14"/>
      <c r="J5" s="3"/>
    </row>
    <row r="6" spans="1:10" ht="13.05" customHeight="1">
      <c r="A6" s="3"/>
      <c r="B6" s="12" t="s">
        <v>369</v>
      </c>
      <c r="C6" s="13"/>
      <c r="D6" s="13"/>
      <c r="E6" s="13"/>
      <c r="F6" s="3"/>
      <c r="G6" s="14"/>
      <c r="H6" s="14"/>
      <c r="I6" s="14"/>
      <c r="J6" s="3"/>
    </row>
    <row r="7" spans="1:10" ht="13.05" customHeight="1">
      <c r="A7" s="15" t="s">
        <v>634</v>
      </c>
      <c r="B7" s="16" t="s">
        <v>635</v>
      </c>
      <c r="C7" s="13" t="s">
        <v>636</v>
      </c>
      <c r="D7" s="13" t="s">
        <v>377</v>
      </c>
      <c r="E7" s="17">
        <v>240000</v>
      </c>
      <c r="F7" s="18">
        <v>3172.08</v>
      </c>
      <c r="G7" s="19">
        <v>5.9299999999999999E-2</v>
      </c>
      <c r="H7" s="21"/>
      <c r="I7" s="21"/>
      <c r="J7" s="3"/>
    </row>
    <row r="8" spans="1:10" ht="13.05" customHeight="1">
      <c r="A8" s="15" t="s">
        <v>456</v>
      </c>
      <c r="B8" s="16" t="s">
        <v>457</v>
      </c>
      <c r="C8" s="13" t="s">
        <v>458</v>
      </c>
      <c r="D8" s="13" t="s">
        <v>373</v>
      </c>
      <c r="E8" s="17">
        <v>9000</v>
      </c>
      <c r="F8" s="18">
        <v>2756.7</v>
      </c>
      <c r="G8" s="19">
        <v>5.16E-2</v>
      </c>
      <c r="H8" s="21"/>
      <c r="I8" s="21"/>
      <c r="J8" s="3"/>
    </row>
    <row r="9" spans="1:10" ht="13.05" customHeight="1">
      <c r="A9" s="15" t="s">
        <v>640</v>
      </c>
      <c r="B9" s="16" t="s">
        <v>641</v>
      </c>
      <c r="C9" s="13" t="s">
        <v>642</v>
      </c>
      <c r="D9" s="13" t="s">
        <v>406</v>
      </c>
      <c r="E9" s="17">
        <v>222000</v>
      </c>
      <c r="F9" s="18">
        <v>2635.14</v>
      </c>
      <c r="G9" s="19">
        <v>4.9299999999999997E-2</v>
      </c>
      <c r="H9" s="21"/>
      <c r="I9" s="21"/>
      <c r="J9" s="3"/>
    </row>
    <row r="10" spans="1:10" ht="13.05" customHeight="1">
      <c r="A10" s="15" t="s">
        <v>637</v>
      </c>
      <c r="B10" s="16" t="s">
        <v>638</v>
      </c>
      <c r="C10" s="13" t="s">
        <v>639</v>
      </c>
      <c r="D10" s="13" t="s">
        <v>377</v>
      </c>
      <c r="E10" s="17">
        <v>342000</v>
      </c>
      <c r="F10" s="18">
        <v>2423.75</v>
      </c>
      <c r="G10" s="19">
        <v>4.53E-2</v>
      </c>
      <c r="H10" s="21"/>
      <c r="I10" s="21"/>
      <c r="J10" s="3"/>
    </row>
    <row r="11" spans="1:10" ht="13.05" customHeight="1">
      <c r="A11" s="15" t="s">
        <v>643</v>
      </c>
      <c r="B11" s="16" t="s">
        <v>644</v>
      </c>
      <c r="C11" s="13" t="s">
        <v>645</v>
      </c>
      <c r="D11" s="13" t="s">
        <v>646</v>
      </c>
      <c r="E11" s="17">
        <v>58500</v>
      </c>
      <c r="F11" s="18">
        <v>2199.6</v>
      </c>
      <c r="G11" s="19">
        <v>4.1099999999999998E-2</v>
      </c>
      <c r="H11" s="21"/>
      <c r="I11" s="21"/>
      <c r="J11" s="3"/>
    </row>
    <row r="12" spans="1:10" ht="13.05" customHeight="1">
      <c r="A12" s="15" t="s">
        <v>665</v>
      </c>
      <c r="B12" s="16" t="s">
        <v>666</v>
      </c>
      <c r="C12" s="13" t="s">
        <v>667</v>
      </c>
      <c r="D12" s="13" t="s">
        <v>381</v>
      </c>
      <c r="E12" s="17">
        <v>94500</v>
      </c>
      <c r="F12" s="18">
        <v>1716.69</v>
      </c>
      <c r="G12" s="19">
        <v>3.2099999999999997E-2</v>
      </c>
      <c r="H12" s="21"/>
      <c r="I12" s="21"/>
      <c r="J12" s="3"/>
    </row>
    <row r="13" spans="1:10" ht="13.05" customHeight="1">
      <c r="A13" s="15" t="s">
        <v>659</v>
      </c>
      <c r="B13" s="16" t="s">
        <v>660</v>
      </c>
      <c r="C13" s="13" t="s">
        <v>661</v>
      </c>
      <c r="D13" s="13" t="s">
        <v>381</v>
      </c>
      <c r="E13" s="17">
        <v>18000</v>
      </c>
      <c r="F13" s="18">
        <v>1672.47</v>
      </c>
      <c r="G13" s="19">
        <v>3.1300000000000001E-2</v>
      </c>
      <c r="H13" s="21"/>
      <c r="I13" s="21"/>
      <c r="J13" s="3"/>
    </row>
    <row r="14" spans="1:10" ht="13.05" customHeight="1">
      <c r="A14" s="15" t="s">
        <v>370</v>
      </c>
      <c r="B14" s="16" t="s">
        <v>371</v>
      </c>
      <c r="C14" s="13" t="s">
        <v>372</v>
      </c>
      <c r="D14" s="13" t="s">
        <v>373</v>
      </c>
      <c r="E14" s="17">
        <v>360000</v>
      </c>
      <c r="F14" s="18">
        <v>1495.8</v>
      </c>
      <c r="G14" s="19">
        <v>2.8000000000000001E-2</v>
      </c>
      <c r="H14" s="21"/>
      <c r="I14" s="21"/>
      <c r="J14" s="3"/>
    </row>
    <row r="15" spans="1:10" ht="13.05" customHeight="1">
      <c r="A15" s="15" t="s">
        <v>653</v>
      </c>
      <c r="B15" s="16" t="s">
        <v>654</v>
      </c>
      <c r="C15" s="13" t="s">
        <v>655</v>
      </c>
      <c r="D15" s="13" t="s">
        <v>377</v>
      </c>
      <c r="E15" s="17">
        <v>315000</v>
      </c>
      <c r="F15" s="18">
        <v>1313.55</v>
      </c>
      <c r="G15" s="19">
        <v>2.46E-2</v>
      </c>
      <c r="H15" s="21"/>
      <c r="I15" s="21"/>
      <c r="J15" s="3"/>
    </row>
    <row r="16" spans="1:10" ht="13.05" customHeight="1">
      <c r="A16" s="15" t="s">
        <v>524</v>
      </c>
      <c r="B16" s="16" t="s">
        <v>525</v>
      </c>
      <c r="C16" s="13" t="s">
        <v>526</v>
      </c>
      <c r="D16" s="13" t="s">
        <v>527</v>
      </c>
      <c r="E16" s="17">
        <v>31500</v>
      </c>
      <c r="F16" s="18">
        <v>1293.3900000000001</v>
      </c>
      <c r="G16" s="19">
        <v>2.4199999999999999E-2</v>
      </c>
      <c r="H16" s="21"/>
      <c r="I16" s="21"/>
      <c r="J16" s="3"/>
    </row>
    <row r="17" spans="1:10" ht="13.05" customHeight="1">
      <c r="A17" s="15" t="s">
        <v>656</v>
      </c>
      <c r="B17" s="16" t="s">
        <v>657</v>
      </c>
      <c r="C17" s="13" t="s">
        <v>658</v>
      </c>
      <c r="D17" s="13" t="s">
        <v>377</v>
      </c>
      <c r="E17" s="17">
        <v>130500</v>
      </c>
      <c r="F17" s="18">
        <v>1252.1500000000001</v>
      </c>
      <c r="G17" s="19">
        <v>2.3400000000000001E-2</v>
      </c>
      <c r="H17" s="21"/>
      <c r="I17" s="21"/>
      <c r="J17" s="3"/>
    </row>
    <row r="18" spans="1:10" ht="13.05" customHeight="1">
      <c r="A18" s="15" t="s">
        <v>650</v>
      </c>
      <c r="B18" s="16" t="s">
        <v>651</v>
      </c>
      <c r="C18" s="13" t="s">
        <v>652</v>
      </c>
      <c r="D18" s="13" t="s">
        <v>444</v>
      </c>
      <c r="E18" s="17">
        <v>378000</v>
      </c>
      <c r="F18" s="18">
        <v>1209.5999999999999</v>
      </c>
      <c r="G18" s="19">
        <v>2.2599999999999999E-2</v>
      </c>
      <c r="H18" s="21"/>
      <c r="I18" s="21"/>
      <c r="J18" s="3"/>
    </row>
    <row r="19" spans="1:10" ht="13.05" customHeight="1">
      <c r="A19" s="15" t="s">
        <v>647</v>
      </c>
      <c r="B19" s="16" t="s">
        <v>648</v>
      </c>
      <c r="C19" s="13" t="s">
        <v>649</v>
      </c>
      <c r="D19" s="13" t="s">
        <v>520</v>
      </c>
      <c r="E19" s="17">
        <v>63000</v>
      </c>
      <c r="F19" s="18">
        <v>1106.9100000000001</v>
      </c>
      <c r="G19" s="19">
        <v>2.07E-2</v>
      </c>
      <c r="H19" s="21"/>
      <c r="I19" s="21"/>
      <c r="J19" s="3"/>
    </row>
    <row r="20" spans="1:10" ht="13.05" customHeight="1">
      <c r="A20" s="15" t="s">
        <v>413</v>
      </c>
      <c r="B20" s="16" t="s">
        <v>414</v>
      </c>
      <c r="C20" s="13" t="s">
        <v>415</v>
      </c>
      <c r="D20" s="13" t="s">
        <v>416</v>
      </c>
      <c r="E20" s="17">
        <v>20700</v>
      </c>
      <c r="F20" s="18">
        <v>1092.75</v>
      </c>
      <c r="G20" s="19">
        <v>2.0400000000000001E-2</v>
      </c>
      <c r="H20" s="21"/>
      <c r="I20" s="21"/>
      <c r="J20" s="3"/>
    </row>
    <row r="21" spans="1:10" ht="13.05" customHeight="1">
      <c r="A21" s="15" t="s">
        <v>680</v>
      </c>
      <c r="B21" s="16" t="s">
        <v>681</v>
      </c>
      <c r="C21" s="13" t="s">
        <v>682</v>
      </c>
      <c r="D21" s="13" t="s">
        <v>683</v>
      </c>
      <c r="E21" s="17">
        <v>81000</v>
      </c>
      <c r="F21" s="18">
        <v>1061.0999999999999</v>
      </c>
      <c r="G21" s="19">
        <v>1.9800000000000002E-2</v>
      </c>
      <c r="H21" s="21"/>
      <c r="I21" s="21"/>
      <c r="J21" s="3"/>
    </row>
    <row r="22" spans="1:10" ht="13.05" customHeight="1">
      <c r="A22" s="15" t="s">
        <v>662</v>
      </c>
      <c r="B22" s="16" t="s">
        <v>663</v>
      </c>
      <c r="C22" s="13" t="s">
        <v>664</v>
      </c>
      <c r="D22" s="13" t="s">
        <v>416</v>
      </c>
      <c r="E22" s="17">
        <v>100000</v>
      </c>
      <c r="F22" s="18">
        <v>994.1</v>
      </c>
      <c r="G22" s="19">
        <v>1.8599999999999998E-2</v>
      </c>
      <c r="H22" s="21"/>
      <c r="I22" s="21"/>
      <c r="J22" s="3"/>
    </row>
    <row r="23" spans="1:10" ht="13.05" customHeight="1">
      <c r="A23" s="15" t="s">
        <v>693</v>
      </c>
      <c r="B23" s="16" t="s">
        <v>694</v>
      </c>
      <c r="C23" s="13" t="s">
        <v>695</v>
      </c>
      <c r="D23" s="13" t="s">
        <v>527</v>
      </c>
      <c r="E23" s="17">
        <v>13500</v>
      </c>
      <c r="F23" s="18">
        <v>965.25</v>
      </c>
      <c r="G23" s="19">
        <v>1.8100000000000002E-2</v>
      </c>
      <c r="H23" s="21"/>
      <c r="I23" s="21"/>
      <c r="J23" s="3"/>
    </row>
    <row r="24" spans="1:10" ht="13.05" customHeight="1">
      <c r="A24" s="15" t="s">
        <v>427</v>
      </c>
      <c r="B24" s="16" t="s">
        <v>428</v>
      </c>
      <c r="C24" s="13" t="s">
        <v>429</v>
      </c>
      <c r="D24" s="13" t="s">
        <v>430</v>
      </c>
      <c r="E24" s="17">
        <v>335000</v>
      </c>
      <c r="F24" s="18">
        <v>936.26</v>
      </c>
      <c r="G24" s="19">
        <v>1.7500000000000002E-2</v>
      </c>
      <c r="H24" s="21"/>
      <c r="I24" s="21"/>
      <c r="J24" s="3"/>
    </row>
    <row r="25" spans="1:10" ht="13.05" customHeight="1">
      <c r="A25" s="15" t="s">
        <v>391</v>
      </c>
      <c r="B25" s="16" t="s">
        <v>392</v>
      </c>
      <c r="C25" s="13" t="s">
        <v>393</v>
      </c>
      <c r="D25" s="13" t="s">
        <v>394</v>
      </c>
      <c r="E25" s="17">
        <v>46800</v>
      </c>
      <c r="F25" s="18">
        <v>905.58</v>
      </c>
      <c r="G25" s="19">
        <v>1.6899999999999998E-2</v>
      </c>
      <c r="H25" s="21"/>
      <c r="I25" s="21"/>
      <c r="J25" s="3"/>
    </row>
    <row r="26" spans="1:10" ht="13.05" customHeight="1">
      <c r="A26" s="15" t="s">
        <v>470</v>
      </c>
      <c r="B26" s="16" t="s">
        <v>471</v>
      </c>
      <c r="C26" s="13" t="s">
        <v>472</v>
      </c>
      <c r="D26" s="13" t="s">
        <v>462</v>
      </c>
      <c r="E26" s="17">
        <v>37800</v>
      </c>
      <c r="F26" s="18">
        <v>884.9</v>
      </c>
      <c r="G26" s="19">
        <v>1.6500000000000001E-2</v>
      </c>
      <c r="H26" s="21"/>
      <c r="I26" s="21"/>
      <c r="J26" s="3"/>
    </row>
    <row r="27" spans="1:10" ht="13.05" customHeight="1">
      <c r="A27" s="15" t="s">
        <v>497</v>
      </c>
      <c r="B27" s="16" t="s">
        <v>498</v>
      </c>
      <c r="C27" s="13" t="s">
        <v>499</v>
      </c>
      <c r="D27" s="13" t="s">
        <v>440</v>
      </c>
      <c r="E27" s="17">
        <v>12600</v>
      </c>
      <c r="F27" s="18">
        <v>796.7</v>
      </c>
      <c r="G27" s="19">
        <v>1.49E-2</v>
      </c>
      <c r="H27" s="21"/>
      <c r="I27" s="21"/>
      <c r="J27" s="3"/>
    </row>
    <row r="28" spans="1:10" ht="13.05" customHeight="1">
      <c r="A28" s="15" t="s">
        <v>674</v>
      </c>
      <c r="B28" s="16" t="s">
        <v>675</v>
      </c>
      <c r="C28" s="13" t="s">
        <v>676</v>
      </c>
      <c r="D28" s="13" t="s">
        <v>420</v>
      </c>
      <c r="E28" s="17">
        <v>140000</v>
      </c>
      <c r="F28" s="18">
        <v>792.4</v>
      </c>
      <c r="G28" s="19">
        <v>1.4800000000000001E-2</v>
      </c>
      <c r="H28" s="21"/>
      <c r="I28" s="21"/>
      <c r="J28" s="3"/>
    </row>
    <row r="29" spans="1:10" ht="13.05" customHeight="1">
      <c r="A29" s="15" t="s">
        <v>480</v>
      </c>
      <c r="B29" s="16" t="s">
        <v>481</v>
      </c>
      <c r="C29" s="13" t="s">
        <v>482</v>
      </c>
      <c r="D29" s="13" t="s">
        <v>483</v>
      </c>
      <c r="E29" s="17">
        <v>45000</v>
      </c>
      <c r="F29" s="18">
        <v>775.58</v>
      </c>
      <c r="G29" s="19">
        <v>1.4500000000000001E-2</v>
      </c>
      <c r="H29" s="21"/>
      <c r="I29" s="21"/>
      <c r="J29" s="3"/>
    </row>
    <row r="30" spans="1:10" ht="13.05" customHeight="1">
      <c r="A30" s="15" t="s">
        <v>445</v>
      </c>
      <c r="B30" s="16" t="s">
        <v>446</v>
      </c>
      <c r="C30" s="13" t="s">
        <v>447</v>
      </c>
      <c r="D30" s="13" t="s">
        <v>448</v>
      </c>
      <c r="E30" s="17">
        <v>500000</v>
      </c>
      <c r="F30" s="18">
        <v>770.95</v>
      </c>
      <c r="G30" s="19">
        <v>1.44E-2</v>
      </c>
      <c r="H30" s="21"/>
      <c r="I30" s="21"/>
      <c r="J30" s="3"/>
    </row>
    <row r="31" spans="1:10" ht="13.05" customHeight="1">
      <c r="A31" s="15" t="s">
        <v>484</v>
      </c>
      <c r="B31" s="16" t="s">
        <v>485</v>
      </c>
      <c r="C31" s="13" t="s">
        <v>486</v>
      </c>
      <c r="D31" s="13" t="s">
        <v>462</v>
      </c>
      <c r="E31" s="17">
        <v>1620</v>
      </c>
      <c r="F31" s="18">
        <v>763.02</v>
      </c>
      <c r="G31" s="19">
        <v>1.43E-2</v>
      </c>
      <c r="H31" s="21"/>
      <c r="I31" s="21"/>
      <c r="J31" s="3"/>
    </row>
    <row r="32" spans="1:10" ht="13.05" customHeight="1">
      <c r="A32" s="15" t="s">
        <v>1446</v>
      </c>
      <c r="B32" s="16" t="s">
        <v>1447</v>
      </c>
      <c r="C32" s="13" t="s">
        <v>1448</v>
      </c>
      <c r="D32" s="13" t="s">
        <v>541</v>
      </c>
      <c r="E32" s="17">
        <v>27000</v>
      </c>
      <c r="F32" s="18">
        <v>747.33</v>
      </c>
      <c r="G32" s="19">
        <v>1.4E-2</v>
      </c>
      <c r="H32" s="21"/>
      <c r="I32" s="21"/>
      <c r="J32" s="3"/>
    </row>
    <row r="33" spans="1:10" ht="13.05" customHeight="1">
      <c r="A33" s="15" t="s">
        <v>575</v>
      </c>
      <c r="B33" s="16" t="s">
        <v>576</v>
      </c>
      <c r="C33" s="13" t="s">
        <v>577</v>
      </c>
      <c r="D33" s="13" t="s">
        <v>416</v>
      </c>
      <c r="E33" s="17">
        <v>7020</v>
      </c>
      <c r="F33" s="18">
        <v>746.23</v>
      </c>
      <c r="G33" s="19">
        <v>1.4E-2</v>
      </c>
      <c r="H33" s="21"/>
      <c r="I33" s="21"/>
      <c r="J33" s="3"/>
    </row>
    <row r="34" spans="1:10" ht="13.05" customHeight="1">
      <c r="A34" s="15" t="s">
        <v>1338</v>
      </c>
      <c r="B34" s="16" t="s">
        <v>1339</v>
      </c>
      <c r="C34" s="13" t="s">
        <v>1340</v>
      </c>
      <c r="D34" s="13" t="s">
        <v>611</v>
      </c>
      <c r="E34" s="17">
        <v>120000</v>
      </c>
      <c r="F34" s="18">
        <v>688.56</v>
      </c>
      <c r="G34" s="19">
        <v>1.29E-2</v>
      </c>
      <c r="H34" s="21"/>
      <c r="I34" s="21"/>
      <c r="J34" s="3"/>
    </row>
    <row r="35" spans="1:10" ht="13.05" customHeight="1">
      <c r="A35" s="15" t="s">
        <v>731</v>
      </c>
      <c r="B35" s="16" t="s">
        <v>732</v>
      </c>
      <c r="C35" s="13" t="s">
        <v>733</v>
      </c>
      <c r="D35" s="13" t="s">
        <v>377</v>
      </c>
      <c r="E35" s="17">
        <v>54000</v>
      </c>
      <c r="F35" s="18">
        <v>662.04</v>
      </c>
      <c r="G35" s="19">
        <v>1.24E-2</v>
      </c>
      <c r="H35" s="21"/>
      <c r="I35" s="21"/>
      <c r="J35" s="3"/>
    </row>
    <row r="36" spans="1:10" ht="13.05" customHeight="1">
      <c r="A36" s="15" t="s">
        <v>734</v>
      </c>
      <c r="B36" s="16" t="s">
        <v>735</v>
      </c>
      <c r="C36" s="13" t="s">
        <v>736</v>
      </c>
      <c r="D36" s="13" t="s">
        <v>430</v>
      </c>
      <c r="E36" s="17">
        <v>162000</v>
      </c>
      <c r="F36" s="18">
        <v>629.04999999999995</v>
      </c>
      <c r="G36" s="19">
        <v>1.18E-2</v>
      </c>
      <c r="H36" s="21"/>
      <c r="I36" s="21"/>
      <c r="J36" s="3"/>
    </row>
    <row r="37" spans="1:10" ht="13.05" customHeight="1">
      <c r="A37" s="15" t="s">
        <v>699</v>
      </c>
      <c r="B37" s="16" t="s">
        <v>700</v>
      </c>
      <c r="C37" s="13" t="s">
        <v>701</v>
      </c>
      <c r="D37" s="13" t="s">
        <v>483</v>
      </c>
      <c r="E37" s="17">
        <v>13500</v>
      </c>
      <c r="F37" s="18">
        <v>619.25</v>
      </c>
      <c r="G37" s="19">
        <v>1.1599999999999999E-2</v>
      </c>
      <c r="H37" s="21"/>
      <c r="I37" s="21"/>
      <c r="J37" s="3"/>
    </row>
    <row r="38" spans="1:10" ht="13.05" customHeight="1">
      <c r="A38" s="15" t="s">
        <v>487</v>
      </c>
      <c r="B38" s="16" t="s">
        <v>488</v>
      </c>
      <c r="C38" s="13" t="s">
        <v>489</v>
      </c>
      <c r="D38" s="13" t="s">
        <v>282</v>
      </c>
      <c r="E38" s="17">
        <v>828000</v>
      </c>
      <c r="F38" s="18">
        <v>602.87</v>
      </c>
      <c r="G38" s="19">
        <v>1.1299999999999999E-2</v>
      </c>
      <c r="H38" s="21"/>
      <c r="I38" s="21"/>
      <c r="J38" s="3"/>
    </row>
    <row r="39" spans="1:10" ht="13.05" customHeight="1">
      <c r="A39" s="15" t="s">
        <v>1341</v>
      </c>
      <c r="B39" s="16" t="s">
        <v>1342</v>
      </c>
      <c r="C39" s="13" t="s">
        <v>1343</v>
      </c>
      <c r="D39" s="13" t="s">
        <v>402</v>
      </c>
      <c r="E39" s="17">
        <v>58500</v>
      </c>
      <c r="F39" s="18">
        <v>602.54999999999995</v>
      </c>
      <c r="G39" s="19">
        <v>1.1299999999999999E-2</v>
      </c>
      <c r="H39" s="21"/>
      <c r="I39" s="21"/>
      <c r="J39" s="3"/>
    </row>
    <row r="40" spans="1:10" ht="13.05" customHeight="1">
      <c r="A40" s="15" t="s">
        <v>748</v>
      </c>
      <c r="B40" s="16" t="s">
        <v>749</v>
      </c>
      <c r="C40" s="13" t="s">
        <v>750</v>
      </c>
      <c r="D40" s="13" t="s">
        <v>452</v>
      </c>
      <c r="E40" s="17">
        <v>34200</v>
      </c>
      <c r="F40" s="18">
        <v>592</v>
      </c>
      <c r="G40" s="19">
        <v>1.11E-2</v>
      </c>
      <c r="H40" s="21"/>
      <c r="I40" s="21"/>
      <c r="J40" s="3"/>
    </row>
    <row r="41" spans="1:10" ht="13.05" customHeight="1">
      <c r="A41" s="15" t="s">
        <v>709</v>
      </c>
      <c r="B41" s="16" t="s">
        <v>710</v>
      </c>
      <c r="C41" s="13" t="s">
        <v>711</v>
      </c>
      <c r="D41" s="13" t="s">
        <v>708</v>
      </c>
      <c r="E41" s="17">
        <v>225000</v>
      </c>
      <c r="F41" s="18">
        <v>591.19000000000005</v>
      </c>
      <c r="G41" s="19">
        <v>1.11E-2</v>
      </c>
      <c r="H41" s="21"/>
      <c r="I41" s="21"/>
      <c r="J41" s="3"/>
    </row>
    <row r="42" spans="1:10" ht="13.05" customHeight="1">
      <c r="A42" s="15" t="s">
        <v>677</v>
      </c>
      <c r="B42" s="16" t="s">
        <v>678</v>
      </c>
      <c r="C42" s="13" t="s">
        <v>679</v>
      </c>
      <c r="D42" s="13" t="s">
        <v>452</v>
      </c>
      <c r="E42" s="17">
        <v>180000</v>
      </c>
      <c r="F42" s="18">
        <v>590.30999999999995</v>
      </c>
      <c r="G42" s="19">
        <v>1.0999999999999999E-2</v>
      </c>
      <c r="H42" s="21"/>
      <c r="I42" s="21"/>
      <c r="J42" s="3"/>
    </row>
    <row r="43" spans="1:10" ht="13.05" customHeight="1">
      <c r="A43" s="15" t="s">
        <v>1400</v>
      </c>
      <c r="B43" s="16" t="s">
        <v>1401</v>
      </c>
      <c r="C43" s="13" t="s">
        <v>1402</v>
      </c>
      <c r="D43" s="13" t="s">
        <v>483</v>
      </c>
      <c r="E43" s="17">
        <v>19000</v>
      </c>
      <c r="F43" s="18">
        <v>585.01</v>
      </c>
      <c r="G43" s="19">
        <v>1.09E-2</v>
      </c>
      <c r="H43" s="21"/>
      <c r="I43" s="21"/>
      <c r="J43" s="3"/>
    </row>
    <row r="44" spans="1:10" ht="13.05" customHeight="1">
      <c r="A44" s="15" t="s">
        <v>477</v>
      </c>
      <c r="B44" s="16" t="s">
        <v>478</v>
      </c>
      <c r="C44" s="13" t="s">
        <v>479</v>
      </c>
      <c r="D44" s="13" t="s">
        <v>377</v>
      </c>
      <c r="E44" s="17">
        <v>2790000</v>
      </c>
      <c r="F44" s="18">
        <v>584.51</v>
      </c>
      <c r="G44" s="19">
        <v>1.09E-2</v>
      </c>
      <c r="H44" s="21"/>
      <c r="I44" s="21"/>
      <c r="J44" s="3"/>
    </row>
    <row r="45" spans="1:10" ht="13.05" customHeight="1">
      <c r="A45" s="15" t="s">
        <v>719</v>
      </c>
      <c r="B45" s="16" t="s">
        <v>720</v>
      </c>
      <c r="C45" s="13" t="s">
        <v>721</v>
      </c>
      <c r="D45" s="13" t="s">
        <v>381</v>
      </c>
      <c r="E45" s="17">
        <v>12000</v>
      </c>
      <c r="F45" s="18">
        <v>576</v>
      </c>
      <c r="G45" s="19">
        <v>1.0800000000000001E-2</v>
      </c>
      <c r="H45" s="21"/>
      <c r="I45" s="21"/>
      <c r="J45" s="3"/>
    </row>
    <row r="46" spans="1:10" ht="13.05" customHeight="1">
      <c r="A46" s="15" t="s">
        <v>466</v>
      </c>
      <c r="B46" s="16" t="s">
        <v>467</v>
      </c>
      <c r="C46" s="13" t="s">
        <v>468</v>
      </c>
      <c r="D46" s="13" t="s">
        <v>469</v>
      </c>
      <c r="E46" s="17">
        <v>74000</v>
      </c>
      <c r="F46" s="18">
        <v>569.79999999999995</v>
      </c>
      <c r="G46" s="19">
        <v>1.0699999999999999E-2</v>
      </c>
      <c r="H46" s="21"/>
      <c r="I46" s="21"/>
      <c r="J46" s="3"/>
    </row>
    <row r="47" spans="1:10" ht="13.05" customHeight="1">
      <c r="A47" s="15" t="s">
        <v>839</v>
      </c>
      <c r="B47" s="16" t="s">
        <v>840</v>
      </c>
      <c r="C47" s="13" t="s">
        <v>841</v>
      </c>
      <c r="D47" s="13" t="s">
        <v>377</v>
      </c>
      <c r="E47" s="17">
        <v>250000</v>
      </c>
      <c r="F47" s="18">
        <v>565.13</v>
      </c>
      <c r="G47" s="19">
        <v>1.06E-2</v>
      </c>
      <c r="H47" s="21"/>
      <c r="I47" s="21"/>
      <c r="J47" s="3"/>
    </row>
    <row r="48" spans="1:10" ht="13.05" customHeight="1">
      <c r="A48" s="15" t="s">
        <v>741</v>
      </c>
      <c r="B48" s="16" t="s">
        <v>742</v>
      </c>
      <c r="C48" s="13" t="s">
        <v>743</v>
      </c>
      <c r="D48" s="13" t="s">
        <v>740</v>
      </c>
      <c r="E48" s="17">
        <v>130000</v>
      </c>
      <c r="F48" s="18">
        <v>561.6</v>
      </c>
      <c r="G48" s="19">
        <v>1.0500000000000001E-2</v>
      </c>
      <c r="H48" s="21"/>
      <c r="I48" s="21"/>
      <c r="J48" s="3"/>
    </row>
    <row r="49" spans="1:10" ht="13.05" customHeight="1">
      <c r="A49" s="15" t="s">
        <v>687</v>
      </c>
      <c r="B49" s="16" t="s">
        <v>688</v>
      </c>
      <c r="C49" s="13" t="s">
        <v>689</v>
      </c>
      <c r="D49" s="13" t="s">
        <v>416</v>
      </c>
      <c r="E49" s="17">
        <v>27000</v>
      </c>
      <c r="F49" s="18">
        <v>553.66</v>
      </c>
      <c r="G49" s="19">
        <v>1.04E-2</v>
      </c>
      <c r="H49" s="21"/>
      <c r="I49" s="21"/>
      <c r="J49" s="3"/>
    </row>
    <row r="50" spans="1:10" ht="13.05" customHeight="1">
      <c r="A50" s="15" t="s">
        <v>668</v>
      </c>
      <c r="B50" s="16" t="s">
        <v>669</v>
      </c>
      <c r="C50" s="13" t="s">
        <v>670</v>
      </c>
      <c r="D50" s="13" t="s">
        <v>416</v>
      </c>
      <c r="E50" s="17">
        <v>35000</v>
      </c>
      <c r="F50" s="18">
        <v>533.4</v>
      </c>
      <c r="G50" s="19">
        <v>0.01</v>
      </c>
      <c r="H50" s="21"/>
      <c r="I50" s="21"/>
      <c r="J50" s="3"/>
    </row>
    <row r="51" spans="1:10" ht="13.05" customHeight="1">
      <c r="A51" s="15" t="s">
        <v>605</v>
      </c>
      <c r="B51" s="16" t="s">
        <v>606</v>
      </c>
      <c r="C51" s="13" t="s">
        <v>607</v>
      </c>
      <c r="D51" s="13" t="s">
        <v>462</v>
      </c>
      <c r="E51" s="17">
        <v>441000</v>
      </c>
      <c r="F51" s="18">
        <v>514.12</v>
      </c>
      <c r="G51" s="19">
        <v>9.5999999999999992E-3</v>
      </c>
      <c r="H51" s="21"/>
      <c r="I51" s="21"/>
      <c r="J51" s="3"/>
    </row>
    <row r="52" spans="1:10" ht="13.05" customHeight="1">
      <c r="A52" s="15" t="s">
        <v>625</v>
      </c>
      <c r="B52" s="16" t="s">
        <v>626</v>
      </c>
      <c r="C52" s="13" t="s">
        <v>627</v>
      </c>
      <c r="D52" s="13" t="s">
        <v>628</v>
      </c>
      <c r="E52" s="17">
        <v>166541</v>
      </c>
      <c r="F52" s="18">
        <v>502.7</v>
      </c>
      <c r="G52" s="19">
        <v>9.4000000000000004E-3</v>
      </c>
      <c r="H52" s="21"/>
      <c r="I52" s="21"/>
      <c r="J52" s="3"/>
    </row>
    <row r="53" spans="1:10" ht="13.05" customHeight="1">
      <c r="A53" s="15" t="s">
        <v>1510</v>
      </c>
      <c r="B53" s="16" t="s">
        <v>1511</v>
      </c>
      <c r="C53" s="13" t="s">
        <v>1512</v>
      </c>
      <c r="D53" s="13" t="s">
        <v>1513</v>
      </c>
      <c r="E53" s="17">
        <v>55000</v>
      </c>
      <c r="F53" s="18">
        <v>500.45</v>
      </c>
      <c r="G53" s="19">
        <v>9.4000000000000004E-3</v>
      </c>
      <c r="H53" s="21"/>
      <c r="I53" s="21"/>
      <c r="J53" s="3"/>
    </row>
    <row r="54" spans="1:10" ht="13.05" customHeight="1">
      <c r="A54" s="15" t="s">
        <v>1024</v>
      </c>
      <c r="B54" s="16" t="s">
        <v>1025</v>
      </c>
      <c r="C54" s="13" t="s">
        <v>1026</v>
      </c>
      <c r="D54" s="13" t="s">
        <v>476</v>
      </c>
      <c r="E54" s="17">
        <v>90000</v>
      </c>
      <c r="F54" s="18">
        <v>469.08</v>
      </c>
      <c r="G54" s="19">
        <v>8.8000000000000005E-3</v>
      </c>
      <c r="H54" s="21"/>
      <c r="I54" s="21"/>
      <c r="J54" s="3"/>
    </row>
    <row r="55" spans="1:10" ht="13.05" customHeight="1">
      <c r="A55" s="15" t="s">
        <v>728</v>
      </c>
      <c r="B55" s="16" t="s">
        <v>729</v>
      </c>
      <c r="C55" s="13" t="s">
        <v>730</v>
      </c>
      <c r="D55" s="13" t="s">
        <v>282</v>
      </c>
      <c r="E55" s="17">
        <v>171000</v>
      </c>
      <c r="F55" s="18">
        <v>445.46</v>
      </c>
      <c r="G55" s="19">
        <v>8.3000000000000001E-3</v>
      </c>
      <c r="H55" s="21"/>
      <c r="I55" s="21"/>
      <c r="J55" s="3"/>
    </row>
    <row r="56" spans="1:10" ht="13.05" customHeight="1">
      <c r="A56" s="15" t="s">
        <v>1003</v>
      </c>
      <c r="B56" s="16" t="s">
        <v>1004</v>
      </c>
      <c r="C56" s="13" t="s">
        <v>1005</v>
      </c>
      <c r="D56" s="13" t="s">
        <v>377</v>
      </c>
      <c r="E56" s="17">
        <v>100000</v>
      </c>
      <c r="F56" s="18">
        <v>403.35</v>
      </c>
      <c r="G56" s="19">
        <v>7.4999999999999997E-3</v>
      </c>
      <c r="H56" s="21"/>
      <c r="I56" s="21"/>
      <c r="J56" s="3"/>
    </row>
    <row r="57" spans="1:10" ht="13.05" customHeight="1">
      <c r="A57" s="15" t="s">
        <v>1403</v>
      </c>
      <c r="B57" s="16" t="s">
        <v>1404</v>
      </c>
      <c r="C57" s="13" t="s">
        <v>1405</v>
      </c>
      <c r="D57" s="13" t="s">
        <v>611</v>
      </c>
      <c r="E57" s="17">
        <v>358860</v>
      </c>
      <c r="F57" s="18">
        <v>368.15</v>
      </c>
      <c r="G57" s="19">
        <v>6.8999999999999999E-3</v>
      </c>
      <c r="H57" s="21"/>
      <c r="I57" s="21"/>
      <c r="J57" s="3"/>
    </row>
    <row r="58" spans="1:10" ht="13.05" customHeight="1">
      <c r="A58" s="15" t="s">
        <v>622</v>
      </c>
      <c r="B58" s="16" t="s">
        <v>623</v>
      </c>
      <c r="C58" s="13" t="s">
        <v>624</v>
      </c>
      <c r="D58" s="13" t="s">
        <v>398</v>
      </c>
      <c r="E58" s="17">
        <v>200000</v>
      </c>
      <c r="F58" s="18">
        <v>343.58</v>
      </c>
      <c r="G58" s="19">
        <v>6.4000000000000003E-3</v>
      </c>
      <c r="H58" s="21"/>
      <c r="I58" s="21"/>
      <c r="J58" s="3"/>
    </row>
    <row r="59" spans="1:10" ht="13.05" customHeight="1">
      <c r="A59" s="15" t="s">
        <v>1357</v>
      </c>
      <c r="B59" s="16" t="s">
        <v>1358</v>
      </c>
      <c r="C59" s="13" t="s">
        <v>1359</v>
      </c>
      <c r="D59" s="13" t="s">
        <v>381</v>
      </c>
      <c r="E59" s="17">
        <v>7470</v>
      </c>
      <c r="F59" s="18">
        <v>289.48</v>
      </c>
      <c r="G59" s="19">
        <v>5.4000000000000003E-3</v>
      </c>
      <c r="H59" s="21"/>
      <c r="I59" s="21"/>
      <c r="J59" s="3"/>
    </row>
    <row r="60" spans="1:10" ht="13.05" customHeight="1">
      <c r="A60" s="3"/>
      <c r="B60" s="22" t="s">
        <v>176</v>
      </c>
      <c r="C60" s="2"/>
      <c r="D60" s="2"/>
      <c r="E60" s="2"/>
      <c r="F60" s="23">
        <v>50423.28</v>
      </c>
      <c r="G60" s="24">
        <v>0.94320000000000004</v>
      </c>
      <c r="H60" s="25"/>
      <c r="I60" s="25"/>
      <c r="J60" s="3"/>
    </row>
    <row r="61" spans="1:10" ht="13.05" customHeight="1">
      <c r="A61" s="3"/>
      <c r="B61" s="22" t="s">
        <v>629</v>
      </c>
      <c r="C61" s="2"/>
      <c r="D61" s="2"/>
      <c r="E61" s="2"/>
      <c r="F61" s="25" t="s">
        <v>178</v>
      </c>
      <c r="G61" s="25" t="s">
        <v>178</v>
      </c>
      <c r="H61" s="25"/>
      <c r="I61" s="25"/>
      <c r="J61" s="3"/>
    </row>
    <row r="62" spans="1:10" ht="13.05" customHeight="1">
      <c r="A62" s="3"/>
      <c r="B62" s="22" t="s">
        <v>176</v>
      </c>
      <c r="C62" s="2"/>
      <c r="D62" s="2"/>
      <c r="E62" s="2"/>
      <c r="F62" s="25" t="s">
        <v>178</v>
      </c>
      <c r="G62" s="25" t="s">
        <v>178</v>
      </c>
      <c r="H62" s="25"/>
      <c r="I62" s="25"/>
      <c r="J62" s="3"/>
    </row>
    <row r="63" spans="1:10" ht="13.05" customHeight="1">
      <c r="A63" s="3"/>
      <c r="B63" s="22" t="s">
        <v>184</v>
      </c>
      <c r="C63" s="26"/>
      <c r="D63" s="2"/>
      <c r="E63" s="26"/>
      <c r="F63" s="23">
        <v>50423.28</v>
      </c>
      <c r="G63" s="24">
        <v>0.94320000000000004</v>
      </c>
      <c r="H63" s="25"/>
      <c r="I63" s="25"/>
      <c r="J63" s="3"/>
    </row>
    <row r="64" spans="1:10" ht="13.05" customHeight="1">
      <c r="A64" s="3"/>
      <c r="B64" s="12" t="s">
        <v>185</v>
      </c>
      <c r="C64" s="13"/>
      <c r="D64" s="13"/>
      <c r="E64" s="13"/>
      <c r="F64" s="13"/>
      <c r="G64" s="13"/>
      <c r="H64" s="14"/>
      <c r="I64" s="14"/>
      <c r="J64" s="3"/>
    </row>
    <row r="65" spans="1:10" ht="13.05" customHeight="1">
      <c r="A65" s="3"/>
      <c r="B65" s="12" t="s">
        <v>630</v>
      </c>
      <c r="C65" s="13"/>
      <c r="D65" s="13"/>
      <c r="E65" s="13"/>
      <c r="F65" s="3"/>
      <c r="G65" s="14"/>
      <c r="H65" s="14"/>
      <c r="I65" s="14"/>
      <c r="J65" s="3"/>
    </row>
    <row r="66" spans="1:10" ht="13.05" customHeight="1">
      <c r="A66" s="15" t="s">
        <v>631</v>
      </c>
      <c r="B66" s="16" t="s">
        <v>632</v>
      </c>
      <c r="C66" s="13" t="s">
        <v>633</v>
      </c>
      <c r="D66" s="13" t="s">
        <v>154</v>
      </c>
      <c r="E66" s="17">
        <v>500000</v>
      </c>
      <c r="F66" s="18">
        <v>494.91</v>
      </c>
      <c r="G66" s="19">
        <v>9.2999999999999992E-3</v>
      </c>
      <c r="H66" s="20">
        <v>5.3649000000000002E-2</v>
      </c>
      <c r="I66" s="21"/>
      <c r="J66" s="3"/>
    </row>
    <row r="67" spans="1:10" ht="13.05" customHeight="1">
      <c r="A67" s="3"/>
      <c r="B67" s="22" t="s">
        <v>176</v>
      </c>
      <c r="C67" s="2"/>
      <c r="D67" s="2"/>
      <c r="E67" s="2"/>
      <c r="F67" s="23">
        <v>494.91</v>
      </c>
      <c r="G67" s="24">
        <v>9.2999999999999992E-3</v>
      </c>
      <c r="H67" s="25"/>
      <c r="I67" s="25"/>
      <c r="J67" s="3"/>
    </row>
    <row r="68" spans="1:10" ht="13.05" customHeight="1">
      <c r="A68" s="3"/>
      <c r="B68" s="22" t="s">
        <v>184</v>
      </c>
      <c r="C68" s="26"/>
      <c r="D68" s="2"/>
      <c r="E68" s="26"/>
      <c r="F68" s="23">
        <v>494.91</v>
      </c>
      <c r="G68" s="24">
        <v>9.2999999999999992E-3</v>
      </c>
      <c r="H68" s="25"/>
      <c r="I68" s="25"/>
      <c r="J68" s="3"/>
    </row>
    <row r="69" spans="1:10" ht="13.05" customHeight="1">
      <c r="A69" s="3"/>
      <c r="B69" s="12" t="s">
        <v>223</v>
      </c>
      <c r="C69" s="13"/>
      <c r="D69" s="13"/>
      <c r="E69" s="13"/>
      <c r="F69" s="13"/>
      <c r="G69" s="13"/>
      <c r="H69" s="14"/>
      <c r="I69" s="14"/>
      <c r="J69" s="3"/>
    </row>
    <row r="70" spans="1:10" ht="13.05" customHeight="1">
      <c r="A70" s="15" t="s">
        <v>224</v>
      </c>
      <c r="B70" s="16" t="s">
        <v>225</v>
      </c>
      <c r="C70" s="13"/>
      <c r="D70" s="13" t="s">
        <v>222</v>
      </c>
      <c r="E70" s="17"/>
      <c r="F70" s="18">
        <v>3101.45</v>
      </c>
      <c r="G70" s="19">
        <v>5.8000000000000003E-2</v>
      </c>
      <c r="H70" s="20">
        <v>5.0045693535267992E-2</v>
      </c>
      <c r="I70" s="21"/>
      <c r="J70" s="3"/>
    </row>
    <row r="71" spans="1:10" ht="13.05" customHeight="1">
      <c r="A71" s="3"/>
      <c r="B71" s="22" t="s">
        <v>176</v>
      </c>
      <c r="C71" s="2"/>
      <c r="D71" s="2"/>
      <c r="E71" s="2"/>
      <c r="F71" s="23">
        <v>3101.45</v>
      </c>
      <c r="G71" s="24">
        <v>5.8000000000000003E-2</v>
      </c>
      <c r="H71" s="25"/>
      <c r="I71" s="25"/>
      <c r="J71" s="3"/>
    </row>
    <row r="72" spans="1:10" ht="13.05" customHeight="1">
      <c r="A72" s="3"/>
      <c r="B72" s="22" t="s">
        <v>184</v>
      </c>
      <c r="C72" s="26"/>
      <c r="D72" s="2"/>
      <c r="E72" s="26"/>
      <c r="F72" s="23">
        <v>3101.45</v>
      </c>
      <c r="G72" s="24">
        <v>5.8000000000000003E-2</v>
      </c>
      <c r="H72" s="25"/>
      <c r="I72" s="25"/>
      <c r="J72" s="3"/>
    </row>
    <row r="73" spans="1:10" ht="13.05" customHeight="1">
      <c r="A73" s="3"/>
      <c r="B73" s="22" t="s">
        <v>226</v>
      </c>
      <c r="C73" s="13"/>
      <c r="D73" s="2"/>
      <c r="E73" s="13"/>
      <c r="F73" s="27">
        <v>-547.30999999999995</v>
      </c>
      <c r="G73" s="24">
        <v>-1.0500000000000001E-2</v>
      </c>
      <c r="H73" s="25"/>
      <c r="I73" s="25"/>
      <c r="J73" s="3"/>
    </row>
    <row r="74" spans="1:10" ht="13.05" customHeight="1">
      <c r="A74" s="3"/>
      <c r="B74" s="28" t="s">
        <v>227</v>
      </c>
      <c r="C74" s="29"/>
      <c r="D74" s="29"/>
      <c r="E74" s="29"/>
      <c r="F74" s="30">
        <v>53472.33</v>
      </c>
      <c r="G74" s="31">
        <v>1</v>
      </c>
      <c r="H74" s="32"/>
      <c r="I74" s="32"/>
      <c r="J74" s="3"/>
    </row>
    <row r="75" spans="1:10" ht="13.05" customHeight="1">
      <c r="A75" s="3"/>
      <c r="B75" s="6"/>
      <c r="C75" s="3"/>
      <c r="D75" s="3"/>
      <c r="E75" s="3"/>
      <c r="F75" s="3"/>
      <c r="G75" s="3"/>
      <c r="H75" s="3"/>
      <c r="I75" s="3"/>
      <c r="J75" s="3"/>
    </row>
    <row r="76" spans="1:10" ht="13.05" customHeight="1">
      <c r="A76" s="3"/>
      <c r="B76" s="153"/>
      <c r="C76" s="153"/>
      <c r="D76" s="153"/>
      <c r="E76" s="153"/>
      <c r="F76" s="153"/>
      <c r="G76" s="153"/>
      <c r="H76" s="153"/>
      <c r="I76" s="3"/>
      <c r="J76" s="3"/>
    </row>
    <row r="77" spans="1:10" ht="13.05" customHeight="1">
      <c r="A77" s="3"/>
      <c r="B77" s="153"/>
      <c r="C77" s="153"/>
      <c r="D77" s="153"/>
      <c r="E77" s="153"/>
      <c r="F77" s="153"/>
      <c r="G77" s="153"/>
      <c r="H77" s="153"/>
      <c r="I77" s="3"/>
      <c r="J77" s="3"/>
    </row>
    <row r="78" spans="1:10" ht="13.05" customHeight="1">
      <c r="A78" s="3"/>
      <c r="B78" s="4" t="s">
        <v>222</v>
      </c>
      <c r="C78" s="3"/>
      <c r="D78" s="3"/>
      <c r="E78" s="3"/>
      <c r="F78" s="3"/>
      <c r="G78" s="3"/>
      <c r="H78" s="3"/>
      <c r="I78" s="3"/>
      <c r="J78" s="3"/>
    </row>
    <row r="79" spans="1:10" ht="13.05" customHeight="1">
      <c r="A79" s="3"/>
      <c r="B79" s="4" t="s">
        <v>230</v>
      </c>
      <c r="C79" s="3"/>
      <c r="D79" s="3"/>
      <c r="E79" s="3"/>
      <c r="F79" s="3"/>
      <c r="G79" s="3"/>
      <c r="H79" s="3"/>
      <c r="I79" s="3"/>
      <c r="J79" s="3"/>
    </row>
    <row r="80" spans="1:10" ht="26.1" customHeight="1">
      <c r="A80" s="3"/>
      <c r="B80" s="153" t="s">
        <v>231</v>
      </c>
      <c r="C80" s="153"/>
      <c r="D80" s="153"/>
      <c r="E80" s="153"/>
      <c r="F80" s="153"/>
      <c r="G80" s="153"/>
      <c r="H80" s="153"/>
      <c r="I80" s="3"/>
      <c r="J80" s="3"/>
    </row>
    <row r="84" spans="2:5">
      <c r="B84" s="47" t="s">
        <v>2434</v>
      </c>
      <c r="C84" s="48"/>
      <c r="D84" s="48"/>
      <c r="E84" s="49"/>
    </row>
    <row r="85" spans="2:5">
      <c r="B85" s="48" t="s">
        <v>2474</v>
      </c>
      <c r="C85" s="48"/>
      <c r="D85" s="48"/>
      <c r="E85" s="49"/>
    </row>
    <row r="86" spans="2:5">
      <c r="B86" s="55" t="s">
        <v>2475</v>
      </c>
      <c r="C86" s="48"/>
      <c r="D86" s="48"/>
      <c r="E86" s="49"/>
    </row>
    <row r="87" spans="2:5">
      <c r="B87" s="48" t="s">
        <v>2435</v>
      </c>
      <c r="C87" s="48"/>
      <c r="D87" s="48"/>
      <c r="E87" s="49"/>
    </row>
    <row r="88" spans="2:5">
      <c r="B88" s="48" t="s">
        <v>2436</v>
      </c>
      <c r="C88" s="48"/>
      <c r="D88" s="48"/>
      <c r="E88" s="49"/>
    </row>
    <row r="89" spans="2:5">
      <c r="B89" s="48" t="s">
        <v>2437</v>
      </c>
      <c r="C89" s="50"/>
      <c r="D89" s="50"/>
      <c r="E89" s="50"/>
    </row>
    <row r="90" spans="2:5">
      <c r="B90" s="48" t="s">
        <v>2438</v>
      </c>
      <c r="C90" s="48"/>
      <c r="D90" s="48"/>
      <c r="E90" s="49"/>
    </row>
    <row r="91" spans="2:5">
      <c r="B91" s="48" t="s">
        <v>2439</v>
      </c>
      <c r="C91" s="48"/>
      <c r="D91" s="48"/>
      <c r="E91" s="49"/>
    </row>
    <row r="92" spans="2:5">
      <c r="B92" s="48" t="s">
        <v>2440</v>
      </c>
      <c r="C92" s="48"/>
      <c r="D92" s="48"/>
      <c r="E92" s="49"/>
    </row>
    <row r="93" spans="2:5">
      <c r="B93" s="48" t="s">
        <v>2441</v>
      </c>
      <c r="C93" s="48"/>
      <c r="D93" s="48"/>
      <c r="E93" s="49"/>
    </row>
    <row r="94" spans="2:5">
      <c r="B94" s="47" t="s">
        <v>2442</v>
      </c>
      <c r="C94" s="47"/>
      <c r="D94" s="47" t="s">
        <v>2443</v>
      </c>
      <c r="E94" s="47" t="s">
        <v>2444</v>
      </c>
    </row>
    <row r="95" spans="2:5">
      <c r="B95" s="48" t="s">
        <v>2492</v>
      </c>
      <c r="C95" s="48"/>
      <c r="D95" s="51">
        <v>13.7361</v>
      </c>
      <c r="E95" s="51">
        <v>12.930300000000001</v>
      </c>
    </row>
    <row r="96" spans="2:5">
      <c r="B96" s="48" t="s">
        <v>2446</v>
      </c>
      <c r="C96" s="48"/>
      <c r="D96" s="51">
        <v>16.443100000000001</v>
      </c>
      <c r="E96" s="51">
        <v>15.4785</v>
      </c>
    </row>
    <row r="97" spans="2:5">
      <c r="B97" s="48" t="s">
        <v>2493</v>
      </c>
      <c r="C97" s="48"/>
      <c r="D97" s="51">
        <v>14.7685</v>
      </c>
      <c r="E97" s="51">
        <v>13.918799999999999</v>
      </c>
    </row>
    <row r="98" spans="2:5">
      <c r="B98" s="48" t="s">
        <v>2454</v>
      </c>
      <c r="C98" s="48"/>
      <c r="D98" s="51">
        <v>17.677700000000002</v>
      </c>
      <c r="E98" s="51">
        <v>16.660499999999999</v>
      </c>
    </row>
    <row r="99" spans="2:5">
      <c r="B99" s="48"/>
      <c r="C99" s="48"/>
      <c r="D99" s="48"/>
      <c r="E99" s="49"/>
    </row>
    <row r="100" spans="2:5">
      <c r="B100" s="48" t="s">
        <v>2494</v>
      </c>
      <c r="C100" s="48"/>
      <c r="D100" s="48"/>
      <c r="E100" s="49"/>
    </row>
    <row r="101" spans="2:5">
      <c r="B101" s="48" t="s">
        <v>2459</v>
      </c>
      <c r="C101" s="48"/>
      <c r="D101" s="48"/>
      <c r="E101" s="49"/>
    </row>
    <row r="102" spans="2:5">
      <c r="B102" s="48" t="s">
        <v>2460</v>
      </c>
      <c r="C102" s="48"/>
      <c r="D102" s="48"/>
      <c r="E102" s="49"/>
    </row>
    <row r="103" spans="2:5">
      <c r="B103" s="48" t="s">
        <v>2611</v>
      </c>
      <c r="C103" s="48"/>
      <c r="D103" s="48"/>
      <c r="E103" s="49"/>
    </row>
    <row r="104" spans="2:5">
      <c r="B104" s="48" t="s">
        <v>2462</v>
      </c>
      <c r="C104" s="48"/>
      <c r="D104" s="48"/>
      <c r="E104" s="49"/>
    </row>
    <row r="105" spans="2:5">
      <c r="B105" s="48" t="s">
        <v>2481</v>
      </c>
      <c r="C105" s="48"/>
      <c r="D105" s="48"/>
      <c r="E105" s="49"/>
    </row>
    <row r="106" spans="2:5">
      <c r="B106" s="48" t="s">
        <v>2464</v>
      </c>
      <c r="C106" s="48"/>
      <c r="D106" s="48"/>
      <c r="E106" s="49"/>
    </row>
    <row r="107" spans="2:5">
      <c r="B107" s="48" t="s">
        <v>2465</v>
      </c>
      <c r="C107" s="48"/>
      <c r="D107" s="48"/>
      <c r="E107" s="49"/>
    </row>
    <row r="108" spans="2:5">
      <c r="B108" s="48" t="s">
        <v>2466</v>
      </c>
      <c r="C108" s="48"/>
      <c r="D108" s="48"/>
      <c r="E108" s="49"/>
    </row>
    <row r="109" spans="2:5">
      <c r="B109" s="48" t="s">
        <v>2467</v>
      </c>
      <c r="C109" s="48"/>
      <c r="D109" s="48"/>
      <c r="E109" s="49"/>
    </row>
    <row r="110" spans="2:5">
      <c r="B110" s="48" t="s">
        <v>2468</v>
      </c>
      <c r="C110" s="48"/>
      <c r="D110" s="48"/>
      <c r="E110" s="49"/>
    </row>
    <row r="111" spans="2:5">
      <c r="B111" s="48" t="s">
        <v>2469</v>
      </c>
      <c r="C111" s="48"/>
      <c r="D111" s="48"/>
      <c r="E111" s="49"/>
    </row>
    <row r="112" spans="2:5">
      <c r="B112" s="48" t="s">
        <v>2470</v>
      </c>
      <c r="C112" s="48"/>
      <c r="D112" s="48"/>
      <c r="E112" s="49"/>
    </row>
    <row r="135" spans="2:2">
      <c r="B135" t="s">
        <v>2726</v>
      </c>
    </row>
  </sheetData>
  <mergeCells count="3">
    <mergeCell ref="B76:H76"/>
    <mergeCell ref="B77:H77"/>
    <mergeCell ref="B80:H80"/>
  </mergeCells>
  <pageMargins left="0" right="0" top="0" bottom="0" header="0" footer="0"/>
  <pageSetup orientation="landscape"/>
  <headerFooter>
    <oddFooter xml:space="preserve">&amp;C_x000D_&amp;1#&amp;"Aptos"&amp;10&amp;K000000  For internal use only </oddFooter>
  </headerFooter>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48</vt:i4>
      </vt:variant>
      <vt:variant>
        <vt:lpstr>Named Ranges</vt:lpstr>
      </vt:variant>
      <vt:variant>
        <vt:i4>48</vt:i4>
      </vt:variant>
    </vt:vector>
  </HeadingPairs>
  <TitlesOfParts>
    <vt:vector size="96" baseType="lpstr">
      <vt:lpstr>Index</vt:lpstr>
      <vt:lpstr>T0MD09</vt:lpstr>
      <vt:lpstr>T0MD12</vt:lpstr>
      <vt:lpstr>T0MD13</vt:lpstr>
      <vt:lpstr>T0MD28</vt:lpstr>
      <vt:lpstr>T0ME02</vt:lpstr>
      <vt:lpstr>T0ME04</vt:lpstr>
      <vt:lpstr>T0ME05</vt:lpstr>
      <vt:lpstr>T0ME08</vt:lpstr>
      <vt:lpstr>T0ME18</vt:lpstr>
      <vt:lpstr>T0ME19</vt:lpstr>
      <vt:lpstr>T0ME20</vt:lpstr>
      <vt:lpstr>T0ME21</vt:lpstr>
      <vt:lpstr>T0ME24</vt:lpstr>
      <vt:lpstr>T0ME25</vt:lpstr>
      <vt:lpstr>T0ME26</vt:lpstr>
      <vt:lpstr>T0ME30</vt:lpstr>
      <vt:lpstr>T0ME31</vt:lpstr>
      <vt:lpstr>T0ME32</vt:lpstr>
      <vt:lpstr>T0ME33</vt:lpstr>
      <vt:lpstr>T0ME34</vt:lpstr>
      <vt:lpstr>T0ME35</vt:lpstr>
      <vt:lpstr>T0ME36</vt:lpstr>
      <vt:lpstr>T0ME37</vt:lpstr>
      <vt:lpstr>T0ME38</vt:lpstr>
      <vt:lpstr>T0ME39</vt:lpstr>
      <vt:lpstr>T0ME40</vt:lpstr>
      <vt:lpstr>T0ME41</vt:lpstr>
      <vt:lpstr>T0ME42</vt:lpstr>
      <vt:lpstr>T0ME43</vt:lpstr>
      <vt:lpstr>T0ME44</vt:lpstr>
      <vt:lpstr>T0ME45</vt:lpstr>
      <vt:lpstr>T0ME46</vt:lpstr>
      <vt:lpstr>T0ME47</vt:lpstr>
      <vt:lpstr>T0ME48</vt:lpstr>
      <vt:lpstr>T0ME49</vt:lpstr>
      <vt:lpstr>YR04</vt:lpstr>
      <vt:lpstr>YR07</vt:lpstr>
      <vt:lpstr>YR11</vt:lpstr>
      <vt:lpstr>YR15</vt:lpstr>
      <vt:lpstr>YR29</vt:lpstr>
      <vt:lpstr>YR47</vt:lpstr>
      <vt:lpstr>YR48</vt:lpstr>
      <vt:lpstr>YR51</vt:lpstr>
      <vt:lpstr>YR52</vt:lpstr>
      <vt:lpstr>YR53</vt:lpstr>
      <vt:lpstr>YR54</vt:lpstr>
      <vt:lpstr>YR56</vt:lpstr>
      <vt:lpstr>JR_PAGE_ANCHOR_0_1</vt:lpstr>
      <vt:lpstr>JR_PAGE_ANCHOR_0_10</vt:lpstr>
      <vt:lpstr>JR_PAGE_ANCHOR_0_11</vt:lpstr>
      <vt:lpstr>JR_PAGE_ANCHOR_0_12</vt:lpstr>
      <vt:lpstr>JR_PAGE_ANCHOR_0_13</vt:lpstr>
      <vt:lpstr>JR_PAGE_ANCHOR_0_14</vt:lpstr>
      <vt:lpstr>JR_PAGE_ANCHOR_0_15</vt:lpstr>
      <vt:lpstr>JR_PAGE_ANCHOR_0_16</vt:lpstr>
      <vt:lpstr>JR_PAGE_ANCHOR_0_17</vt:lpstr>
      <vt:lpstr>JR_PAGE_ANCHOR_0_18</vt:lpstr>
      <vt:lpstr>JR_PAGE_ANCHOR_0_19</vt:lpstr>
      <vt:lpstr>JR_PAGE_ANCHOR_0_2</vt:lpstr>
      <vt:lpstr>JR_PAGE_ANCHOR_0_20</vt:lpstr>
      <vt:lpstr>JR_PAGE_ANCHOR_0_21</vt:lpstr>
      <vt:lpstr>JR_PAGE_ANCHOR_0_22</vt:lpstr>
      <vt:lpstr>JR_PAGE_ANCHOR_0_23</vt:lpstr>
      <vt:lpstr>JR_PAGE_ANCHOR_0_24</vt:lpstr>
      <vt:lpstr>JR_PAGE_ANCHOR_0_25</vt:lpstr>
      <vt:lpstr>JR_PAGE_ANCHOR_0_26</vt:lpstr>
      <vt:lpstr>JR_PAGE_ANCHOR_0_27</vt:lpstr>
      <vt:lpstr>JR_PAGE_ANCHOR_0_28</vt:lpstr>
      <vt:lpstr>JR_PAGE_ANCHOR_0_29</vt:lpstr>
      <vt:lpstr>JR_PAGE_ANCHOR_0_3</vt:lpstr>
      <vt:lpstr>JR_PAGE_ANCHOR_0_30</vt:lpstr>
      <vt:lpstr>JR_PAGE_ANCHOR_0_31</vt:lpstr>
      <vt:lpstr>JR_PAGE_ANCHOR_0_32</vt:lpstr>
      <vt:lpstr>JR_PAGE_ANCHOR_0_33</vt:lpstr>
      <vt:lpstr>JR_PAGE_ANCHOR_0_34</vt:lpstr>
      <vt:lpstr>JR_PAGE_ANCHOR_0_35</vt:lpstr>
      <vt:lpstr>JR_PAGE_ANCHOR_0_36</vt:lpstr>
      <vt:lpstr>JR_PAGE_ANCHOR_0_37</vt:lpstr>
      <vt:lpstr>JR_PAGE_ANCHOR_0_38</vt:lpstr>
      <vt:lpstr>JR_PAGE_ANCHOR_0_39</vt:lpstr>
      <vt:lpstr>JR_PAGE_ANCHOR_0_4</vt:lpstr>
      <vt:lpstr>JR_PAGE_ANCHOR_0_41</vt:lpstr>
      <vt:lpstr>JR_PAGE_ANCHOR_0_42</vt:lpstr>
      <vt:lpstr>JR_PAGE_ANCHOR_0_44</vt:lpstr>
      <vt:lpstr>JR_PAGE_ANCHOR_0_45</vt:lpstr>
      <vt:lpstr>JR_PAGE_ANCHOR_0_46</vt:lpstr>
      <vt:lpstr>JR_PAGE_ANCHOR_0_47</vt:lpstr>
      <vt:lpstr>JR_PAGE_ANCHOR_0_48</vt:lpstr>
      <vt:lpstr>JR_PAGE_ANCHOR_0_49</vt:lpstr>
      <vt:lpstr>JR_PAGE_ANCHOR_0_5</vt:lpstr>
      <vt:lpstr>JR_PAGE_ANCHOR_0_50</vt:lpstr>
      <vt:lpstr>JR_PAGE_ANCHOR_0_6</vt:lpstr>
      <vt:lpstr>JR_PAGE_ANCHOR_0_7</vt:lpstr>
      <vt:lpstr>JR_PAGE_ANCHOR_0_8</vt:lpstr>
      <vt:lpstr>JR_PAGE_ANCHOR_0_9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2026-10-16T13:46:27Z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f1741f6-9e47-426e-a683-937c37d4ebc5_Enabled">
    <vt:lpwstr>true</vt:lpwstr>
  </property>
  <property fmtid="{D5CDD505-2E9C-101B-9397-08002B2CF9AE}" pid="3" name="MSIP_Label_af1741f6-9e47-426e-a683-937c37d4ebc5_SetDate">
    <vt:lpwstr>2026-10-05T14:58:52Z</vt:lpwstr>
  </property>
  <property fmtid="{D5CDD505-2E9C-101B-9397-08002B2CF9AE}" pid="4" name="MSIP_Label_af1741f6-9e47-426e-a683-937c37d4ebc5_Method">
    <vt:lpwstr>Privileged</vt:lpwstr>
  </property>
  <property fmtid="{D5CDD505-2E9C-101B-9397-08002B2CF9AE}" pid="5" name="MSIP_Label_af1741f6-9e47-426e-a683-937c37d4ebc5_Name">
    <vt:lpwstr>af1741f6-9e47-426e-a683-937c37d4ebc5</vt:lpwstr>
  </property>
  <property fmtid="{D5CDD505-2E9C-101B-9397-08002B2CF9AE}" pid="6" name="MSIP_Label_af1741f6-9e47-426e-a683-937c37d4ebc5_SiteId">
    <vt:lpwstr>1e9b61e8-e590-4abc-b1af-24125e330d2a</vt:lpwstr>
  </property>
  <property fmtid="{D5CDD505-2E9C-101B-9397-08002B2CF9AE}" pid="7" name="MSIP_Label_af1741f6-9e47-426e-a683-937c37d4ebc5_ActionId">
    <vt:lpwstr>07924b54-c4fa-489f-8bed-f25780759ba9</vt:lpwstr>
  </property>
  <property fmtid="{D5CDD505-2E9C-101B-9397-08002B2CF9AE}" pid="8" name="MSIP_Label_af1741f6-9e47-426e-a683-937c37d4ebc5_ContentBits">
    <vt:lpwstr>3</vt:lpwstr>
  </property>
  <property fmtid="{D5CDD505-2E9C-101B-9397-08002B2CF9AE}" pid="9" name="MSIP_Label_af1741f6-9e47-426e-a683-937c37d4ebc5_Tag">
    <vt:lpwstr>10, 0, 1, 1</vt:lpwstr>
  </property>
</Properties>
</file>