
<file path=[Content_Types].xml><?xml version="1.0" encoding="utf-8"?>
<Types xmlns="http://schemas.openxmlformats.org/package/2006/content-type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029"/>
  <workbookPr filterPrivacy="1" codeName="ThisWorkbook"/>
  <xr:revisionPtr revIDLastSave="0" documentId="13_ncr:1_{6264B450-1187-4123-B4AB-6B3375CAB5E7}" xr6:coauthVersionLast="47" xr6:coauthVersionMax="47" xr10:uidLastSave="{00000000-0000-0000-0000-000000000000}"/>
  <bookViews>
    <workbookView xWindow="-108" yWindow="-108" windowWidth="23256" windowHeight="12456" xr2:uid="{00000000-000D-0000-FFFF-FFFF00000000}"/>
  </bookViews>
  <sheets>
    <sheet name="Index" sheetId="1" r:id="rId1"/>
    <sheet name="T0MD09" sheetId="2" r:id="rId2"/>
    <sheet name="T0MD12" sheetId="3" r:id="rId3"/>
    <sheet name="T0MD13" sheetId="4" r:id="rId4"/>
    <sheet name="T0MD27" sheetId="5" r:id="rId5"/>
    <sheet name="T0MD28" sheetId="6" r:id="rId6"/>
    <sheet name="T0ME02" sheetId="7" r:id="rId7"/>
    <sheet name="T0ME04" sheetId="8" r:id="rId8"/>
    <sheet name="T0ME05" sheetId="9" r:id="rId9"/>
    <sheet name="T0ME08" sheetId="10" r:id="rId10"/>
    <sheet name="T0ME18" sheetId="11" r:id="rId11"/>
    <sheet name="T0ME19" sheetId="12" r:id="rId12"/>
    <sheet name="T0ME20" sheetId="13" r:id="rId13"/>
    <sheet name="T0ME21" sheetId="14" r:id="rId14"/>
    <sheet name="T0ME24" sheetId="15" r:id="rId15"/>
    <sheet name="T0ME25" sheetId="16" r:id="rId16"/>
    <sheet name="T0ME26" sheetId="17" r:id="rId17"/>
    <sheet name="T0ME30" sheetId="18" r:id="rId18"/>
    <sheet name="T0ME31" sheetId="19" r:id="rId19"/>
    <sheet name="T0ME32" sheetId="20" r:id="rId20"/>
    <sheet name="T0ME33" sheetId="21" r:id="rId21"/>
    <sheet name="T0ME34" sheetId="22" r:id="rId22"/>
    <sheet name="T0ME35" sheetId="23" r:id="rId23"/>
    <sheet name="T0ME36" sheetId="24" r:id="rId24"/>
    <sheet name="T0ME37" sheetId="25" r:id="rId25"/>
    <sheet name="T0ME38" sheetId="26" r:id="rId26"/>
    <sheet name="T0ME39" sheetId="27" r:id="rId27"/>
    <sheet name="T0ME40" sheetId="28" r:id="rId28"/>
    <sheet name="T0ME41" sheetId="29" r:id="rId29"/>
    <sheet name="T0ME42" sheetId="30" r:id="rId30"/>
    <sheet name="T0ME43" sheetId="31" r:id="rId31"/>
    <sheet name="T0ME44" sheetId="32" r:id="rId32"/>
    <sheet name="T0ME45" sheetId="33" r:id="rId33"/>
    <sheet name="YR04" sheetId="34" r:id="rId34"/>
    <sheet name="YR07" sheetId="35" r:id="rId35"/>
    <sheet name="YR11" sheetId="36" r:id="rId36"/>
    <sheet name="YR15" sheetId="38" r:id="rId37"/>
    <sheet name="YR29" sheetId="39" r:id="rId38"/>
    <sheet name="YR45" sheetId="40" r:id="rId39"/>
    <sheet name="YR47" sheetId="42" r:id="rId40"/>
    <sheet name="YR48" sheetId="43" r:id="rId41"/>
    <sheet name="YR51" sheetId="44" r:id="rId42"/>
    <sheet name="YR52" sheetId="45" r:id="rId43"/>
    <sheet name="YR53" sheetId="46" r:id="rId44"/>
    <sheet name="YR54" sheetId="47" r:id="rId45"/>
    <sheet name="YR55" sheetId="48" r:id="rId46"/>
    <sheet name="YR56" sheetId="49" r:id="rId47"/>
  </sheets>
  <definedNames>
    <definedName name="JR_PAGE_ANCHOR_0_1">Index!$A$1</definedName>
    <definedName name="JR_PAGE_ANCHOR_0_10">T0ME08!$A$1</definedName>
    <definedName name="JR_PAGE_ANCHOR_0_11">T0ME18!$A$1</definedName>
    <definedName name="JR_PAGE_ANCHOR_0_12">T0ME19!$A$1</definedName>
    <definedName name="JR_PAGE_ANCHOR_0_13">T0ME20!$A$1</definedName>
    <definedName name="JR_PAGE_ANCHOR_0_14">T0ME21!$A$1</definedName>
    <definedName name="JR_PAGE_ANCHOR_0_15">T0ME24!$A$1</definedName>
    <definedName name="JR_PAGE_ANCHOR_0_16">T0ME25!$A$1</definedName>
    <definedName name="JR_PAGE_ANCHOR_0_17">T0ME26!$A$1</definedName>
    <definedName name="JR_PAGE_ANCHOR_0_18">T0ME30!$A$1</definedName>
    <definedName name="JR_PAGE_ANCHOR_0_19">T0ME31!$A$1</definedName>
    <definedName name="JR_PAGE_ANCHOR_0_2">T0MD09!$A$1</definedName>
    <definedName name="JR_PAGE_ANCHOR_0_20">T0ME32!$A$1</definedName>
    <definedName name="JR_PAGE_ANCHOR_0_21">T0ME33!$A$1</definedName>
    <definedName name="JR_PAGE_ANCHOR_0_22">T0ME34!$A$1</definedName>
    <definedName name="JR_PAGE_ANCHOR_0_23">T0ME35!$A$1</definedName>
    <definedName name="JR_PAGE_ANCHOR_0_24">T0ME36!$A$1</definedName>
    <definedName name="JR_PAGE_ANCHOR_0_25">T0ME37!$A$1</definedName>
    <definedName name="JR_PAGE_ANCHOR_0_26">T0ME38!$A$1</definedName>
    <definedName name="JR_PAGE_ANCHOR_0_27">T0ME39!$A$1</definedName>
    <definedName name="JR_PAGE_ANCHOR_0_28">T0ME40!$A$1</definedName>
    <definedName name="JR_PAGE_ANCHOR_0_29">T0ME41!$A$1</definedName>
    <definedName name="JR_PAGE_ANCHOR_0_3">T0MD12!$A$1</definedName>
    <definedName name="JR_PAGE_ANCHOR_0_30">T0ME42!$A$1</definedName>
    <definedName name="JR_PAGE_ANCHOR_0_31">T0ME43!$A$1</definedName>
    <definedName name="JR_PAGE_ANCHOR_0_32">T0ME44!$A$1</definedName>
    <definedName name="JR_PAGE_ANCHOR_0_33">T0ME45!$A$1</definedName>
    <definedName name="JR_PAGE_ANCHOR_0_34">'YR04'!$A$1</definedName>
    <definedName name="JR_PAGE_ANCHOR_0_35">'YR07'!$A$1</definedName>
    <definedName name="JR_PAGE_ANCHOR_0_36">'YR11'!$A$1</definedName>
    <definedName name="JR_PAGE_ANCHOR_0_37">#REF!</definedName>
    <definedName name="JR_PAGE_ANCHOR_0_38">'YR15'!$A$1</definedName>
    <definedName name="JR_PAGE_ANCHOR_0_39">'YR29'!$A$1</definedName>
    <definedName name="JR_PAGE_ANCHOR_0_4">T0MD13!$A$1</definedName>
    <definedName name="JR_PAGE_ANCHOR_0_40">'YR45'!$A$1</definedName>
    <definedName name="JR_PAGE_ANCHOR_0_41">#REF!</definedName>
    <definedName name="JR_PAGE_ANCHOR_0_42">'YR47'!$A$1</definedName>
    <definedName name="JR_PAGE_ANCHOR_0_43">'YR48'!$A$1</definedName>
    <definedName name="JR_PAGE_ANCHOR_0_44">'YR51'!$A$1</definedName>
    <definedName name="JR_PAGE_ANCHOR_0_45">'YR52'!$A$1</definedName>
    <definedName name="JR_PAGE_ANCHOR_0_46">'YR53'!$A$1</definedName>
    <definedName name="JR_PAGE_ANCHOR_0_47">'YR54'!$A$1</definedName>
    <definedName name="JR_PAGE_ANCHOR_0_48">'YR55'!$A$1</definedName>
    <definedName name="JR_PAGE_ANCHOR_0_49">'YR56'!$A$1</definedName>
    <definedName name="JR_PAGE_ANCHOR_0_5">T0MD27!$A$1</definedName>
    <definedName name="JR_PAGE_ANCHOR_0_6">T0MD28!$A$1</definedName>
    <definedName name="JR_PAGE_ANCHOR_0_7">T0ME02!$A$1</definedName>
    <definedName name="JR_PAGE_ANCHOR_0_8">T0ME04!$A$1</definedName>
    <definedName name="JR_PAGE_ANCHOR_0_9">T0ME05!$A$1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30" i="6" l="1"/>
  <c r="C30" i="6"/>
  <c r="E29" i="6"/>
  <c r="E28" i="6"/>
  <c r="E27" i="6"/>
  <c r="D33" i="5"/>
  <c r="C33" i="5"/>
  <c r="E32" i="5"/>
  <c r="E31" i="5"/>
  <c r="E30" i="5"/>
  <c r="E30" i="6" l="1"/>
  <c r="E33" i="5"/>
</calcChain>
</file>

<file path=xl/sharedStrings.xml><?xml version="1.0" encoding="utf-8"?>
<sst xmlns="http://schemas.openxmlformats.org/spreadsheetml/2006/main" count="11403" uniqueCount="2549">
  <si>
    <t>Sr No.</t>
  </si>
  <si>
    <t>Short Name</t>
  </si>
  <si>
    <t>Scheme Name</t>
  </si>
  <si>
    <t>T0MD09</t>
  </si>
  <si>
    <t>Baroda BNP Paribas Low Duration Fund</t>
  </si>
  <si>
    <t>T0MD12</t>
  </si>
  <si>
    <t>Baroda BNP Paribas Dynamic Bond Fund</t>
  </si>
  <si>
    <t>T0MD13</t>
  </si>
  <si>
    <t>Baroda BNP Paribas Corporate Bond Fund</t>
  </si>
  <si>
    <t>T0MD27</t>
  </si>
  <si>
    <t>Baroda BNP Paribas NIFTY SDL December 2026 Index Fund</t>
  </si>
  <si>
    <t>T0MD28</t>
  </si>
  <si>
    <t>Baroda BNP Paribas NIFTY SDL December 2028 Index Fund</t>
  </si>
  <si>
    <t>T0ME02</t>
  </si>
  <si>
    <t>Baroda BNP Paribas Mid Cap Fund</t>
  </si>
  <si>
    <t>T0ME04</t>
  </si>
  <si>
    <t>Baroda BNP Paribas Large Cap Fund</t>
  </si>
  <si>
    <t>T0ME05</t>
  </si>
  <si>
    <t>Baroda BNP Paribas ELSS Tax Saver Fund</t>
  </si>
  <si>
    <t>T0ME08</t>
  </si>
  <si>
    <t>Baroda BNP Paribas Conservative Hybrid Fund</t>
  </si>
  <si>
    <t>T0ME18</t>
  </si>
  <si>
    <t>Baroda BNP Paribas Arbitrage Fund</t>
  </si>
  <si>
    <t>T0ME19</t>
  </si>
  <si>
    <t>Baroda BNP Paribas Aggressive Hybrid Fund</t>
  </si>
  <si>
    <t>T0ME20</t>
  </si>
  <si>
    <t>Baroda BNP Paribas Focused Fund</t>
  </si>
  <si>
    <t>T0ME21</t>
  </si>
  <si>
    <t>Baroda BNP Paribas India Consumption Fund</t>
  </si>
  <si>
    <t>T0ME24</t>
  </si>
  <si>
    <t>Baroda BNP Paribas Aqua Fund of Fund</t>
  </si>
  <si>
    <t>T0ME25</t>
  </si>
  <si>
    <t>Baroda BNP Paribas Flexi Cap Fund</t>
  </si>
  <si>
    <t>T0ME26</t>
  </si>
  <si>
    <t>Baroda BNP Paribas Multi Asset Fund</t>
  </si>
  <si>
    <t>T0ME30</t>
  </si>
  <si>
    <t>Baroda BNP Paribas Value Fund</t>
  </si>
  <si>
    <t>T0ME31</t>
  </si>
  <si>
    <t>Baroda BNP Paribas Gold ETF</t>
  </si>
  <si>
    <t>T0ME32</t>
  </si>
  <si>
    <t>Baroda BNP Paribas Small Cap Fund</t>
  </si>
  <si>
    <t>T0ME33</t>
  </si>
  <si>
    <t>Baroda BNP Paribas Nifty 50 Index Fund</t>
  </si>
  <si>
    <t>T0ME34</t>
  </si>
  <si>
    <t>Baroda BNP Paribas Innovation Fund</t>
  </si>
  <si>
    <t>T0ME35</t>
  </si>
  <si>
    <t>Baroda BNP Paribas Retirement Fund</t>
  </si>
  <si>
    <t>T0ME36</t>
  </si>
  <si>
    <t>Baroda BNP Paribas NIFTY BANK ETF</t>
  </si>
  <si>
    <t>T0ME37</t>
  </si>
  <si>
    <t>Baroda BNP Paribas Manufacturing Fund</t>
  </si>
  <si>
    <t>T0ME38</t>
  </si>
  <si>
    <t>Baroda BNP Paribas Dividend Yield Fund</t>
  </si>
  <si>
    <t>T0ME39</t>
  </si>
  <si>
    <t>Baroda BNP Paribas Nifty200 Momentum 30 Index Fund</t>
  </si>
  <si>
    <t>T0ME40</t>
  </si>
  <si>
    <t>Baroda BNP Paribas NIFTY Midcap 150 Index Fund</t>
  </si>
  <si>
    <t>T0ME41</t>
  </si>
  <si>
    <t>Baroda BNP Paribas Childrens Fund</t>
  </si>
  <si>
    <t>T0ME42</t>
  </si>
  <si>
    <t>Baroda BNP Paribas Energy Opportunities Fund</t>
  </si>
  <si>
    <t>T0ME43</t>
  </si>
  <si>
    <t>BBP Income Plus Arbitrage Active FOF</t>
  </si>
  <si>
    <t>T0ME44</t>
  </si>
  <si>
    <t>Baroda BNP Paribas Multi Asset Active FOF</t>
  </si>
  <si>
    <t>T0ME45</t>
  </si>
  <si>
    <t>Baroda BNP Paribas Health and Wellness Fund</t>
  </si>
  <si>
    <t>YR04</t>
  </si>
  <si>
    <t>Baroda BNP Paribas Multi Cap Fund</t>
  </si>
  <si>
    <t>YR07</t>
  </si>
  <si>
    <t>Baroda BNP Paribas Gilt Fund</t>
  </si>
  <si>
    <t>YR11</t>
  </si>
  <si>
    <t>Baroda BNP Paribas Liquid Fund</t>
  </si>
  <si>
    <t>YR15</t>
  </si>
  <si>
    <t>Baroda BNP Paribas Short Duration Fund</t>
  </si>
  <si>
    <t>YR29</t>
  </si>
  <si>
    <t>Baroda BNP Paribas Banking &amp; Financial Services Fund</t>
  </si>
  <si>
    <t>YR45</t>
  </si>
  <si>
    <t>Baroda BNP Paribas Credit Risk Fund</t>
  </si>
  <si>
    <t>YR47</t>
  </si>
  <si>
    <t>Baroda BNP Paribas Ultra Short Duration Fund</t>
  </si>
  <si>
    <t>YR48</t>
  </si>
  <si>
    <t>Baroda BNP Paribas Balanced Advantage Fund</t>
  </si>
  <si>
    <t>YR51</t>
  </si>
  <si>
    <t>Baroda BNP Paribas Overnight Fund</t>
  </si>
  <si>
    <t>YR52</t>
  </si>
  <si>
    <t>Baroda BNP Paribas Money Market Fund</t>
  </si>
  <si>
    <t>YR53</t>
  </si>
  <si>
    <t>Baroda BNP Paribas Equity Savings Fund</t>
  </si>
  <si>
    <t>YR54</t>
  </si>
  <si>
    <t>Baroda BNP Paribas Large &amp; Mid Cap Fund</t>
  </si>
  <si>
    <t>YR55</t>
  </si>
  <si>
    <t>Baroda BNP Paribas Banking and PSU Bond Fund</t>
  </si>
  <si>
    <t>YR56</t>
  </si>
  <si>
    <t>Baroda BNP Paribas Business Cycle Fund</t>
  </si>
  <si>
    <t xml:space="preserve">
  </t>
  </si>
  <si>
    <t>Monthly Portfolio Statement as on July 31, 2025</t>
  </si>
  <si>
    <t>Name of the Instrument</t>
  </si>
  <si>
    <t>ISIN</t>
  </si>
  <si>
    <t>Rating</t>
  </si>
  <si>
    <t>Quantity</t>
  </si>
  <si>
    <t>Market/Fair Value
 (Rs. in Lakhs)</t>
  </si>
  <si>
    <t>% to Net
 Assets</t>
  </si>
  <si>
    <t>YTM~</t>
  </si>
  <si>
    <t>YTC^</t>
  </si>
  <si>
    <t>null</t>
  </si>
  <si>
    <t>Debt Instruments</t>
  </si>
  <si>
    <t>(a) Listed / awaiting listing on Stock Exchange</t>
  </si>
  <si>
    <t>IRLY371</t>
  </si>
  <si>
    <t>7.23% Indian Railway Finance Corporation Limited (15/10/2026) **</t>
  </si>
  <si>
    <t>INE053F08304</t>
  </si>
  <si>
    <t>CRISIL AAA</t>
  </si>
  <si>
    <t>POWF487</t>
  </si>
  <si>
    <t>7.13% Power Finance Corporation Limited (15/07/2026) **</t>
  </si>
  <si>
    <t>INE134E08LP1</t>
  </si>
  <si>
    <t>GOSL357</t>
  </si>
  <si>
    <t>8.40% Godrej Industries Limited (27/08/2027) **</t>
  </si>
  <si>
    <t>INE233A08113</t>
  </si>
  <si>
    <t>CRISIL AA+</t>
  </si>
  <si>
    <t>PHFP225</t>
  </si>
  <si>
    <t>8.15% PNB Housing Finance Limited (29/07/2027) **</t>
  </si>
  <si>
    <t>INE572E07183</t>
  </si>
  <si>
    <t>CARE AA+</t>
  </si>
  <si>
    <t>LICH678</t>
  </si>
  <si>
    <t>7.8650% LIC Housing Finance Limited (20/08/2026) **</t>
  </si>
  <si>
    <t>INE115A07QT1</t>
  </si>
  <si>
    <t>SHTR504</t>
  </si>
  <si>
    <t>9.25% Shriram Finance Limited (19/12/2025)</t>
  </si>
  <si>
    <t>INE721A07RU2</t>
  </si>
  <si>
    <t>BHAT66</t>
  </si>
  <si>
    <t>8.90% Bharti Telecom Limited (04/12/2025) **</t>
  </si>
  <si>
    <t>INE403D08181</t>
  </si>
  <si>
    <t>PFPL129</t>
  </si>
  <si>
    <t>9% Piramal Finance Limited (28/06/2027)</t>
  </si>
  <si>
    <t>INE202B07JT0</t>
  </si>
  <si>
    <t>CARE AA</t>
  </si>
  <si>
    <t>RECL428</t>
  </si>
  <si>
    <t>7.56% REC Limited (30/06/2026) **</t>
  </si>
  <si>
    <t>INE020B08ED9</t>
  </si>
  <si>
    <t>RECL474</t>
  </si>
  <si>
    <t>6.52% REC Limited (31/01/2028) **</t>
  </si>
  <si>
    <t>INE020B08FW6</t>
  </si>
  <si>
    <t>ICRA AAA</t>
  </si>
  <si>
    <t>GOI6306</t>
  </si>
  <si>
    <t>6.75% Government of India (23/12/2029)</t>
  </si>
  <si>
    <t>IN0020240183</t>
  </si>
  <si>
    <t>Sovereign</t>
  </si>
  <si>
    <t>NBAR838</t>
  </si>
  <si>
    <t>7.48% National Bank For Agriculture and Rural Development (15/09/2028) **</t>
  </si>
  <si>
    <t>INE261F08EO7</t>
  </si>
  <si>
    <t>ICFP147</t>
  </si>
  <si>
    <t>10.5% IndoStar Capital Finance Limited (25/09/2026) **</t>
  </si>
  <si>
    <t>INE896L07983</t>
  </si>
  <si>
    <t>CARE AA-</t>
  </si>
  <si>
    <t>GOI1408</t>
  </si>
  <si>
    <t>8.21% State Government Securities (09/12/2025)</t>
  </si>
  <si>
    <t>IN2220150147</t>
  </si>
  <si>
    <t>EOPR38</t>
  </si>
  <si>
    <t>7.21% Embassy Office Parks REIT (17/03/2028)</t>
  </si>
  <si>
    <t>INE041007167</t>
  </si>
  <si>
    <t>GOI4485</t>
  </si>
  <si>
    <t>7.38% Government of India (20/06/2027)</t>
  </si>
  <si>
    <t>IN0020220037</t>
  </si>
  <si>
    <t>Sub Total</t>
  </si>
  <si>
    <t>(b) Privately placed / Unlisted</t>
  </si>
  <si>
    <t>NIL</t>
  </si>
  <si>
    <t>(c) Securitised Debt</t>
  </si>
  <si>
    <t>VAJR28</t>
  </si>
  <si>
    <t>Vajra Trust (20/01/2029) **</t>
  </si>
  <si>
    <t>INE20NI15039</t>
  </si>
  <si>
    <t>CRISIL AAA(SO)</t>
  </si>
  <si>
    <t>IUNT23</t>
  </si>
  <si>
    <t>India Universal Trust (21/11/2026) **</t>
  </si>
  <si>
    <t>INE1CBK15011</t>
  </si>
  <si>
    <t>Total</t>
  </si>
  <si>
    <t>Money Market Instruments</t>
  </si>
  <si>
    <t>Certificate of Deposit</t>
  </si>
  <si>
    <t>KMBK881</t>
  </si>
  <si>
    <t>Kotak Mahindra Bank Limited (27/02/2026) ** #</t>
  </si>
  <si>
    <t>INE237A166Z3</t>
  </si>
  <si>
    <t>CRISIL A1+</t>
  </si>
  <si>
    <t>INBK469</t>
  </si>
  <si>
    <t>Indian Bank (12/03/2026) ** #</t>
  </si>
  <si>
    <t>INE562A16OI3</t>
  </si>
  <si>
    <t>HDFB979</t>
  </si>
  <si>
    <t>HDFC Bank Limited (04/12/2025) ** #</t>
  </si>
  <si>
    <t>INE040A16FY5</t>
  </si>
  <si>
    <t>EXIM808</t>
  </si>
  <si>
    <t>Export Import Bank of India (11/06/2026) ** #</t>
  </si>
  <si>
    <t>INE514E16CM3</t>
  </si>
  <si>
    <t>UTIB1340</t>
  </si>
  <si>
    <t>Axis Bank Limited (12/11/2025) ** #</t>
  </si>
  <si>
    <t>INE238AD6991</t>
  </si>
  <si>
    <t>NBAR835</t>
  </si>
  <si>
    <t>National Bank For Agriculture and Rural Development (13/03/2026) ** #</t>
  </si>
  <si>
    <t>INE261F16983</t>
  </si>
  <si>
    <t>UNBI444</t>
  </si>
  <si>
    <t>Union Bank of India (25/06/2026) ** #</t>
  </si>
  <si>
    <t>INE692A16JQ1</t>
  </si>
  <si>
    <t>ICRA A1+</t>
  </si>
  <si>
    <t>UTIB1363</t>
  </si>
  <si>
    <t>Axis Bank Limited (25/06/2026) ** #</t>
  </si>
  <si>
    <t>INE238AD6AZ4</t>
  </si>
  <si>
    <t>Others</t>
  </si>
  <si>
    <t>Corporate Debt Market Development Fund</t>
  </si>
  <si>
    <t>CDMD50ME</t>
  </si>
  <si>
    <t>Corporate Debt Market Development Fund #</t>
  </si>
  <si>
    <t>INF0RQ622028</t>
  </si>
  <si>
    <t xml:space="preserve"> </t>
  </si>
  <si>
    <t>Reverse Repo / TREPS</t>
  </si>
  <si>
    <t>TRP_010825</t>
  </si>
  <si>
    <t>Clearing Corporation of India Ltd</t>
  </si>
  <si>
    <t>Net Receivables / (Payables)</t>
  </si>
  <si>
    <t>GRAND TOTAL</t>
  </si>
  <si>
    <t>**  Thinly Traded / Non Traded Security</t>
  </si>
  <si>
    <t>#  Unlisted Security</t>
  </si>
  <si>
    <t>~ YTM as on July 31, 2025</t>
  </si>
  <si>
    <t>^ YTC represents Yield to Call provided by valuation agencies as on July 31, 2025. It is disclosed for Perpetual Bond issued by Banks (i.e. AT-1 Bond / Tier 1 Bond / Tier 2 Bond), as per AMFI Best Practices Guidelines Circular no. 135/BP/91/2020-21 read with SEBI circular No. SEBI/HO/IMD/DF4/CIR/P/2021/034 on Valuation of AT-1 Bonds and Tier 2 Bonds.</t>
  </si>
  <si>
    <t>GOI5228</t>
  </si>
  <si>
    <t>7.18% Government of India (14/08/2033)</t>
  </si>
  <si>
    <t>IN0020230085</t>
  </si>
  <si>
    <t>GOI6156</t>
  </si>
  <si>
    <t>6.79% Government of India (07/10/2034)</t>
  </si>
  <si>
    <t>IN0020240126</t>
  </si>
  <si>
    <t>GOI5728</t>
  </si>
  <si>
    <t>7.34% Government of India (22/04/2064)</t>
  </si>
  <si>
    <t>IN0020240035</t>
  </si>
  <si>
    <t>GOI6638</t>
  </si>
  <si>
    <t>6.9% Government of India (15/04/2065)</t>
  </si>
  <si>
    <t>IN0020250018</t>
  </si>
  <si>
    <t>GOI6919</t>
  </si>
  <si>
    <t>6.01% Government of India (21/07/2030)</t>
  </si>
  <si>
    <t>IN0020250067</t>
  </si>
  <si>
    <t>GOI5196</t>
  </si>
  <si>
    <t>7.18% Government of India (24/07/2037)</t>
  </si>
  <si>
    <t>IN0020230077</t>
  </si>
  <si>
    <t>GOI6320</t>
  </si>
  <si>
    <t>6.79% Government of India (30/12/2031)</t>
  </si>
  <si>
    <t>IN0020240191</t>
  </si>
  <si>
    <t>GOI6703</t>
  </si>
  <si>
    <t>6.33% Government of India (05/05/2035)</t>
  </si>
  <si>
    <t>IN0020250026</t>
  </si>
  <si>
    <t>GOI2174</t>
  </si>
  <si>
    <t>8.26% State Government Securities (02/01/2029)</t>
  </si>
  <si>
    <t>IN2220180060</t>
  </si>
  <si>
    <t>GOI1830</t>
  </si>
  <si>
    <t>7.64% State Government Securities (29/03/2027)</t>
  </si>
  <si>
    <t>IN1620160292</t>
  </si>
  <si>
    <t xml:space="preserve">$  Less Than 0.01% of Net Asset Value </t>
  </si>
  <si>
    <t>Industry / Rating</t>
  </si>
  <si>
    <t>Equity &amp; Equity related</t>
  </si>
  <si>
    <t>(b) Reits</t>
  </si>
  <si>
    <t>EOPR01</t>
  </si>
  <si>
    <t>Embassy Office Parks REIT</t>
  </si>
  <si>
    <t>INE041025011</t>
  </si>
  <si>
    <t>Realty</t>
  </si>
  <si>
    <t>BRFI01</t>
  </si>
  <si>
    <t>Brookfield India Real Estate Trust</t>
  </si>
  <si>
    <t>INE0FDU25010</t>
  </si>
  <si>
    <t>(c) Invits</t>
  </si>
  <si>
    <t>PIIT01</t>
  </si>
  <si>
    <t>Powergrid Infrastructure Investment Trust</t>
  </si>
  <si>
    <t>INE0GGX23010</t>
  </si>
  <si>
    <t>Power</t>
  </si>
  <si>
    <t>NHIT01</t>
  </si>
  <si>
    <t>National Highways Infra Trust</t>
  </si>
  <si>
    <t>INE0H7R23014</t>
  </si>
  <si>
    <t>Transport Infrastructure</t>
  </si>
  <si>
    <t>GOI6226</t>
  </si>
  <si>
    <t>6.92% Government of India (18/11/2039)</t>
  </si>
  <si>
    <t>IN0020240134</t>
  </si>
  <si>
    <t>BAFL943</t>
  </si>
  <si>
    <t>7.7951% Bajaj Finance Limited (10/12/2027) **</t>
  </si>
  <si>
    <t>INE296A07TF2</t>
  </si>
  <si>
    <t>NBAR805</t>
  </si>
  <si>
    <t>7.53% National Bank For Agriculture and Rural Development (24/03/2028)</t>
  </si>
  <si>
    <t>INE261F08EM1</t>
  </si>
  <si>
    <t>NTPC257</t>
  </si>
  <si>
    <t>6.84% NTPC Limited (09/05/2035) **</t>
  </si>
  <si>
    <t>INE733E08270</t>
  </si>
  <si>
    <t>BHFL139</t>
  </si>
  <si>
    <t>7.08% Bajaj Housing Finance Limited (12/06/2030) **</t>
  </si>
  <si>
    <t>INE377Y07573</t>
  </si>
  <si>
    <t>SIDB598</t>
  </si>
  <si>
    <t>7.39% Small Industries Dev Bank of India (21/03/2030)</t>
  </si>
  <si>
    <t>INE556F08KY6</t>
  </si>
  <si>
    <t>NHBA336</t>
  </si>
  <si>
    <t>7.35% National Housing Bank (02/01/2032) **</t>
  </si>
  <si>
    <t>INE557F08GD6</t>
  </si>
  <si>
    <t>CARE AAA</t>
  </si>
  <si>
    <t>HPEC301</t>
  </si>
  <si>
    <t>7.54% Hindustan Petroleum Corporation Limited (15/04/2033) **</t>
  </si>
  <si>
    <t>INE094A08143</t>
  </si>
  <si>
    <t>POWF505</t>
  </si>
  <si>
    <t>7.7% Power Finance Corporation Limited (15/04/2033) **</t>
  </si>
  <si>
    <t>INE134E08MI4</t>
  </si>
  <si>
    <t>HPEC303</t>
  </si>
  <si>
    <t>7.74% Hindustan Petroleum Corporation Limited (02/03/2028) **</t>
  </si>
  <si>
    <t>INE094A08150</t>
  </si>
  <si>
    <t>ULCC169</t>
  </si>
  <si>
    <t>7.34% UltraTech Cement Limited (03/03/2028) **</t>
  </si>
  <si>
    <t>INE481G08123</t>
  </si>
  <si>
    <t>GAIL40</t>
  </si>
  <si>
    <t>7.34% GAIL (India) Limited (20/12/2027) **</t>
  </si>
  <si>
    <t>INE129A08014</t>
  </si>
  <si>
    <t>LICH680</t>
  </si>
  <si>
    <t>7.74% LIC Housing Finance Limited (11/02/2028) **</t>
  </si>
  <si>
    <t>INE115A07QW5</t>
  </si>
  <si>
    <t>EXIM803</t>
  </si>
  <si>
    <t>7.12% Export Import Bank of India (27/06/2030)</t>
  </si>
  <si>
    <t>INE514E08GF5</t>
  </si>
  <si>
    <t>TCHF414</t>
  </si>
  <si>
    <t>7.712% Tata Capital Housing Finance Limited (14/01/2028) **</t>
  </si>
  <si>
    <t>INE033L07IK9</t>
  </si>
  <si>
    <t>IRLY392</t>
  </si>
  <si>
    <t>6.78% Indian Railway Finance Corporation Limited (30/04/2030) **</t>
  </si>
  <si>
    <t>INE053F08494</t>
  </si>
  <si>
    <t>LICH700</t>
  </si>
  <si>
    <t>7.07% LIC Housing Finance Limited (29/04/2030) **</t>
  </si>
  <si>
    <t>INE115A07RG6</t>
  </si>
  <si>
    <t>NBAR695</t>
  </si>
  <si>
    <t>7.62% National Bank For Agriculture and Rural Development (31/01/2028) **</t>
  </si>
  <si>
    <t>INE261F08DV4</t>
  </si>
  <si>
    <t>RIND263</t>
  </si>
  <si>
    <t>8.65% Reliance Industries Limited (11/12/2028) **</t>
  </si>
  <si>
    <t>INE002A08567</t>
  </si>
  <si>
    <t>PGCI455</t>
  </si>
  <si>
    <t>7.52% Power Grid Corporation of India Limited (23/03/2033) **</t>
  </si>
  <si>
    <t>INE752E08684</t>
  </si>
  <si>
    <t>SIDB573</t>
  </si>
  <si>
    <t>7.34% Small Industries Dev Bank of India (26/02/2029)</t>
  </si>
  <si>
    <t>INE556F08KS8</t>
  </si>
  <si>
    <t>RUPL50</t>
  </si>
  <si>
    <t>7.90% Jamnagar Utilities &amp; Power Private Limited (10/08/2028)</t>
  </si>
  <si>
    <t>INE936D07182</t>
  </si>
  <si>
    <t>POWF541</t>
  </si>
  <si>
    <t>7.42% Power Finance Corporation Limited (15/04/2028) **</t>
  </si>
  <si>
    <t>INE134E08NL6</t>
  </si>
  <si>
    <t>GOI6900</t>
  </si>
  <si>
    <t>6.28% Government of India (14/07/2032)</t>
  </si>
  <si>
    <t>IN0020250059</t>
  </si>
  <si>
    <t>BSNL21</t>
  </si>
  <si>
    <t>6.79% Bharat Sanchar Nigam Limited (23/09/2030) **</t>
  </si>
  <si>
    <t>INE103D08021</t>
  </si>
  <si>
    <t>CRISIL AAA(CE)</t>
  </si>
  <si>
    <t>HURD210</t>
  </si>
  <si>
    <t>8.41% Housing &amp; Urban Development Corporation Limited (15/03/2029) **</t>
  </si>
  <si>
    <t>INE031A08699</t>
  </si>
  <si>
    <t>IRLY365</t>
  </si>
  <si>
    <t>7.65% Indian Railway Finance Corporation Limited (30/12/2032) **</t>
  </si>
  <si>
    <t>INE053F08221</t>
  </si>
  <si>
    <t>(e) Securitised Debt</t>
  </si>
  <si>
    <t>VAJR29</t>
  </si>
  <si>
    <t>Vajra Trust (20/06/2031) **</t>
  </si>
  <si>
    <t>INE20NI15047</t>
  </si>
  <si>
    <t>IUNT24</t>
  </si>
  <si>
    <t>India Universal Trust (21/11/2027) **</t>
  </si>
  <si>
    <t>INE1CBK15029</t>
  </si>
  <si>
    <t>SATR47</t>
  </si>
  <si>
    <t>Sansar Trust (25/09/2029) **</t>
  </si>
  <si>
    <t>INE17O215012</t>
  </si>
  <si>
    <t>GOI2505</t>
  </si>
  <si>
    <t>7.24% State Government Securities (28/12/2026)</t>
  </si>
  <si>
    <t>IN1520160160</t>
  </si>
  <si>
    <t>GOI1686</t>
  </si>
  <si>
    <t>7.25% State Government Securities (28/12/2026)</t>
  </si>
  <si>
    <t>IN2220160120</t>
  </si>
  <si>
    <t>GOI1677</t>
  </si>
  <si>
    <t>7.28% State Government Securities (28/12/2026)</t>
  </si>
  <si>
    <t>IN1620160243</t>
  </si>
  <si>
    <t>GOI2070</t>
  </si>
  <si>
    <t>7.27% State Government Securities (28/12/2026)</t>
  </si>
  <si>
    <t>IN1920160067</t>
  </si>
  <si>
    <t>GOI2497</t>
  </si>
  <si>
    <t>7.08% State Government Securities (14/12/2026)</t>
  </si>
  <si>
    <t>IN1920160059</t>
  </si>
  <si>
    <t>GOI2529</t>
  </si>
  <si>
    <t>7.07% State Government Securities (14/12/2026)</t>
  </si>
  <si>
    <t>IN3120160152</t>
  </si>
  <si>
    <t>GOI6803</t>
  </si>
  <si>
    <t>IN1020160413</t>
  </si>
  <si>
    <t>GOI2167</t>
  </si>
  <si>
    <t>8.08% State Government Securities (26/12/2028)</t>
  </si>
  <si>
    <t>IN2220180052</t>
  </si>
  <si>
    <t>GOI2183</t>
  </si>
  <si>
    <t>IN3120180200</t>
  </si>
  <si>
    <t>GOI2171</t>
  </si>
  <si>
    <t>IN1920180115</t>
  </si>
  <si>
    <t>GOI2168</t>
  </si>
  <si>
    <t>IN1520180234</t>
  </si>
  <si>
    <t>(a) Listed / awaiting listing on Stock Exchanges</t>
  </si>
  <si>
    <t>ALLI02</t>
  </si>
  <si>
    <t>GE Vernova T&amp;D India Limited</t>
  </si>
  <si>
    <t>INE200A01026</t>
  </si>
  <si>
    <t>Electrical Equipment</t>
  </si>
  <si>
    <t>ESMC02</t>
  </si>
  <si>
    <t>PB Fintech Limited</t>
  </si>
  <si>
    <t>INE417T01026</t>
  </si>
  <si>
    <t>Financial Technology (Fintech)</t>
  </si>
  <si>
    <t>ABBP01</t>
  </si>
  <si>
    <t>Hitachi Energy India Limited</t>
  </si>
  <si>
    <t>INE07Y701011</t>
  </si>
  <si>
    <t>PRRC03</t>
  </si>
  <si>
    <t>Navin Fluorine International Limited</t>
  </si>
  <si>
    <t>INE048G01026</t>
  </si>
  <si>
    <t>Chemicals &amp; Petrochemicals</t>
  </si>
  <si>
    <t>COFE03</t>
  </si>
  <si>
    <t>Coromandel International Limited</t>
  </si>
  <si>
    <t>INE169A01031</t>
  </si>
  <si>
    <t>Fertilizers &amp; Agrochemicals</t>
  </si>
  <si>
    <t>INBK01</t>
  </si>
  <si>
    <t>Indian Bank</t>
  </si>
  <si>
    <t>INE562A01011</t>
  </si>
  <si>
    <t>Banks</t>
  </si>
  <si>
    <t>BOOT01</t>
  </si>
  <si>
    <t>Abbott India Limited</t>
  </si>
  <si>
    <t>INE358A01014</t>
  </si>
  <si>
    <t>Pharmaceuticals &amp; Biotechnology</t>
  </si>
  <si>
    <t>MOTI02</t>
  </si>
  <si>
    <t>Bosch Limited</t>
  </si>
  <si>
    <t>INE323A01026</t>
  </si>
  <si>
    <t>Auto Components</t>
  </si>
  <si>
    <t>HPEC01</t>
  </si>
  <si>
    <t>Hindustan Petroleum Corporation Limited</t>
  </si>
  <si>
    <t>INE094A01015</t>
  </si>
  <si>
    <t>Petroleum Products</t>
  </si>
  <si>
    <t>PHMI02</t>
  </si>
  <si>
    <t>The Phoenix Mills Limited</t>
  </si>
  <si>
    <t>INE211B01039</t>
  </si>
  <si>
    <t>IPCA03</t>
  </si>
  <si>
    <t>IPCA Laboratories Limited</t>
  </si>
  <si>
    <t>INE571A01038</t>
  </si>
  <si>
    <t>GLAX01</t>
  </si>
  <si>
    <t>GlaxoSmithKline Pharmaceuticals Limited</t>
  </si>
  <si>
    <t>INE159A01016</t>
  </si>
  <si>
    <t>BHAH02</t>
  </si>
  <si>
    <t>Bharat Heavy Electricals Limited</t>
  </si>
  <si>
    <t>INE257A01026</t>
  </si>
  <si>
    <t>FRHL01</t>
  </si>
  <si>
    <t>Fortis Healthcare Limited</t>
  </si>
  <si>
    <t>INE061F01013</t>
  </si>
  <si>
    <t>Healthcare Services</t>
  </si>
  <si>
    <t>PIIN03</t>
  </si>
  <si>
    <t>PI Industries Limited</t>
  </si>
  <si>
    <t>INE603J01030</t>
  </si>
  <si>
    <t>IFEL01</t>
  </si>
  <si>
    <t>Oracle Financial Services Software Limited</t>
  </si>
  <si>
    <t>INE881D01027</t>
  </si>
  <si>
    <t>IT - Software</t>
  </si>
  <si>
    <t>FEBA02</t>
  </si>
  <si>
    <t>The Federal Bank Limited</t>
  </si>
  <si>
    <t>INE171A01029</t>
  </si>
  <si>
    <t>ESCO01</t>
  </si>
  <si>
    <t>Escorts Kubota Limited</t>
  </si>
  <si>
    <t>INE042A01014</t>
  </si>
  <si>
    <t>Agricultural, Commercial &amp; Construction Vehicles</t>
  </si>
  <si>
    <t>SUFI01</t>
  </si>
  <si>
    <t>Sundaram Finance Limited</t>
  </si>
  <si>
    <t>INE660A01013</t>
  </si>
  <si>
    <t>Finance</t>
  </si>
  <si>
    <t>MAHE01</t>
  </si>
  <si>
    <t>Max Healthcare Institute Limited</t>
  </si>
  <si>
    <t>INE027H01010</t>
  </si>
  <si>
    <t>FAGP02</t>
  </si>
  <si>
    <t>Schaeffler India Limited</t>
  </si>
  <si>
    <t>INE513A01022</t>
  </si>
  <si>
    <t>CRED02</t>
  </si>
  <si>
    <t>CRISIL Limited</t>
  </si>
  <si>
    <t>INE007A01025</t>
  </si>
  <si>
    <t>PSYL02</t>
  </si>
  <si>
    <t>Persistent Systems Limited</t>
  </si>
  <si>
    <t>INE262H01021</t>
  </si>
  <si>
    <t>CHEL02</t>
  </si>
  <si>
    <t>Zydus Lifesciences Limited</t>
  </si>
  <si>
    <t>INE010B01027</t>
  </si>
  <si>
    <t>SHCE01</t>
  </si>
  <si>
    <t>Shree Cement Limited</t>
  </si>
  <si>
    <t>INE070A01015</t>
  </si>
  <si>
    <t>Cement &amp; Cement Products</t>
  </si>
  <si>
    <t>ILOM01</t>
  </si>
  <si>
    <t>ICICI Lombard General Insurance Company Limited</t>
  </si>
  <si>
    <t>INE765G01017</t>
  </si>
  <si>
    <t>Insurance</t>
  </si>
  <si>
    <t>WABT01</t>
  </si>
  <si>
    <t>ZF Commercial Vehicle Control Systems India Limited</t>
  </si>
  <si>
    <t>INE342J01019</t>
  </si>
  <si>
    <t>IPLI01</t>
  </si>
  <si>
    <t>ICICI Prudential Life Insurance Company Limited</t>
  </si>
  <si>
    <t>INE726G01019</t>
  </si>
  <si>
    <t>PROG01</t>
  </si>
  <si>
    <t>Procter &amp; Gamble Hygiene and Health Care Limited</t>
  </si>
  <si>
    <t>INE179A01014</t>
  </si>
  <si>
    <t>Personal Products</t>
  </si>
  <si>
    <t>ALKE01</t>
  </si>
  <si>
    <t>Alkem Laboratories Limited</t>
  </si>
  <si>
    <t>INE540L01014</t>
  </si>
  <si>
    <t>YESB03</t>
  </si>
  <si>
    <t>Yes Bank Limited</t>
  </si>
  <si>
    <t>INE528G01035</t>
  </si>
  <si>
    <t>MEBR01</t>
  </si>
  <si>
    <t>Metro Brands Limited</t>
  </si>
  <si>
    <t>INE317I01021</t>
  </si>
  <si>
    <t>Consumer Durables</t>
  </si>
  <si>
    <t>PAGE01</t>
  </si>
  <si>
    <t>Page Industries Limited</t>
  </si>
  <si>
    <t>INE761H01022</t>
  </si>
  <si>
    <t>Textiles &amp; Apparels</t>
  </si>
  <si>
    <t>LICH02</t>
  </si>
  <si>
    <t>LIC Housing Finance Limited</t>
  </si>
  <si>
    <t>INE115A01026</t>
  </si>
  <si>
    <t>ICEM01</t>
  </si>
  <si>
    <t>The India Cements Limited</t>
  </si>
  <si>
    <t>INE383A01012</t>
  </si>
  <si>
    <t>HERO02</t>
  </si>
  <si>
    <t>Hero MotoCorp Limited</t>
  </si>
  <si>
    <t>INE158A01026</t>
  </si>
  <si>
    <t>Automobiles</t>
  </si>
  <si>
    <t>MAXI02</t>
  </si>
  <si>
    <t>Max Financial Services Limited</t>
  </si>
  <si>
    <t>INE180A01020</t>
  </si>
  <si>
    <t>ASHL02</t>
  </si>
  <si>
    <t>Ashok Leyland Limited</t>
  </si>
  <si>
    <t>INE208A01029</t>
  </si>
  <si>
    <t>BIRM01</t>
  </si>
  <si>
    <t>3M India Limited</t>
  </si>
  <si>
    <t>INE470A01017</t>
  </si>
  <si>
    <t>Diversified</t>
  </si>
  <si>
    <t>KPEL01</t>
  </si>
  <si>
    <t>KPIT Technologies Limited</t>
  </si>
  <si>
    <t>INE04I401011</t>
  </si>
  <si>
    <t>HOCH01</t>
  </si>
  <si>
    <t>Sanofi India Limited</t>
  </si>
  <si>
    <t>INE058A01010</t>
  </si>
  <si>
    <t>UBBL02</t>
  </si>
  <si>
    <t>United Breweries Limited</t>
  </si>
  <si>
    <t>INE686F01025</t>
  </si>
  <si>
    <t>Beverages</t>
  </si>
  <si>
    <t>MRFL01</t>
  </si>
  <si>
    <t>MRF Limited</t>
  </si>
  <si>
    <t>INE883A01011</t>
  </si>
  <si>
    <t>THER02</t>
  </si>
  <si>
    <t>Thermax Limited</t>
  </si>
  <si>
    <t>INE152A01029</t>
  </si>
  <si>
    <t>BHHX01</t>
  </si>
  <si>
    <t>Bharti Hexacom Limited</t>
  </si>
  <si>
    <t>INE343G01021</t>
  </si>
  <si>
    <t>Telecom - Services</t>
  </si>
  <si>
    <t>FSNE01</t>
  </si>
  <si>
    <t>FSN E-Commerce Ventures Limited</t>
  </si>
  <si>
    <t>INE388Y01029</t>
  </si>
  <si>
    <t>Retailing</t>
  </si>
  <si>
    <t>SAEL02</t>
  </si>
  <si>
    <t>TVS Motor Company Limited</t>
  </si>
  <si>
    <t>INE494B01023</t>
  </si>
  <si>
    <t>NACL03</t>
  </si>
  <si>
    <t>National Aluminium Company Limited</t>
  </si>
  <si>
    <t>INE139A01034</t>
  </si>
  <si>
    <t>Non - Ferrous Metals</t>
  </si>
  <si>
    <t>IDBK01</t>
  </si>
  <si>
    <t>IDFC First Bank Limited</t>
  </si>
  <si>
    <t>INE092T01019</t>
  </si>
  <si>
    <t>OIIL01</t>
  </si>
  <si>
    <t>Oil India Limited</t>
  </si>
  <si>
    <t>INE274J01014</t>
  </si>
  <si>
    <t>Oil</t>
  </si>
  <si>
    <t>APLI04</t>
  </si>
  <si>
    <t>Hexaware Technologies Limited</t>
  </si>
  <si>
    <t>INE093A01041</t>
  </si>
  <si>
    <t>PLNG01</t>
  </si>
  <si>
    <t>Petronet LNG Limited</t>
  </si>
  <si>
    <t>INE347G01014</t>
  </si>
  <si>
    <t>Gas</t>
  </si>
  <si>
    <t>HTAP02</t>
  </si>
  <si>
    <t>Hatsun Agro Product Limited</t>
  </si>
  <si>
    <t>INE473B01035</t>
  </si>
  <si>
    <t>Food Products</t>
  </si>
  <si>
    <t>BHFO02</t>
  </si>
  <si>
    <t>Bharat Forge Limited</t>
  </si>
  <si>
    <t>INE465A01025</t>
  </si>
  <si>
    <t>ADWI01</t>
  </si>
  <si>
    <t>AWL Agri Business Limited</t>
  </si>
  <si>
    <t>INE699H01024</t>
  </si>
  <si>
    <t>Agricultural Food &amp; other Products</t>
  </si>
  <si>
    <t>TRFO01</t>
  </si>
  <si>
    <t>Travel Food Services Limited</t>
  </si>
  <si>
    <t>INE103V01028</t>
  </si>
  <si>
    <t>Leisure Services</t>
  </si>
  <si>
    <t>IEIN02</t>
  </si>
  <si>
    <t>Info Edge (India) Limited</t>
  </si>
  <si>
    <t>INE663F01032</t>
  </si>
  <si>
    <t>SCHI01</t>
  </si>
  <si>
    <t>Sanofi Consumer Healthcare India Limited</t>
  </si>
  <si>
    <t>INE0UOS01011</t>
  </si>
  <si>
    <t>OLAE01</t>
  </si>
  <si>
    <t>Ola Electric Mobility Ltd</t>
  </si>
  <si>
    <t>INE0LXG01040</t>
  </si>
  <si>
    <t>INKN01</t>
  </si>
  <si>
    <t>Inventurus Knowledge Solutions Limited</t>
  </si>
  <si>
    <t>INE115Q01022</t>
  </si>
  <si>
    <t>IT - Services</t>
  </si>
  <si>
    <t>MAFS02</t>
  </si>
  <si>
    <t>Mahindra &amp; Mahindra Financial Services Limited</t>
  </si>
  <si>
    <t>INE774D01024</t>
  </si>
  <si>
    <t>HDBF01</t>
  </si>
  <si>
    <t>HDB Financial Services Limited</t>
  </si>
  <si>
    <t>INE756I01012</t>
  </si>
  <si>
    <t>SOKO03</t>
  </si>
  <si>
    <t>Jtekt India Limited</t>
  </si>
  <si>
    <t>INE643A01035</t>
  </si>
  <si>
    <t>ADHL01</t>
  </si>
  <si>
    <t>Aster DM Healthcare Limited</t>
  </si>
  <si>
    <t>INE914M01019</t>
  </si>
  <si>
    <t>SECH05</t>
  </si>
  <si>
    <t>UPL Limited</t>
  </si>
  <si>
    <t>IN9628A01026</t>
  </si>
  <si>
    <t>SOKO03RF</t>
  </si>
  <si>
    <t>INE643A20019</t>
  </si>
  <si>
    <t>(b) Unlisted</t>
  </si>
  <si>
    <t>Derivatives</t>
  </si>
  <si>
    <t>Index / Stock Futures</t>
  </si>
  <si>
    <t>KCULAUG25</t>
  </si>
  <si>
    <t>Cummins India Limited August 2025 Future</t>
  </si>
  <si>
    <t>SECHAUG25</t>
  </si>
  <si>
    <t>UPL Limited August 2025 Future</t>
  </si>
  <si>
    <t>Treasury Bill</t>
  </si>
  <si>
    <t>TBIL2450</t>
  </si>
  <si>
    <t>364 Days Tbill (MD 18/12/2025)</t>
  </si>
  <si>
    <t>IN002024Z362</t>
  </si>
  <si>
    <t>Details of Stock Future / Index Future</t>
  </si>
  <si>
    <t>Long/Short</t>
  </si>
  <si>
    <t>Industry</t>
  </si>
  <si>
    <t>Quantity.</t>
  </si>
  <si>
    <t>Market/Fair Value (Rs. in Lacs).</t>
  </si>
  <si>
    <t xml:space="preserve"> % to NAV.</t>
  </si>
  <si>
    <t>Long</t>
  </si>
  <si>
    <t>Cummins India Limited_28/08/2025</t>
  </si>
  <si>
    <t>Industrial Products</t>
  </si>
  <si>
    <t>UPL Limited_28/08/2025</t>
  </si>
  <si>
    <t>HDFB03</t>
  </si>
  <si>
    <t>HDFC Bank Limited</t>
  </si>
  <si>
    <t>INE040A01034</t>
  </si>
  <si>
    <t>IBCL05</t>
  </si>
  <si>
    <t>ICICI Bank Limited</t>
  </si>
  <si>
    <t>INE090A01021</t>
  </si>
  <si>
    <t>RIND01</t>
  </si>
  <si>
    <t>Reliance Industries Limited</t>
  </si>
  <si>
    <t>INE002A01018</t>
  </si>
  <si>
    <t>BTVL02</t>
  </si>
  <si>
    <t>Bharti Airtel Limited</t>
  </si>
  <si>
    <t>INE397D01024</t>
  </si>
  <si>
    <t>LARS02</t>
  </si>
  <si>
    <t>Larsen &amp; Toubro Limited</t>
  </si>
  <si>
    <t>INE018A01030</t>
  </si>
  <si>
    <t>Construction</t>
  </si>
  <si>
    <t>KOMA02</t>
  </si>
  <si>
    <t>Kotak Mahindra Bank Limited</t>
  </si>
  <si>
    <t>INE237A01028</t>
  </si>
  <si>
    <t>INFS02</t>
  </si>
  <si>
    <t>Infosys Limited</t>
  </si>
  <si>
    <t>INE009A01021</t>
  </si>
  <si>
    <t>TCSL01</t>
  </si>
  <si>
    <t>Tata Consultancy Services Limited</t>
  </si>
  <si>
    <t>INE467B01029</t>
  </si>
  <si>
    <t>ULCC01</t>
  </si>
  <si>
    <t>UltraTech Cement Limited</t>
  </si>
  <si>
    <t>INE481G01011</t>
  </si>
  <si>
    <t>ITCL02</t>
  </si>
  <si>
    <t>ITC Limited</t>
  </si>
  <si>
    <t>INE154A01025</t>
  </si>
  <si>
    <t>Diversified FMCG</t>
  </si>
  <si>
    <t>NTPC01</t>
  </si>
  <si>
    <t>NTPC Limited</t>
  </si>
  <si>
    <t>INE733E01010</t>
  </si>
  <si>
    <t>PFCL01</t>
  </si>
  <si>
    <t>Power Finance Corporation Limited</t>
  </si>
  <si>
    <t>INE134E01011</t>
  </si>
  <si>
    <t>DIVI02</t>
  </si>
  <si>
    <t>Divi's Laboratories Limited</t>
  </si>
  <si>
    <t>INE361B01024</t>
  </si>
  <si>
    <t>SBAI02</t>
  </si>
  <si>
    <t>State Bank of India</t>
  </si>
  <si>
    <t>INE062A01020</t>
  </si>
  <si>
    <t>HYUN01</t>
  </si>
  <si>
    <t>Hyundai Motor India Ltd</t>
  </si>
  <si>
    <t>INE0V6F01027</t>
  </si>
  <si>
    <t>DRRL03</t>
  </si>
  <si>
    <t>Dr. Reddy's Laboratories Limited</t>
  </si>
  <si>
    <t>INE089A01031</t>
  </si>
  <si>
    <t>SESA02</t>
  </si>
  <si>
    <t>Vedanta Limited</t>
  </si>
  <si>
    <t>INE205A01025</t>
  </si>
  <si>
    <t>Diversified Metals</t>
  </si>
  <si>
    <t>CIPL03</t>
  </si>
  <si>
    <t>Cipla Limited</t>
  </si>
  <si>
    <t>INE059A01026</t>
  </si>
  <si>
    <t>ZMPL01</t>
  </si>
  <si>
    <t>Eternal Limited</t>
  </si>
  <si>
    <t>INE758T01015</t>
  </si>
  <si>
    <t>SPIL03</t>
  </si>
  <si>
    <t>Sun Pharmaceutical Industries Limited</t>
  </si>
  <si>
    <t>INE044A01036</t>
  </si>
  <si>
    <t>BAFL03</t>
  </si>
  <si>
    <t>Bajaj Finance Limited</t>
  </si>
  <si>
    <t>INE296A01032</t>
  </si>
  <si>
    <t>NEST02</t>
  </si>
  <si>
    <t>Nestle India Limited</t>
  </si>
  <si>
    <t>INE239A01024</t>
  </si>
  <si>
    <t>TELC03</t>
  </si>
  <si>
    <t>Tata Motors Limited</t>
  </si>
  <si>
    <t>INE155A01022</t>
  </si>
  <si>
    <t>LAKM02</t>
  </si>
  <si>
    <t>Trent Limited</t>
  </si>
  <si>
    <t>INE849A01020</t>
  </si>
  <si>
    <t>BFSL02</t>
  </si>
  <si>
    <t>Bajaj Finserv Limited</t>
  </si>
  <si>
    <t>INE918I01026</t>
  </si>
  <si>
    <t>MAUD01</t>
  </si>
  <si>
    <t>Maruti Suzuki India Limited</t>
  </si>
  <si>
    <t>INE585B01010</t>
  </si>
  <si>
    <t>VNBL03</t>
  </si>
  <si>
    <t>Varun Beverages Limited</t>
  </si>
  <si>
    <t>INE200M01039</t>
  </si>
  <si>
    <t>MCSP02</t>
  </si>
  <si>
    <t>United Spirits Limited</t>
  </si>
  <si>
    <t>INE854D01024</t>
  </si>
  <si>
    <t>PGCI01</t>
  </si>
  <si>
    <t>Power Grid Corporation of India Limited</t>
  </si>
  <si>
    <t>INE752E01010</t>
  </si>
  <si>
    <t>HLEL02</t>
  </si>
  <si>
    <t>Hindustan Unilever Limited</t>
  </si>
  <si>
    <t>INE030A01027</t>
  </si>
  <si>
    <t>HDLI01</t>
  </si>
  <si>
    <t>HDFC Life Insurance Company Limited</t>
  </si>
  <si>
    <t>INE795G01014</t>
  </si>
  <si>
    <t>GRAS02</t>
  </si>
  <si>
    <t>Grasim Industries Limited</t>
  </si>
  <si>
    <t>INE047A01021</t>
  </si>
  <si>
    <t>BPCL01</t>
  </si>
  <si>
    <t>Bharat Petroleum Corporation Limited</t>
  </si>
  <si>
    <t>INE029A01011</t>
  </si>
  <si>
    <t>HCLT02</t>
  </si>
  <si>
    <t>HCL Technologies Limited</t>
  </si>
  <si>
    <t>INE860A01027</t>
  </si>
  <si>
    <t>TEMA02</t>
  </si>
  <si>
    <t>Tech Mahindra Limited</t>
  </si>
  <si>
    <t>INE669C01036</t>
  </si>
  <si>
    <t>SLIF01</t>
  </si>
  <si>
    <t>SBI Life Insurance Company Limited</t>
  </si>
  <si>
    <t>INE123W01016</t>
  </si>
  <si>
    <t>BHEL02</t>
  </si>
  <si>
    <t>Bharat Electronics Limited</t>
  </si>
  <si>
    <t>INE263A01024</t>
  </si>
  <si>
    <t>Aerospace &amp; Defense</t>
  </si>
  <si>
    <t>UTIB02</t>
  </si>
  <si>
    <t>Axis Bank Limited</t>
  </si>
  <si>
    <t>INE238A01034</t>
  </si>
  <si>
    <t>TAHO01</t>
  </si>
  <si>
    <t>Honeywell Automation India Limited</t>
  </si>
  <si>
    <t>INE671A01010</t>
  </si>
  <si>
    <t>Industrial Manufacturing</t>
  </si>
  <si>
    <t>AEVO01</t>
  </si>
  <si>
    <t>Aegis Vopak Terminals Limited</t>
  </si>
  <si>
    <t>INE0INX01018</t>
  </si>
  <si>
    <t>NHPC01</t>
  </si>
  <si>
    <t>NHPC Limited</t>
  </si>
  <si>
    <t>INE848E01016</t>
  </si>
  <si>
    <t>PUBA02</t>
  </si>
  <si>
    <t>Punjab National Bank</t>
  </si>
  <si>
    <t>INE160A01022</t>
  </si>
  <si>
    <t>GMRI03</t>
  </si>
  <si>
    <t>GMR Airports Limited</t>
  </si>
  <si>
    <t>INE776C01039</t>
  </si>
  <si>
    <t>PUBAAUG25</t>
  </si>
  <si>
    <t>Punjab National Bank August 2025 Future</t>
  </si>
  <si>
    <t>TBIL2405</t>
  </si>
  <si>
    <t>364 Days Tbill (MD 04/09/2025)</t>
  </si>
  <si>
    <t>IN002024Z230</t>
  </si>
  <si>
    <t>Punjab National Bank_28/08/2025</t>
  </si>
  <si>
    <t>SAGI01</t>
  </si>
  <si>
    <t>Sagility India Limited</t>
  </si>
  <si>
    <t>INE0W2G01015</t>
  </si>
  <si>
    <t>RAKH02</t>
  </si>
  <si>
    <t>Radico Khaitan Limited</t>
  </si>
  <si>
    <t>INE944F01028</t>
  </si>
  <si>
    <t>BOCL01</t>
  </si>
  <si>
    <t>Linde India Limited</t>
  </si>
  <si>
    <t>INE473A01011</t>
  </si>
  <si>
    <t>PHFP02</t>
  </si>
  <si>
    <t>PNB Housing Finance Limited</t>
  </si>
  <si>
    <t>INE572E01012</t>
  </si>
  <si>
    <t>BEFS01</t>
  </si>
  <si>
    <t>Mrs. Bectors Food Specialities Limited</t>
  </si>
  <si>
    <t>INE495P01012</t>
  </si>
  <si>
    <t>KCUL02</t>
  </si>
  <si>
    <t>Cummins India Limited</t>
  </si>
  <si>
    <t>INE298A01020</t>
  </si>
  <si>
    <t>TEGA01</t>
  </si>
  <si>
    <t>Tega Industries Limited</t>
  </si>
  <si>
    <t>INE011K01018</t>
  </si>
  <si>
    <t>MAHI02</t>
  </si>
  <si>
    <t>Mahindra &amp; Mahindra Limited</t>
  </si>
  <si>
    <t>INE101A01026</t>
  </si>
  <si>
    <t>RACM01</t>
  </si>
  <si>
    <t>Rainbow Childrens Medicare Limited</t>
  </si>
  <si>
    <t>INE961O01016</t>
  </si>
  <si>
    <t>HINI02</t>
  </si>
  <si>
    <t>Hindalco Industries Limited</t>
  </si>
  <si>
    <t>INE038A01020</t>
  </si>
  <si>
    <t>BRIT03</t>
  </si>
  <si>
    <t>Britannia Industries Limited</t>
  </si>
  <si>
    <t>INE216A01030</t>
  </si>
  <si>
    <t>VMML01</t>
  </si>
  <si>
    <t>Vishal Mega Mart Limited</t>
  </si>
  <si>
    <t>INE01EA01019</t>
  </si>
  <si>
    <t>CHOL02</t>
  </si>
  <si>
    <t>Cholamandalam Investment and Finance Company Ltd</t>
  </si>
  <si>
    <t>INE121A01024</t>
  </si>
  <si>
    <t>IHOT02</t>
  </si>
  <si>
    <t>The Indian Hotels Company Limited</t>
  </si>
  <si>
    <t>INE053A01029</t>
  </si>
  <si>
    <t>LTIL01</t>
  </si>
  <si>
    <t>LTIMindtree Limited</t>
  </si>
  <si>
    <t>INE214T01019</t>
  </si>
  <si>
    <t>BKBA02</t>
  </si>
  <si>
    <t>Bank of Baroda</t>
  </si>
  <si>
    <t>INE028A01039</t>
  </si>
  <si>
    <t>NAYV01</t>
  </si>
  <si>
    <t>NLC India Limited</t>
  </si>
  <si>
    <t>INE589A01014</t>
  </si>
  <si>
    <t>CAMS01</t>
  </si>
  <si>
    <t>Computer Age Management Services Limited</t>
  </si>
  <si>
    <t>INE596I01012</t>
  </si>
  <si>
    <t>Capital Markets</t>
  </si>
  <si>
    <t>TWAT02</t>
  </si>
  <si>
    <t>Titan Company Limited</t>
  </si>
  <si>
    <t>INE280A01028</t>
  </si>
  <si>
    <t>ABFS01</t>
  </si>
  <si>
    <t>Aditya Birla Capital Limited</t>
  </si>
  <si>
    <t>INE674K01013</t>
  </si>
  <si>
    <t>ONCO02</t>
  </si>
  <si>
    <t>One 97 Communications Limited</t>
  </si>
  <si>
    <t>INE982J01020</t>
  </si>
  <si>
    <t>CONB01</t>
  </si>
  <si>
    <t>Concord Biotech Limited</t>
  </si>
  <si>
    <t>INE338H01029</t>
  </si>
  <si>
    <t>INAV01</t>
  </si>
  <si>
    <t>InterGlobe Aviation Limited</t>
  </si>
  <si>
    <t>INE646L01027</t>
  </si>
  <si>
    <t>Transport Services</t>
  </si>
  <si>
    <t>JYCN01</t>
  </si>
  <si>
    <t>Jyoti CNC Automation Ltd</t>
  </si>
  <si>
    <t>INE980O01024</t>
  </si>
  <si>
    <t>AFPL02</t>
  </si>
  <si>
    <t>AU Small Finance Bank Limited</t>
  </si>
  <si>
    <t>INE949L01017</t>
  </si>
  <si>
    <t>SDSL01</t>
  </si>
  <si>
    <t>DSQ SOFTWARE #</t>
  </si>
  <si>
    <t>INE286A01017</t>
  </si>
  <si>
    <t>Software</t>
  </si>
  <si>
    <t>$0.00</t>
  </si>
  <si>
    <t>SHMM01</t>
  </si>
  <si>
    <t>TRANSTREAM INDIA COM LTD #</t>
  </si>
  <si>
    <t>INE981A01013</t>
  </si>
  <si>
    <t>Miscellaneous</t>
  </si>
  <si>
    <t>AMBE01</t>
  </si>
  <si>
    <t>Amber Enterprises India Limited</t>
  </si>
  <si>
    <t>INE371P01015</t>
  </si>
  <si>
    <t>INSP01</t>
  </si>
  <si>
    <t>Indiqube Spaces Limited</t>
  </si>
  <si>
    <t>INE06ST01018</t>
  </si>
  <si>
    <t>Commercial Services &amp; Supplies</t>
  </si>
  <si>
    <t>MCEX01</t>
  </si>
  <si>
    <t>Multi Commodity Exchange of India Limited</t>
  </si>
  <si>
    <t>INE745G01035</t>
  </si>
  <si>
    <t>VORL03</t>
  </si>
  <si>
    <t>Vinati Organics Limited</t>
  </si>
  <si>
    <t>INE410B01037</t>
  </si>
  <si>
    <t>SCLB01</t>
  </si>
  <si>
    <t>Schloss Bangalore Limited</t>
  </si>
  <si>
    <t>INE0AQ201015</t>
  </si>
  <si>
    <t>JVSL215</t>
  </si>
  <si>
    <t>8.25% JSW Steel Limited (23/12/2027) **</t>
  </si>
  <si>
    <t>INE019A08033</t>
  </si>
  <si>
    <t>ICRA AA</t>
  </si>
  <si>
    <t>IRLY303</t>
  </si>
  <si>
    <t>7.27% Indian Railway Finance Corporation Limited (15/06/2027) **</t>
  </si>
  <si>
    <t>INE053F07AB5</t>
  </si>
  <si>
    <t>NCIP36</t>
  </si>
  <si>
    <t>8.50% Nomura Capital India Pvt Limited (21/10/2026) **</t>
  </si>
  <si>
    <t>INE357L07457</t>
  </si>
  <si>
    <t>FITCH AAA</t>
  </si>
  <si>
    <t>PHFL84</t>
  </si>
  <si>
    <t>6.75% Piramal Finance Limited (26/09/2031) **</t>
  </si>
  <si>
    <t>INE516Y07444</t>
  </si>
  <si>
    <t>MUFL412</t>
  </si>
  <si>
    <t>8.85% Muthoot Finance Limited (20/12/2028) **</t>
  </si>
  <si>
    <t>INE414G07IS4</t>
  </si>
  <si>
    <t>SHTR526</t>
  </si>
  <si>
    <t>8.7% Shriram Finance Limited (09/04/2028) **</t>
  </si>
  <si>
    <t>INE721A07SL9</t>
  </si>
  <si>
    <t>SIDB553</t>
  </si>
  <si>
    <t>7.68% Small Industries Dev Bank of India (10/08/2027) **</t>
  </si>
  <si>
    <t>INE556F08KP4</t>
  </si>
  <si>
    <t>BHAT75</t>
  </si>
  <si>
    <t>8.65% Bharti Telecom Limited (05/11/2027) **</t>
  </si>
  <si>
    <t>INE403D08231</t>
  </si>
  <si>
    <t>NHBA329</t>
  </si>
  <si>
    <t>7.59% National Housing Bank (14/07/2027) **</t>
  </si>
  <si>
    <t>INE557F08FY4</t>
  </si>
  <si>
    <t>AHFC51</t>
  </si>
  <si>
    <t>8.55% Motilal Oswal Home Finance Limited (07/01/2027) **</t>
  </si>
  <si>
    <t>INE658R07430</t>
  </si>
  <si>
    <t>IRLY393</t>
  </si>
  <si>
    <t>6.65% Indian Railway Finance Corporation Limited (20/05/2030) **</t>
  </si>
  <si>
    <t>INE053F08502</t>
  </si>
  <si>
    <t>HPEC300</t>
  </si>
  <si>
    <t>7.64% Hindustan Petroleum Corporation Limited (04/11/2027) **</t>
  </si>
  <si>
    <t>INE094A08135</t>
  </si>
  <si>
    <t>EXIM794</t>
  </si>
  <si>
    <t>7.35% Export Import Bank of India (27/07/2028)</t>
  </si>
  <si>
    <t>INE514E08GE8</t>
  </si>
  <si>
    <t>ICFP150</t>
  </si>
  <si>
    <t>9.95% IndoStar Capital Finance Limited (26/06/2026) **</t>
  </si>
  <si>
    <t>INE896L07AH2</t>
  </si>
  <si>
    <t>IRLY383</t>
  </si>
  <si>
    <t>7.37% Indian Railway Finance Corporation Limited (31/07/2029) **</t>
  </si>
  <si>
    <t>INE053F08411</t>
  </si>
  <si>
    <t>RECL465</t>
  </si>
  <si>
    <t>7.34% REC Limited (30/04/2030) **</t>
  </si>
  <si>
    <t>INE020B08FL9</t>
  </si>
  <si>
    <t>POWF534</t>
  </si>
  <si>
    <t>7.27% Power Finance Corporation Limited (15/10/2031) **</t>
  </si>
  <si>
    <t>INE134E08ND3</t>
  </si>
  <si>
    <t>IIFW289</t>
  </si>
  <si>
    <t>9.41% 360 One Prime Limited (18/01/2026) **</t>
  </si>
  <si>
    <t>INE248U07EQ0</t>
  </si>
  <si>
    <t>CRISIL AA</t>
  </si>
  <si>
    <t>GOI4549</t>
  </si>
  <si>
    <t>7.61% State Government Securities (29/03/2027)</t>
  </si>
  <si>
    <t>IN2920160446</t>
  </si>
  <si>
    <t>NIMA376</t>
  </si>
  <si>
    <t>8.4% Nirma Limited (07/04/2026) **</t>
  </si>
  <si>
    <t>INE091A07216</t>
  </si>
  <si>
    <t>GOI2335</t>
  </si>
  <si>
    <t>6.45% Government of India (07/10/2029)</t>
  </si>
  <si>
    <t>IN0020190362</t>
  </si>
  <si>
    <t>AGEL01</t>
  </si>
  <si>
    <t>Adani Green Energy Limited</t>
  </si>
  <si>
    <t>INE364U01010</t>
  </si>
  <si>
    <t>JSWE01</t>
  </si>
  <si>
    <t>JSW Energy Limited</t>
  </si>
  <si>
    <t>INE121E01018</t>
  </si>
  <si>
    <t>RATN01</t>
  </si>
  <si>
    <t>RBL Bank Limited</t>
  </si>
  <si>
    <t>INE976G01028</t>
  </si>
  <si>
    <t>TTEA02</t>
  </si>
  <si>
    <t>Tata Consumer Products Limited</t>
  </si>
  <si>
    <t>INE192A01025</t>
  </si>
  <si>
    <t>ADTL01</t>
  </si>
  <si>
    <t>Adani Energy Solutions Limited</t>
  </si>
  <si>
    <t>INE931S01010</t>
  </si>
  <si>
    <t>RELC01</t>
  </si>
  <si>
    <t>REC Limited</t>
  </si>
  <si>
    <t>INE020B01018</t>
  </si>
  <si>
    <t>TPOW02</t>
  </si>
  <si>
    <t>Tata Power Company Limited</t>
  </si>
  <si>
    <t>INE245A01021</t>
  </si>
  <si>
    <t>RUCH03</t>
  </si>
  <si>
    <t>Patanjali Foods Limited</t>
  </si>
  <si>
    <t>INE619A01035</t>
  </si>
  <si>
    <t>ADAN02</t>
  </si>
  <si>
    <t>Adani Enterprises Limited</t>
  </si>
  <si>
    <t>INE423A01024</t>
  </si>
  <si>
    <t>Metals &amp; Minerals Trading</t>
  </si>
  <si>
    <t>SHTR02</t>
  </si>
  <si>
    <t>Shriram Finance Limited</t>
  </si>
  <si>
    <t>INE721A01047</t>
  </si>
  <si>
    <t>MUND02</t>
  </si>
  <si>
    <t>Adani Ports and Special Economic Zone Limited</t>
  </si>
  <si>
    <t>INE742F01042</t>
  </si>
  <si>
    <t>NMDC01</t>
  </si>
  <si>
    <t>NMDC Limited</t>
  </si>
  <si>
    <t>INE584A01023</t>
  </si>
  <si>
    <t>Minerals &amp; Mining</t>
  </si>
  <si>
    <t>AUPH03</t>
  </si>
  <si>
    <t>Aurobindo Pharma Limited</t>
  </si>
  <si>
    <t>INE406A01037</t>
  </si>
  <si>
    <t>SRFL01</t>
  </si>
  <si>
    <t>SRF Limited</t>
  </si>
  <si>
    <t>INE647A01010</t>
  </si>
  <si>
    <t>PGEL02</t>
  </si>
  <si>
    <t>PG Electroplast Limited</t>
  </si>
  <si>
    <t>INE457L01029</t>
  </si>
  <si>
    <t>GRAN02</t>
  </si>
  <si>
    <t>Granules India Limited</t>
  </si>
  <si>
    <t>INE101D01020</t>
  </si>
  <si>
    <t>HZIN02</t>
  </si>
  <si>
    <t>Hindustan Zinc Limited</t>
  </si>
  <si>
    <t>INE267A01025</t>
  </si>
  <si>
    <t>BAND01</t>
  </si>
  <si>
    <t>Bandhan Bank Limited</t>
  </si>
  <si>
    <t>INE545U01014</t>
  </si>
  <si>
    <t>HALT02</t>
  </si>
  <si>
    <t>Hindustan Aeronautics Limited</t>
  </si>
  <si>
    <t>INE066F01020</t>
  </si>
  <si>
    <t>ASEA02</t>
  </si>
  <si>
    <t>ABB India Limited</t>
  </si>
  <si>
    <t>INE117A01022</t>
  </si>
  <si>
    <t>MARC02</t>
  </si>
  <si>
    <t>Marico Limited</t>
  </si>
  <si>
    <t>INE196A01026</t>
  </si>
  <si>
    <t>JVSL04</t>
  </si>
  <si>
    <t>JSW Steel Limited</t>
  </si>
  <si>
    <t>INE019A01038</t>
  </si>
  <si>
    <t>Ferrous Metals</t>
  </si>
  <si>
    <t>SOEL02</t>
  </si>
  <si>
    <t>Solar Industries India Limited</t>
  </si>
  <si>
    <t>INE343H01029</t>
  </si>
  <si>
    <t>PEFR01</t>
  </si>
  <si>
    <t>Aditya Birla Fashion and Retail Limited</t>
  </si>
  <si>
    <t>INE647O01011</t>
  </si>
  <si>
    <t>CANB02</t>
  </si>
  <si>
    <t>Canara Bank</t>
  </si>
  <si>
    <t>INE476A01022</t>
  </si>
  <si>
    <t>HIMF02</t>
  </si>
  <si>
    <t>HFCL Limited</t>
  </si>
  <si>
    <t>INE548A01028</t>
  </si>
  <si>
    <t>DIXO02</t>
  </si>
  <si>
    <t>Dixon Technologies (India) Limited</t>
  </si>
  <si>
    <t>INE935N01020</t>
  </si>
  <si>
    <t>IIBL01</t>
  </si>
  <si>
    <t>IndusInd Bank Limited</t>
  </si>
  <si>
    <t>INE095A01012</t>
  </si>
  <si>
    <t>IOIC01</t>
  </si>
  <si>
    <t>Indian Oil Corporation Limited</t>
  </si>
  <si>
    <t>INE242A01010</t>
  </si>
  <si>
    <t>LAUR02</t>
  </si>
  <si>
    <t>Laurus Labs Limited</t>
  </si>
  <si>
    <t>INE947Q01028</t>
  </si>
  <si>
    <t>MACR01</t>
  </si>
  <si>
    <t>Lodha Developers Limited</t>
  </si>
  <si>
    <t>INE670K01029</t>
  </si>
  <si>
    <t>IINF02</t>
  </si>
  <si>
    <t>IIFL Finance Limited</t>
  </si>
  <si>
    <t>INE530B01024</t>
  </si>
  <si>
    <t>KALJ01</t>
  </si>
  <si>
    <t>Kalyan Jewellers India Limited</t>
  </si>
  <si>
    <t>INE303R01014</t>
  </si>
  <si>
    <t>CROM02</t>
  </si>
  <si>
    <t>CG Power and Industrial Solutions Limited</t>
  </si>
  <si>
    <t>INE067A01029</t>
  </si>
  <si>
    <t>PIDI02</t>
  </si>
  <si>
    <t>Pidilite Industries Limited</t>
  </si>
  <si>
    <t>INE318A01026</t>
  </si>
  <si>
    <t>LICO01</t>
  </si>
  <si>
    <t>Life Insurance Corporation Of India</t>
  </si>
  <si>
    <t>INE0J1Y01017</t>
  </si>
  <si>
    <t>JUFL02</t>
  </si>
  <si>
    <t>Jubilant Foodworks Limited</t>
  </si>
  <si>
    <t>INE797F01020</t>
  </si>
  <si>
    <t>RELS01</t>
  </si>
  <si>
    <t>Jio Financial Services Limited</t>
  </si>
  <si>
    <t>INE758E01017</t>
  </si>
  <si>
    <t>TISC03</t>
  </si>
  <si>
    <t>Tata Steel Limited</t>
  </si>
  <si>
    <t>INE081A01020</t>
  </si>
  <si>
    <t>EIML02</t>
  </si>
  <si>
    <t>Eicher Motors Limited</t>
  </si>
  <si>
    <t>INE066A01021</t>
  </si>
  <si>
    <t>CHLO02</t>
  </si>
  <si>
    <t>Exide Industries Limited</t>
  </si>
  <si>
    <t>INE302A01020</t>
  </si>
  <si>
    <t>SAIL01</t>
  </si>
  <si>
    <t>Steel Authority of India Limited</t>
  </si>
  <si>
    <t>INE114A01011</t>
  </si>
  <si>
    <t>POCA01</t>
  </si>
  <si>
    <t>Polycab India Limited</t>
  </si>
  <si>
    <t>INE455K01017</t>
  </si>
  <si>
    <t>PPHA01</t>
  </si>
  <si>
    <t>Piramal Pharma Limited</t>
  </si>
  <si>
    <t>INE0DK501011</t>
  </si>
  <si>
    <t>CGCE01</t>
  </si>
  <si>
    <t>Crompton Greaves Consumer Electricals Limited</t>
  </si>
  <si>
    <t>INE299U01018</t>
  </si>
  <si>
    <t>DLFL01</t>
  </si>
  <si>
    <t>DLF Limited</t>
  </si>
  <si>
    <t>INE271C01023</t>
  </si>
  <si>
    <t>HURD01</t>
  </si>
  <si>
    <t>Housing &amp; Urban Development Corporation Limited</t>
  </si>
  <si>
    <t>INE031A01017</t>
  </si>
  <si>
    <t>GCPL02</t>
  </si>
  <si>
    <t>Godrej Consumer Products Limited</t>
  </si>
  <si>
    <t>INE102D01028</t>
  </si>
  <si>
    <t>GLPH03</t>
  </si>
  <si>
    <t>Glenmark Pharmaceuticals Limited</t>
  </si>
  <si>
    <t>INE935A01035</t>
  </si>
  <si>
    <t>GODP02</t>
  </si>
  <si>
    <t>Godrej Properties Limited</t>
  </si>
  <si>
    <t>INE484J01027</t>
  </si>
  <si>
    <t>MALE02</t>
  </si>
  <si>
    <t>Poonawalla Fincorp Limited</t>
  </si>
  <si>
    <t>INE511C01022</t>
  </si>
  <si>
    <t>IRCT02</t>
  </si>
  <si>
    <t>Indian Railway Catering And Tourism Corporation Limited</t>
  </si>
  <si>
    <t>INE335Y01020</t>
  </si>
  <si>
    <t>BIOC01</t>
  </si>
  <si>
    <t>Biocon Limited</t>
  </si>
  <si>
    <t>INE376G01013</t>
  </si>
  <si>
    <t>TGWL02</t>
  </si>
  <si>
    <t>Titagarh Rail Systems Limited</t>
  </si>
  <si>
    <t>INE615H01020</t>
  </si>
  <si>
    <t>ASPA02</t>
  </si>
  <si>
    <t>Asian Paints Limited</t>
  </si>
  <si>
    <t>INE021A01026</t>
  </si>
  <si>
    <t>TTEC01</t>
  </si>
  <si>
    <t>Tata Technologies Limited</t>
  </si>
  <si>
    <t>INE142M01025</t>
  </si>
  <si>
    <t>JSPL03</t>
  </si>
  <si>
    <t>Jindal Steel &amp; Power Limited</t>
  </si>
  <si>
    <t>INE749A01030</t>
  </si>
  <si>
    <t>LUPL02</t>
  </si>
  <si>
    <t>Lupin Limited</t>
  </si>
  <si>
    <t>INE326A01037</t>
  </si>
  <si>
    <t>CCOI02</t>
  </si>
  <si>
    <t>Container Corporation of India Limited</t>
  </si>
  <si>
    <t>INE111A01025</t>
  </si>
  <si>
    <t>SYNI01</t>
  </si>
  <si>
    <t>Syngene International Limited</t>
  </si>
  <si>
    <t>INE398R01022</t>
  </si>
  <si>
    <t>NBCC03</t>
  </si>
  <si>
    <t>NBCC (India) Limited</t>
  </si>
  <si>
    <t>INE095N01031</t>
  </si>
  <si>
    <t>PHMIAUG25</t>
  </si>
  <si>
    <t>The Phoenix Mills Limited August 2025 Future</t>
  </si>
  <si>
    <t>INFSAUG25</t>
  </si>
  <si>
    <t>Infosys Limited August 2025 Future</t>
  </si>
  <si>
    <t>ESMCAUG25</t>
  </si>
  <si>
    <t>PB Fintech Limited August 2025 Future</t>
  </si>
  <si>
    <t>SPILAUG25</t>
  </si>
  <si>
    <t>Sun Pharmaceutical Industries Limited August 2025 Future</t>
  </si>
  <si>
    <t>MAXIAUG25</t>
  </si>
  <si>
    <t>Max Financial Services Limited August 2025 Future</t>
  </si>
  <si>
    <t>NBCCAUG25</t>
  </si>
  <si>
    <t>NBCC (India) Limited August 2025 Future</t>
  </si>
  <si>
    <t>BHFOAUG25</t>
  </si>
  <si>
    <t>Bharat Forge Limited August 2025 Future</t>
  </si>
  <si>
    <t>SYNIAUG25</t>
  </si>
  <si>
    <t>Syngene International Limited August 2025 Future</t>
  </si>
  <si>
    <t>CCOIAUG25</t>
  </si>
  <si>
    <t>Container Corporation of India Limited August 2025 Future</t>
  </si>
  <si>
    <t>RELSSEP25</t>
  </si>
  <si>
    <t>Jio Financial Services Limited September 2025 Future</t>
  </si>
  <si>
    <t>LUPLAUG25</t>
  </si>
  <si>
    <t>Lupin Limited August 2025 Future</t>
  </si>
  <si>
    <t>ALKEAUG25</t>
  </si>
  <si>
    <t>Alkem Laboratories Limited August 2025 Future</t>
  </si>
  <si>
    <t>CIPLAUG25</t>
  </si>
  <si>
    <t>Cipla Limited August 2025 Future</t>
  </si>
  <si>
    <t>NMDCSEP25</t>
  </si>
  <si>
    <t>NMDC Limited September 2025 Future</t>
  </si>
  <si>
    <t>JSPLAUG25</t>
  </si>
  <si>
    <t>Jindal Steel &amp; Power Limited August 2025 Future</t>
  </si>
  <si>
    <t>TTECAUG25</t>
  </si>
  <si>
    <t>Tata Technologies Limited August 2025 Future</t>
  </si>
  <si>
    <t>ASPAAUG25</t>
  </si>
  <si>
    <t>Asian Paints Limited August 2025 Future</t>
  </si>
  <si>
    <t>BFSLAUG25</t>
  </si>
  <si>
    <t>Bajaj Finserv Limited August 2025 Future</t>
  </si>
  <si>
    <t>TGWLAUG25</t>
  </si>
  <si>
    <t>Titagarh Rail Systems Limited August 2025 Future</t>
  </si>
  <si>
    <t>NESTAUG25</t>
  </si>
  <si>
    <t>Nestle India Limited August 2025 Future</t>
  </si>
  <si>
    <t>BIOCAUG25</t>
  </si>
  <si>
    <t>Biocon Limited August 2025 Future</t>
  </si>
  <si>
    <t>MAHEAUG25</t>
  </si>
  <si>
    <t>Max Healthcare Institute Limited August 2025 Future</t>
  </si>
  <si>
    <t>IHOTAUG25</t>
  </si>
  <si>
    <t>The Indian Hotels Company Limited August 2025 Future</t>
  </si>
  <si>
    <t>IPLIAUG25</t>
  </si>
  <si>
    <t>ICICI Prudential Life Insurance Company Limited August 2025 Future</t>
  </si>
  <si>
    <t>IRCTAUG25</t>
  </si>
  <si>
    <t>Indian Railway Catering And Tourism Corporation Limited August 2025 Future</t>
  </si>
  <si>
    <t>MALEAUG25</t>
  </si>
  <si>
    <t>Poonawalla Fincorp Limited August 2025 Future</t>
  </si>
  <si>
    <t>IEINAUG25</t>
  </si>
  <si>
    <t>Info Edge (India) Limited August 2025 Future</t>
  </si>
  <si>
    <t>GODPAUG25</t>
  </si>
  <si>
    <t>Godrej Properties Limited August 2025 Future</t>
  </si>
  <si>
    <t>GLPHAUG25</t>
  </si>
  <si>
    <t>Glenmark Pharmaceuticals Limited August 2025 Future</t>
  </si>
  <si>
    <t>GCPLAUG25</t>
  </si>
  <si>
    <t>Godrej Consumer Products Limited August 2025 Future</t>
  </si>
  <si>
    <t>HURDAUG25</t>
  </si>
  <si>
    <t>Housing &amp; Urban Development Corporation Limited August 2025 Future</t>
  </si>
  <si>
    <t>LARSAUG25</t>
  </si>
  <si>
    <t>Larsen &amp; Toubro Limited August 2025 Future</t>
  </si>
  <si>
    <t>DLFLAUG25</t>
  </si>
  <si>
    <t>DLF Limited August 2025 Future</t>
  </si>
  <si>
    <t>FRHLAUG25</t>
  </si>
  <si>
    <t>Fortis Healthcare Limited August 2025 Future</t>
  </si>
  <si>
    <t>CGCEAUG25</t>
  </si>
  <si>
    <t>Crompton Greaves Consumer Electricals Limited August 2025 Future</t>
  </si>
  <si>
    <t>PPHAAUG25</t>
  </si>
  <si>
    <t>Piramal Pharma Limited August 2025 Future</t>
  </si>
  <si>
    <t>TELCAUG25</t>
  </si>
  <si>
    <t>Tata Motors Limited August 2025 Future</t>
  </si>
  <si>
    <t>PGCIAUG25</t>
  </si>
  <si>
    <t>Power Grid Corporation of India Limited August 2025 Future</t>
  </si>
  <si>
    <t>POCAAUG25</t>
  </si>
  <si>
    <t>Polycab India Limited August 2025 Future</t>
  </si>
  <si>
    <t>SAILSEP25</t>
  </si>
  <si>
    <t>Steel Authority of India Limited September 2025 Future</t>
  </si>
  <si>
    <t>POWFAUG25</t>
  </si>
  <si>
    <t>Power Finance Corporation Limited August 2025 Future</t>
  </si>
  <si>
    <t>CHLOAUG25</t>
  </si>
  <si>
    <t>Exide Industries Limited August 2025 Future</t>
  </si>
  <si>
    <t>EIMLAUG25</t>
  </si>
  <si>
    <t>Eicher Motors Limited August 2025 Future</t>
  </si>
  <si>
    <t>BKBAAUG25</t>
  </si>
  <si>
    <t>Bank of Baroda August 2025 Future</t>
  </si>
  <si>
    <t>RELSAUG25</t>
  </si>
  <si>
    <t>Jio Financial Services Limited August 2025 Future</t>
  </si>
  <si>
    <t>TISCAUG25</t>
  </si>
  <si>
    <t>Tata Steel Limited August 2025 Future</t>
  </si>
  <si>
    <t>JUFLAUG25</t>
  </si>
  <si>
    <t>Jubilant Foodworks Limited August 2025 Future</t>
  </si>
  <si>
    <t>LICOAUG25</t>
  </si>
  <si>
    <t>Life Insurance Corporation Of India August 2025 Future</t>
  </si>
  <si>
    <t>PIDIAUG25</t>
  </si>
  <si>
    <t>Pidilite Industries Limited August 2025 Future</t>
  </si>
  <si>
    <t>PHFPAUG25</t>
  </si>
  <si>
    <t>PNB Housing Finance Limited August 2025 Future</t>
  </si>
  <si>
    <t>CROMAUG25</t>
  </si>
  <si>
    <t>CG Power and Industrial Solutions Limited August 2025 Future</t>
  </si>
  <si>
    <t>KALJAUG25</t>
  </si>
  <si>
    <t>Kalyan Jewellers India Limited August 2025 Future</t>
  </si>
  <si>
    <t>IINFAUG25</t>
  </si>
  <si>
    <t>IIFL Finance Limited August 2025 Future</t>
  </si>
  <si>
    <t>NTPCAUG25</t>
  </si>
  <si>
    <t>NTPC Limited August 2025 Future</t>
  </si>
  <si>
    <t>ULCCAUG25</t>
  </si>
  <si>
    <t>UltraTech Cement Limited August 2025 Future</t>
  </si>
  <si>
    <t>MACRAUG25</t>
  </si>
  <si>
    <t>Lodha Developers Limited August 2025 Future</t>
  </si>
  <si>
    <t>PLNGAUG25</t>
  </si>
  <si>
    <t>Petronet LNG Limited August 2025 Future</t>
  </si>
  <si>
    <t>LAURAUG25</t>
  </si>
  <si>
    <t>Laurus Labs Limited August 2025 Future</t>
  </si>
  <si>
    <t>IOICAUG25</t>
  </si>
  <si>
    <t>Indian Oil Corporation Limited August 2025 Future</t>
  </si>
  <si>
    <t>IIBLAUG25</t>
  </si>
  <si>
    <t>IndusInd Bank Limited August 2025 Future</t>
  </si>
  <si>
    <t>DIXOAUG25</t>
  </si>
  <si>
    <t>Dixon Technologies (India) Limited August 2025 Future</t>
  </si>
  <si>
    <t>HIMFAUG25</t>
  </si>
  <si>
    <t>HFCL Limited August 2025 Future</t>
  </si>
  <si>
    <t>CANBAUG25</t>
  </si>
  <si>
    <t>Canara Bank August 2025 Future</t>
  </si>
  <si>
    <t>IBCLAUG25</t>
  </si>
  <si>
    <t>ICICI Bank Limited August 2025 Future</t>
  </si>
  <si>
    <t>PEFRAUG25</t>
  </si>
  <si>
    <t>Aditya Birla Fashion and Retail Limited August 2025 Future</t>
  </si>
  <si>
    <t>HLELAUG25</t>
  </si>
  <si>
    <t>Hindustan Unilever Limited August 2025 Future</t>
  </si>
  <si>
    <t>HPECAUG25</t>
  </si>
  <si>
    <t>Hindustan Petroleum Corporation Limited August 2025 Future</t>
  </si>
  <si>
    <t>SOELAUG25</t>
  </si>
  <si>
    <t>Solar Industries India Limited August 2025 Future</t>
  </si>
  <si>
    <t>TWATAUG25</t>
  </si>
  <si>
    <t>Titan Company Limited August 2025 Future</t>
  </si>
  <si>
    <t>JVSLAUG25</t>
  </si>
  <si>
    <t>JSW Steel Limited August 2025 Future</t>
  </si>
  <si>
    <t>BHELSEP25</t>
  </si>
  <si>
    <t>Bharat Electronics Limited September 2025 Future</t>
  </si>
  <si>
    <t>MARCAUG25</t>
  </si>
  <si>
    <t>Marico Limited August 2025 Future</t>
  </si>
  <si>
    <t>ASEAAUG25</t>
  </si>
  <si>
    <t>ABB India Limited August 2025 Future</t>
  </si>
  <si>
    <t>RINDAUG25</t>
  </si>
  <si>
    <t>Reliance Industries Limited August 2025 Future</t>
  </si>
  <si>
    <t>NACLAUG25</t>
  </si>
  <si>
    <t>National Aluminium Company Limited August 2025 Future</t>
  </si>
  <si>
    <t>HALTAUG25</t>
  </si>
  <si>
    <t>Hindustan Aeronautics Limited August 2025 Future</t>
  </si>
  <si>
    <t>BANDAUG25</t>
  </si>
  <si>
    <t>Bandhan Bank Limited August 2025 Future</t>
  </si>
  <si>
    <t>KMBKAUG25</t>
  </si>
  <si>
    <t>Kotak Mahindra Bank Limited August 2025 Future</t>
  </si>
  <si>
    <t>HZINAUG25</t>
  </si>
  <si>
    <t>Hindustan Zinc Limited August 2025 Future</t>
  </si>
  <si>
    <t>YESBAUG25</t>
  </si>
  <si>
    <t>Yes Bank Limited August 2025 Future</t>
  </si>
  <si>
    <t>LAKMAUG25</t>
  </si>
  <si>
    <t>Trent Limited August 2025 Future</t>
  </si>
  <si>
    <t>GRANAUG25</t>
  </si>
  <si>
    <t>Granules India Limited August 2025 Future</t>
  </si>
  <si>
    <t>SECHSEP25</t>
  </si>
  <si>
    <t>UPL Limited September 2025 Future</t>
  </si>
  <si>
    <t>ITCLAUG25</t>
  </si>
  <si>
    <t>ITC Limited August 2025 Future</t>
  </si>
  <si>
    <t>PGELAUG25</t>
  </si>
  <si>
    <t>PG Electroplast Limited August 2025 Future</t>
  </si>
  <si>
    <t>MAUDAUG25</t>
  </si>
  <si>
    <t>Maruti Suzuki India Limited August 2025 Future</t>
  </si>
  <si>
    <t>HDFBAUG25</t>
  </si>
  <si>
    <t>HDFC Bank Limited August 2025 Future</t>
  </si>
  <si>
    <t>BHELAUG25</t>
  </si>
  <si>
    <t>Bharat Electronics Limited August 2025 Future</t>
  </si>
  <si>
    <t>BAFLAUG25</t>
  </si>
  <si>
    <t>Bajaj Finance Limited August 2025 Future</t>
  </si>
  <si>
    <t>ONCOAUG25</t>
  </si>
  <si>
    <t>One 97 Communications Limited August 2025 Future</t>
  </si>
  <si>
    <t>TCSLAUG25</t>
  </si>
  <si>
    <t>Tata Consultancy Services Limited August 2025 Future</t>
  </si>
  <si>
    <t>SRFLAUG25</t>
  </si>
  <si>
    <t>SRF Limited August 2025 Future</t>
  </si>
  <si>
    <t>NMDCAUG25</t>
  </si>
  <si>
    <t>NMDC Limited August 2025 Future</t>
  </si>
  <si>
    <t>DIVIAUG25</t>
  </si>
  <si>
    <t>Divi's Laboratories Limited August 2025 Future</t>
  </si>
  <si>
    <t>AUPHAUG25</t>
  </si>
  <si>
    <t>Aurobindo Pharma Limited August 2025 Future</t>
  </si>
  <si>
    <t>GRASAUG25</t>
  </si>
  <si>
    <t>Grasim Industries Limited August 2025 Future</t>
  </si>
  <si>
    <t>MUNDAUG25</t>
  </si>
  <si>
    <t>Adani Ports and Special Economic Zone Limited August 2025 Future</t>
  </si>
  <si>
    <t>HCLTAUG25</t>
  </si>
  <si>
    <t>HCL Technologies Limited August 2025 Future</t>
  </si>
  <si>
    <t>SHTRAUG25</t>
  </si>
  <si>
    <t>Shriram Finance Limited August 2025 Future</t>
  </si>
  <si>
    <t>MAHIAUG25</t>
  </si>
  <si>
    <t>Mahindra &amp; Mahindra Limited August 2025 Future</t>
  </si>
  <si>
    <t>ZMPLAUG25</t>
  </si>
  <si>
    <t>Eternal Limited August 2025 Future</t>
  </si>
  <si>
    <t>GMRIAUG25</t>
  </si>
  <si>
    <t>GMR Airports Limited August 2025 Future</t>
  </si>
  <si>
    <t>ADANAUG25</t>
  </si>
  <si>
    <t>Adani Enterprises Limited August 2025 Future</t>
  </si>
  <si>
    <t>RUCHAUG25</t>
  </si>
  <si>
    <t>Patanjali Foods Limited August 2025 Future</t>
  </si>
  <si>
    <t>TPOWAUG25</t>
  </si>
  <si>
    <t>Tata Power Company Limited August 2025 Future</t>
  </si>
  <si>
    <t>RELCAUG25</t>
  </si>
  <si>
    <t>REC Limited August 2025 Future</t>
  </si>
  <si>
    <t>ADTLAUG25</t>
  </si>
  <si>
    <t>Adani Energy Solutions Limited August 2025 Future</t>
  </si>
  <si>
    <t>TTEAAUG25</t>
  </si>
  <si>
    <t>Tata Consumer Products Limited August 2025 Future</t>
  </si>
  <si>
    <t>IDBKAUG25</t>
  </si>
  <si>
    <t>IDFC First Bank Limited August 2025 Future</t>
  </si>
  <si>
    <t>RTBKAUG25</t>
  </si>
  <si>
    <t>RBL Bank Limited August 2025 Future</t>
  </si>
  <si>
    <t>JSWEAUG25</t>
  </si>
  <si>
    <t>JSW Energy Limited August 2025 Future</t>
  </si>
  <si>
    <t>MCEXAUG25</t>
  </si>
  <si>
    <t>Multi Commodity Exchange of India Limited August 2025 Future</t>
  </si>
  <si>
    <t>SBAIAUG25</t>
  </si>
  <si>
    <t>State Bank of India August 2025 Future</t>
  </si>
  <si>
    <t>UTIBAUG25</t>
  </si>
  <si>
    <t>Axis Bank Limited August 2025 Future</t>
  </si>
  <si>
    <t>AGELAUG25</t>
  </si>
  <si>
    <t>Adani Green Energy Limited August 2025 Future</t>
  </si>
  <si>
    <t>Mutual Fund Units</t>
  </si>
  <si>
    <t>147377</t>
  </si>
  <si>
    <t>Baroda BNP Paribas Money Market Fund- Dr Gr</t>
  </si>
  <si>
    <t>INF955L01ID0</t>
  </si>
  <si>
    <t>143508</t>
  </si>
  <si>
    <t>Baroda BNP Paribas Ultra Short Dur Fund Dr Gr</t>
  </si>
  <si>
    <t>INF955L01HA8</t>
  </si>
  <si>
    <t>Short</t>
  </si>
  <si>
    <t>Axis Bank Limited_28/08/2025</t>
  </si>
  <si>
    <t>Adani Green Energy Limited_28/08/2025</t>
  </si>
  <si>
    <t>State Bank of India_28/08/2025</t>
  </si>
  <si>
    <t>Multi Commodity Exchange of India Limited_28/08/2025</t>
  </si>
  <si>
    <t>JSW Energy Limited_28/08/2025</t>
  </si>
  <si>
    <t>RBL Bank Limited_28/08/2025</t>
  </si>
  <si>
    <t>IDFC First Bank Limited_28/08/2025</t>
  </si>
  <si>
    <t>Tata Consumer Products Limited_28/08/2025</t>
  </si>
  <si>
    <t>Adani Energy Solutions Limited_28/08/2025</t>
  </si>
  <si>
    <t>REC Limited_28/08/2025</t>
  </si>
  <si>
    <t>Tata Power Company Limited_28/08/2025</t>
  </si>
  <si>
    <t>Patanjali Foods Limited_28/08/2025</t>
  </si>
  <si>
    <t>Adani Enterprises Limited_28/08/2025</t>
  </si>
  <si>
    <t>GMR Airports Limited_28/08/2025</t>
  </si>
  <si>
    <t>Eternal Limited_28/08/2025</t>
  </si>
  <si>
    <t>Mahindra &amp; Mahindra Limited_28/08/2025</t>
  </si>
  <si>
    <t>Shriram Finance Limited_28/08/2025</t>
  </si>
  <si>
    <t>HCL Technologies Limited_28/08/2025</t>
  </si>
  <si>
    <t>Adani Ports and Special Economic Zone Limited_28/08/2025</t>
  </si>
  <si>
    <t>Grasim Industries Limited_28/08/2025</t>
  </si>
  <si>
    <t>Divi's Laboratories Limited_28/08/2025</t>
  </si>
  <si>
    <t>Aurobindo Pharma Limited_28/08/2025</t>
  </si>
  <si>
    <t>NMDC Limited_28/08/2025</t>
  </si>
  <si>
    <t>SRF Limited_28/08/2025</t>
  </si>
  <si>
    <t>Tata Consultancy Services Limited_28/08/2025</t>
  </si>
  <si>
    <t>Bajaj Finance Limited_28/08/2025</t>
  </si>
  <si>
    <t>One 97 Communications Limited_28/08/2025</t>
  </si>
  <si>
    <t>Bharat Electronics Limited_28/08/2025</t>
  </si>
  <si>
    <t>Maruti Suzuki India Limited_28/08/2025</t>
  </si>
  <si>
    <t>HDFC Bank Limited_28/08/2025</t>
  </si>
  <si>
    <t>ITC Limited_28/08/2025</t>
  </si>
  <si>
    <t>PG Electroplast Limited_28/08/2025</t>
  </si>
  <si>
    <t>UPL Limited_30/09/2025</t>
  </si>
  <si>
    <t>Granules India Limited_28/08/2025</t>
  </si>
  <si>
    <t>Trent Limited_28/08/2025</t>
  </si>
  <si>
    <t>Yes Bank Limited_28/08/2025</t>
  </si>
  <si>
    <t>Hindustan Zinc Limited_28/08/2025</t>
  </si>
  <si>
    <t>Kotak Mahindra Bank Limited_28/08/2025</t>
  </si>
  <si>
    <t>Bandhan Bank Limited_28/08/2025</t>
  </si>
  <si>
    <t>Hindustan Aeronautics Limited_28/08/2025</t>
  </si>
  <si>
    <t>National Aluminium Company Limited_28/08/2025</t>
  </si>
  <si>
    <t>Reliance Industries Limited_28/08/2025</t>
  </si>
  <si>
    <t>ABB India Limited_28/08/2025</t>
  </si>
  <si>
    <t>Marico Limited_28/08/2025</t>
  </si>
  <si>
    <t>Bharat Electronics Limited_30/09/2025</t>
  </si>
  <si>
    <t>Titan Company Limited_28/08/2025</t>
  </si>
  <si>
    <t>JSW Steel Limited_28/08/2025</t>
  </si>
  <si>
    <t>Hindustan Petroleum Corporation Limited_28/08/2025</t>
  </si>
  <si>
    <t>Solar Industries India Limited_28/08/2025</t>
  </si>
  <si>
    <t>Hindustan Unilever Limited_28/08/2025</t>
  </si>
  <si>
    <t>Aditya Birla Fashion and Retail Limited_28/08/2025</t>
  </si>
  <si>
    <t>ICICI Bank Limited_28/08/2025</t>
  </si>
  <si>
    <t>HFCL Limited_28/08/2025</t>
  </si>
  <si>
    <t>Canara Bank_28/08/2025</t>
  </si>
  <si>
    <t>Dixon Technologies (India) Limited_28/08/2025</t>
  </si>
  <si>
    <t>IndusInd Bank Limited_28/08/2025</t>
  </si>
  <si>
    <t>Indian Oil Corporation Limited_28/08/2025</t>
  </si>
  <si>
    <t>Laurus Labs Limited_28/08/2025</t>
  </si>
  <si>
    <t>Petronet LNG Limited_28/08/2025</t>
  </si>
  <si>
    <t>Lodha Developers Limited_28/08/2025</t>
  </si>
  <si>
    <t>UltraTech Cement Limited_28/08/2025</t>
  </si>
  <si>
    <t>NTPC Limited_28/08/2025</t>
  </si>
  <si>
    <t>Kalyan Jewellers India Limited_28/08/2025</t>
  </si>
  <si>
    <t>IIFL Finance Limited_28/08/2025</t>
  </si>
  <si>
    <t>CG Power and Industrial Solutions Limited_28/08/2025</t>
  </si>
  <si>
    <t>PNB Housing Finance Limited_28/08/2025</t>
  </si>
  <si>
    <t>Pidilite Industries Limited_28/08/2025</t>
  </si>
  <si>
    <t>Life Insurance Corporation Of India_28/08/2025</t>
  </si>
  <si>
    <t>Jubilant Foodworks Limited_28/08/2025</t>
  </si>
  <si>
    <t>Tata Steel Limited_28/08/2025</t>
  </si>
  <si>
    <t>Bank of Baroda_28/08/2025</t>
  </si>
  <si>
    <t>Jio Financial Services Limited_28/08/2025</t>
  </si>
  <si>
    <t>Exide Industries Limited_28/08/2025</t>
  </si>
  <si>
    <t>Eicher Motors Limited_28/08/2025</t>
  </si>
  <si>
    <t>Power Finance Corporation Limited_28/08/2025</t>
  </si>
  <si>
    <t>Polycab India Limited_28/08/2025</t>
  </si>
  <si>
    <t>Steel Authority of India Limited_30/09/2025</t>
  </si>
  <si>
    <t>Piramal Pharma Limited_28/08/2025</t>
  </si>
  <si>
    <t>Power Grid Corporation of India Limited_28/08/2025</t>
  </si>
  <si>
    <t>Fortis Healthcare Limited_28/08/2025</t>
  </si>
  <si>
    <t>Tata Motors Limited_28/08/2025</t>
  </si>
  <si>
    <t>Crompton Greaves Consumer Electricals Limited_28/08/2025</t>
  </si>
  <si>
    <t>DLF Limited_28/08/2025</t>
  </si>
  <si>
    <t>Housing &amp; Urban Development Corporation Limited_28/08/2025</t>
  </si>
  <si>
    <t>Godrej Consumer Products Limited_28/08/2025</t>
  </si>
  <si>
    <t>Glenmark Pharmaceuticals Limited_28/08/2025</t>
  </si>
  <si>
    <t>Larsen &amp; Toubro Limited_28/08/2025</t>
  </si>
  <si>
    <t>Info Edge (India) Limited_28/08/2025</t>
  </si>
  <si>
    <t>Poonawalla Fincorp Limited_28/08/2025</t>
  </si>
  <si>
    <t>Godrej Properties Limited_28/08/2025</t>
  </si>
  <si>
    <t>The Indian Hotels Company Limited_28/08/2025</t>
  </si>
  <si>
    <t>ICICI Prudential Life Insurance Company Limited_28/08/2025</t>
  </si>
  <si>
    <t>Biocon Limited_28/08/2025</t>
  </si>
  <si>
    <t>Nestle India Limited_28/08/2025</t>
  </si>
  <si>
    <t>Max Healthcare Institute Limited_28/08/2025</t>
  </si>
  <si>
    <t>Asian Paints Limited_28/08/2025</t>
  </si>
  <si>
    <t>Bajaj Finserv Limited_28/08/2025</t>
  </si>
  <si>
    <t>Jindal Steel &amp; Power Limited_28/08/2025</t>
  </si>
  <si>
    <t>Tata Technologies Limited_28/08/2025</t>
  </si>
  <si>
    <t>Titagarh Rail Systems Limited_28/08/2025</t>
  </si>
  <si>
    <t>Cipla Limited_28/08/2025</t>
  </si>
  <si>
    <t>NMDC Limited_30/09/2025</t>
  </si>
  <si>
    <t>Syngene International Limited_28/08/2025</t>
  </si>
  <si>
    <t>Jio Financial Services Limited_30/09/2025</t>
  </si>
  <si>
    <t>Lupin Limited_28/08/2025</t>
  </si>
  <si>
    <t>Alkem Laboratories Limited_28/08/2025</t>
  </si>
  <si>
    <t>Container Corporation of India Limited_28/08/2025</t>
  </si>
  <si>
    <t>PB Fintech Limited_28/08/2025</t>
  </si>
  <si>
    <t>Max Financial Services Limited_28/08/2025</t>
  </si>
  <si>
    <t>Sun Pharmaceutical Industries Limited_28/08/2025</t>
  </si>
  <si>
    <t>NBCC (India) Limited_28/08/2025</t>
  </si>
  <si>
    <t>Infosys Limited_28/08/2025</t>
  </si>
  <si>
    <t>Bharat Forge Limited_28/08/2025</t>
  </si>
  <si>
    <t>The Phoenix Mills Limited_28/08/2025</t>
  </si>
  <si>
    <t>$0.00%</t>
  </si>
  <si>
    <t>ISHA01</t>
  </si>
  <si>
    <t>Gillette India Limited</t>
  </si>
  <si>
    <t>INE322A01010</t>
  </si>
  <si>
    <t>IIFM02</t>
  </si>
  <si>
    <t>360 One WAM Limited</t>
  </si>
  <si>
    <t>INE466L01038</t>
  </si>
  <si>
    <t>CHOL06A</t>
  </si>
  <si>
    <t>INE121A08PJ0</t>
  </si>
  <si>
    <t>PFIZ01</t>
  </si>
  <si>
    <t>Pfizer Limited</t>
  </si>
  <si>
    <t>INE182A01018</t>
  </si>
  <si>
    <t>SMAW01</t>
  </si>
  <si>
    <t>Smartworks Coworking Spaces Ltd</t>
  </si>
  <si>
    <t>INE0NAZ01010</t>
  </si>
  <si>
    <t>ISCI01</t>
  </si>
  <si>
    <t>Intelligent Supply Chain Infrastructure Trust</t>
  </si>
  <si>
    <t>INE0QSW23016</t>
  </si>
  <si>
    <t>BHHI01</t>
  </si>
  <si>
    <t>Indus Infra Trust</t>
  </si>
  <si>
    <t>INE0NHL23019</t>
  </si>
  <si>
    <t>(d) Unlisted</t>
  </si>
  <si>
    <t>KPELAUG25</t>
  </si>
  <si>
    <t>KPIT Technologies Limited August 2025 Future</t>
  </si>
  <si>
    <t>MUFL414</t>
  </si>
  <si>
    <t>8.85% Muthoot Finance Limited (30/01/2029) **</t>
  </si>
  <si>
    <t>INE414G07JA0</t>
  </si>
  <si>
    <t>GOI3639</t>
  </si>
  <si>
    <t>5.74% Government of India (15/11/2026)</t>
  </si>
  <si>
    <t>IN0020210186</t>
  </si>
  <si>
    <t>ICFP143</t>
  </si>
  <si>
    <t>9.95% IndoStar Capital Finance Limited (28/02/2026) **</t>
  </si>
  <si>
    <t>INE896L07959</t>
  </si>
  <si>
    <t>GOI5833</t>
  </si>
  <si>
    <t>7.02% Government of India (18/06/2031)</t>
  </si>
  <si>
    <t>IN0020240076</t>
  </si>
  <si>
    <t>NHAI60</t>
  </si>
  <si>
    <t>8.37% National Highways Authority Of India (20/01/2029) **</t>
  </si>
  <si>
    <t>INE906B07GN5</t>
  </si>
  <si>
    <t>RECL413</t>
  </si>
  <si>
    <t>6.63% REC Limited (28/01/2031) **</t>
  </si>
  <si>
    <t>INE020B08DN0</t>
  </si>
  <si>
    <t>GOI3591</t>
  </si>
  <si>
    <t>6.91% State Government Securities (15/09/2033)</t>
  </si>
  <si>
    <t>IN2220210248</t>
  </si>
  <si>
    <t>IUNT25</t>
  </si>
  <si>
    <t>India Universal Trust (21/11/2030) **</t>
  </si>
  <si>
    <t>INE1CBK15037</t>
  </si>
  <si>
    <t>KPIT Technologies Limited_28/08/2025</t>
  </si>
  <si>
    <t>BLTE01</t>
  </si>
  <si>
    <t>Swiggy Limited</t>
  </si>
  <si>
    <t>INE00H001014</t>
  </si>
  <si>
    <t>AVSP01</t>
  </si>
  <si>
    <t>Avenue Supermarts Limited</t>
  </si>
  <si>
    <t>INE192R01011</t>
  </si>
  <si>
    <t>EMAM02</t>
  </si>
  <si>
    <t>Emami Limited</t>
  </si>
  <si>
    <t>INE548C01032</t>
  </si>
  <si>
    <t>DABU02</t>
  </si>
  <si>
    <t>Dabur India Limited</t>
  </si>
  <si>
    <t>INE016A01026</t>
  </si>
  <si>
    <t>HAIL03</t>
  </si>
  <si>
    <t>Havells India Limited</t>
  </si>
  <si>
    <t>INE176B01034</t>
  </si>
  <si>
    <t>WESD02</t>
  </si>
  <si>
    <t>Westlife Foodworld Limited</t>
  </si>
  <si>
    <t>INE274F01020</t>
  </si>
  <si>
    <t>VOLT02</t>
  </si>
  <si>
    <t>Voltas Limited</t>
  </si>
  <si>
    <t>INE226A01021</t>
  </si>
  <si>
    <t>LTHL01</t>
  </si>
  <si>
    <t>Lemon Tree Hotels Limited</t>
  </si>
  <si>
    <t>INE970X01018</t>
  </si>
  <si>
    <t>VGIL02</t>
  </si>
  <si>
    <t>V-Guard Industries Limited</t>
  </si>
  <si>
    <t>INE951I01027</t>
  </si>
  <si>
    <t>BATA02</t>
  </si>
  <si>
    <t>Bata India Limited</t>
  </si>
  <si>
    <t>INE176A01028</t>
  </si>
  <si>
    <t>BINL01</t>
  </si>
  <si>
    <t>Indus Towers Limited</t>
  </si>
  <si>
    <t>INE121J01017</t>
  </si>
  <si>
    <t>CNAF01</t>
  </si>
  <si>
    <t>Zydus Wellness Limited</t>
  </si>
  <si>
    <t>INE768C01010</t>
  </si>
  <si>
    <t>VIPI02</t>
  </si>
  <si>
    <t>VIP Industries Limited</t>
  </si>
  <si>
    <t>INE054A01027</t>
  </si>
  <si>
    <t>International  Mutual Fund Units</t>
  </si>
  <si>
    <t>111141187USD</t>
  </si>
  <si>
    <t>BNP Paribas Funds SICAV - Aqua</t>
  </si>
  <si>
    <t>LU2328415166</t>
  </si>
  <si>
    <t>KAYN01</t>
  </si>
  <si>
    <t>Kaynes Technology India Limited</t>
  </si>
  <si>
    <t>INE918Z01012</t>
  </si>
  <si>
    <t>AJPH03</t>
  </si>
  <si>
    <t>Ajanta Pharma Limited</t>
  </si>
  <si>
    <t>INE031B01049</t>
  </si>
  <si>
    <t>BLUS03</t>
  </si>
  <si>
    <t>Blue Star Limited</t>
  </si>
  <si>
    <t>INE472A01039</t>
  </si>
  <si>
    <t>METR01</t>
  </si>
  <si>
    <t>Metropolis Healthcare Limited</t>
  </si>
  <si>
    <t>INE112L01020</t>
  </si>
  <si>
    <t>KAVY06</t>
  </si>
  <si>
    <t>Karur Vysya Bank Limited</t>
  </si>
  <si>
    <t>INE036D01028</t>
  </si>
  <si>
    <t>NGEL01</t>
  </si>
  <si>
    <t>NTPC Green Energy Limited</t>
  </si>
  <si>
    <t>INE0ONG01011</t>
  </si>
  <si>
    <t>CEPL02</t>
  </si>
  <si>
    <t>Century Plyboards (India) Limited</t>
  </si>
  <si>
    <t>INE348B01021</t>
  </si>
  <si>
    <t>IEPL01</t>
  </si>
  <si>
    <t>Indegene Limited</t>
  </si>
  <si>
    <t>INE065X01017</t>
  </si>
  <si>
    <t>GOI5379</t>
  </si>
  <si>
    <t>7.32% Government of India (13/11/2030)</t>
  </si>
  <si>
    <t>IN0020230135</t>
  </si>
  <si>
    <t>Exchange Traded Funds</t>
  </si>
  <si>
    <t>152231</t>
  </si>
  <si>
    <t>Baroda BNP Paribas Gold ETF-RG</t>
  </si>
  <si>
    <t>INF251K01SU9</t>
  </si>
  <si>
    <t>BMGB51ME</t>
  </si>
  <si>
    <t>Nippon India ETF Gold Bees</t>
  </si>
  <si>
    <t>INF204KB17I5</t>
  </si>
  <si>
    <t>MFSL01</t>
  </si>
  <si>
    <t>Mas Financial Services Limited</t>
  </si>
  <si>
    <t>INE348L01012</t>
  </si>
  <si>
    <t>SJVN01</t>
  </si>
  <si>
    <t>SJVN Limited</t>
  </si>
  <si>
    <t>INE002L01015</t>
  </si>
  <si>
    <t>MAGL01</t>
  </si>
  <si>
    <t>Mahanagar Gas Limited</t>
  </si>
  <si>
    <t>INE002S01010</t>
  </si>
  <si>
    <t>TOPH02</t>
  </si>
  <si>
    <t>Torrent Pharmaceuticals Limited</t>
  </si>
  <si>
    <t>INE685A01028</t>
  </si>
  <si>
    <t>SKFB02</t>
  </si>
  <si>
    <t>SKF India Limited</t>
  </si>
  <si>
    <t>INE640A01023</t>
  </si>
  <si>
    <t>GUSF02</t>
  </si>
  <si>
    <t>Gujarat State Fertilizers &amp; Chemicals Limited</t>
  </si>
  <si>
    <t>INE026A01025</t>
  </si>
  <si>
    <t>COAL01</t>
  </si>
  <si>
    <t>Coal India Limited</t>
  </si>
  <si>
    <t>INE522F01014</t>
  </si>
  <si>
    <t>Consumable Fuels</t>
  </si>
  <si>
    <t>IDBI01</t>
  </si>
  <si>
    <t>IDBI Bank Limited</t>
  </si>
  <si>
    <t>INE008A01015</t>
  </si>
  <si>
    <t>CALC03</t>
  </si>
  <si>
    <t>CESC Limited</t>
  </si>
  <si>
    <t>INE486A01021</t>
  </si>
  <si>
    <t>CARU03</t>
  </si>
  <si>
    <t>Carborundum Universal Limited</t>
  </si>
  <si>
    <t>INE120A01034</t>
  </si>
  <si>
    <t>GAIL01</t>
  </si>
  <si>
    <t>GAIL (India) Limited</t>
  </si>
  <si>
    <t>INE129A01019</t>
  </si>
  <si>
    <t>WIPR02</t>
  </si>
  <si>
    <t>Wipro Limited</t>
  </si>
  <si>
    <t>INE075A01022</t>
  </si>
  <si>
    <t>SCDL01</t>
  </si>
  <si>
    <t>Sundaram Clayton Limited</t>
  </si>
  <si>
    <t>INE0Q3R01026</t>
  </si>
  <si>
    <t>KPIT03</t>
  </si>
  <si>
    <t>Birlasoft Limited</t>
  </si>
  <si>
    <t>INE836A01035</t>
  </si>
  <si>
    <t>JYLL02</t>
  </si>
  <si>
    <t>Jyothy Labs Limited</t>
  </si>
  <si>
    <t>INE668F01031</t>
  </si>
  <si>
    <t>Household Products</t>
  </si>
  <si>
    <t>GSPL01</t>
  </si>
  <si>
    <t>Gujarat State Petronet Limited</t>
  </si>
  <si>
    <t>INE246F01010</t>
  </si>
  <si>
    <t>TBIL2499</t>
  </si>
  <si>
    <t>364 Days Tbill (MD 16/04/2026)</t>
  </si>
  <si>
    <t>IN002025Z039</t>
  </si>
  <si>
    <t>Gold</t>
  </si>
  <si>
    <t>GOLD100</t>
  </si>
  <si>
    <t>GOLD .995 1KG BAR</t>
  </si>
  <si>
    <t>KSPL02</t>
  </si>
  <si>
    <t>KSB Limited</t>
  </si>
  <si>
    <t>INE999A01023</t>
  </si>
  <si>
    <t>BHAE01</t>
  </si>
  <si>
    <t>BEML Limited</t>
  </si>
  <si>
    <t>INE258A01016</t>
  </si>
  <si>
    <t>ASPH02</t>
  </si>
  <si>
    <t>AstraZeneca Pharma India Limited</t>
  </si>
  <si>
    <t>INE203A01020</t>
  </si>
  <si>
    <t>CUBI02</t>
  </si>
  <si>
    <t>City Union Bank Limited</t>
  </si>
  <si>
    <t>INE491A01021</t>
  </si>
  <si>
    <t>BASF01</t>
  </si>
  <si>
    <t>BASF India Limited</t>
  </si>
  <si>
    <t>INE373A01013</t>
  </si>
  <si>
    <t>ECLE01</t>
  </si>
  <si>
    <t>eClerx Services Limited</t>
  </si>
  <si>
    <t>INE738I01010</t>
  </si>
  <si>
    <t>INGE01</t>
  </si>
  <si>
    <t>Ingersoll Rand (India) Limited</t>
  </si>
  <si>
    <t>INE177A01018</t>
  </si>
  <si>
    <t>ICRA01</t>
  </si>
  <si>
    <t>ICRA Limited</t>
  </si>
  <si>
    <t>INE725G01011</t>
  </si>
  <si>
    <t>DLPL01</t>
  </si>
  <si>
    <t>Dr. Lal Path Labs Limited</t>
  </si>
  <si>
    <t>INE600L01024</t>
  </si>
  <si>
    <t>MASP02</t>
  </si>
  <si>
    <t>Vardhman Textiles Limited</t>
  </si>
  <si>
    <t>INE825A01020</t>
  </si>
  <si>
    <t>AFFI02</t>
  </si>
  <si>
    <t>Affle 3i Limited</t>
  </si>
  <si>
    <t>INE00WC01027</t>
  </si>
  <si>
    <t>CANH02</t>
  </si>
  <si>
    <t>Can Fin Homes Limited</t>
  </si>
  <si>
    <t>INE477A01020</t>
  </si>
  <si>
    <t>KEIN02</t>
  </si>
  <si>
    <t>KEC International Limited</t>
  </si>
  <si>
    <t>INE389H01022</t>
  </si>
  <si>
    <t>DCMC02</t>
  </si>
  <si>
    <t>DCM Shriram Limited</t>
  </si>
  <si>
    <t>INE499A01024</t>
  </si>
  <si>
    <t>GUOL01</t>
  </si>
  <si>
    <t>Gulf Oil Lubricants India Limited</t>
  </si>
  <si>
    <t>INE635Q01029</t>
  </si>
  <si>
    <t>CENT02</t>
  </si>
  <si>
    <t>Aditya Birla Real Estate Limited</t>
  </si>
  <si>
    <t>INE055A01016</t>
  </si>
  <si>
    <t>Paper, Forest &amp; Jute Products</t>
  </si>
  <si>
    <t>STPR03</t>
  </si>
  <si>
    <t>JK Lakshmi Cement Limited</t>
  </si>
  <si>
    <t>INE786A01032</t>
  </si>
  <si>
    <t>AMRA03</t>
  </si>
  <si>
    <t>Amara Raja Energy &amp; Mobility Ltd</t>
  </si>
  <si>
    <t>INE885A01032</t>
  </si>
  <si>
    <t>NAPH02</t>
  </si>
  <si>
    <t>Natco Pharma Limited</t>
  </si>
  <si>
    <t>INE987B01026</t>
  </si>
  <si>
    <t>TLSL01</t>
  </si>
  <si>
    <t>TeamLease Services Limited</t>
  </si>
  <si>
    <t>INE985S01024</t>
  </si>
  <si>
    <t>BRIG01</t>
  </si>
  <si>
    <t>Brigade Enterprises Limited</t>
  </si>
  <si>
    <t>INE791I01019</t>
  </si>
  <si>
    <t>KFIN01</t>
  </si>
  <si>
    <t>KFin Technologies Limited</t>
  </si>
  <si>
    <t>INE138Y01010</t>
  </si>
  <si>
    <t>BAYE02</t>
  </si>
  <si>
    <t>Bayer Cropscience Limited</t>
  </si>
  <si>
    <t>INE462A01022</t>
  </si>
  <si>
    <t>VRLO01</t>
  </si>
  <si>
    <t>VRL Logistics Limited</t>
  </si>
  <si>
    <t>INE366I01010</t>
  </si>
  <si>
    <t>FINO02</t>
  </si>
  <si>
    <t>Finolex Cables Limited</t>
  </si>
  <si>
    <t>INE235A01022</t>
  </si>
  <si>
    <t>GOOD02</t>
  </si>
  <si>
    <t>Kansai Nerolac Paints Limited</t>
  </si>
  <si>
    <t>INE531A01024</t>
  </si>
  <si>
    <t>MNGF02</t>
  </si>
  <si>
    <t>Manappuram Finance Limited</t>
  </si>
  <si>
    <t>INE522D01027</t>
  </si>
  <si>
    <t>ATUL01</t>
  </si>
  <si>
    <t>Atul Limited</t>
  </si>
  <si>
    <t>INE100A01010</t>
  </si>
  <si>
    <t>ISHF02</t>
  </si>
  <si>
    <t>India Shelter Finance Corporation Limited</t>
  </si>
  <si>
    <t>INE922K01024</t>
  </si>
  <si>
    <t>IEEL02</t>
  </si>
  <si>
    <t>Indian Energy Exchange Limited</t>
  </si>
  <si>
    <t>INE022Q01020</t>
  </si>
  <si>
    <t>ONGC02</t>
  </si>
  <si>
    <t>Oil &amp; Natural Gas Corporation Limited</t>
  </si>
  <si>
    <t>INE213A01029</t>
  </si>
  <si>
    <t>BALN01</t>
  </si>
  <si>
    <t>Bajaj Auto Limited</t>
  </si>
  <si>
    <t>INE917I01010</t>
  </si>
  <si>
    <t>APOL02</t>
  </si>
  <si>
    <t>Apollo Hospitals Enterprise Limited</t>
  </si>
  <si>
    <t>INE437A01024</t>
  </si>
  <si>
    <t>ACHI01</t>
  </si>
  <si>
    <t>Archean Chemical Industries Limited</t>
  </si>
  <si>
    <t>INE128X01021</t>
  </si>
  <si>
    <t>TBOT01</t>
  </si>
  <si>
    <t>TBO Tek Limited</t>
  </si>
  <si>
    <t>INE673O01025</t>
  </si>
  <si>
    <t>SONB01</t>
  </si>
  <si>
    <t>Sona BLW Precision Forgings Limited</t>
  </si>
  <si>
    <t>INE073K01018</t>
  </si>
  <si>
    <t>TBIL2501</t>
  </si>
  <si>
    <t>182 Days Tbill (MD 23/10/2025)</t>
  </si>
  <si>
    <t>IN002025Y040</t>
  </si>
  <si>
    <t>GUAM02</t>
  </si>
  <si>
    <t>Ambuja Cements Limited</t>
  </si>
  <si>
    <t>INE079A01024</t>
  </si>
  <si>
    <t>(b) Invits</t>
  </si>
  <si>
    <t>ANZE01</t>
  </si>
  <si>
    <t>Anzen India Energy Yield Plus Trust</t>
  </si>
  <si>
    <t>INE0MIZ23019</t>
  </si>
  <si>
    <t>(c) Unlisted</t>
  </si>
  <si>
    <t>SUMI01</t>
  </si>
  <si>
    <t>Sumitomo Chemical India Limited</t>
  </si>
  <si>
    <t>INE258G01013</t>
  </si>
  <si>
    <t>SENE01</t>
  </si>
  <si>
    <t>Siemens Energy India Limited</t>
  </si>
  <si>
    <t>INE1NPP01017</t>
  </si>
  <si>
    <t>KEWI01</t>
  </si>
  <si>
    <t>Kennametal India Limited</t>
  </si>
  <si>
    <t>INE717A01029</t>
  </si>
  <si>
    <t>GRIN02</t>
  </si>
  <si>
    <t>Grindwell Norton Limited</t>
  </si>
  <si>
    <t>INE536A01023</t>
  </si>
  <si>
    <t>SESAAUG25</t>
  </si>
  <si>
    <t>Vedanta Limited August 2025 Future</t>
  </si>
  <si>
    <t>TBIL2487</t>
  </si>
  <si>
    <t>364 Days Tbill (MD 19/03/2026)</t>
  </si>
  <si>
    <t>IN002024Z495</t>
  </si>
  <si>
    <t>Vedanta Limited_28/08/2025</t>
  </si>
  <si>
    <t>JBCH03</t>
  </si>
  <si>
    <t>JB Chemicals &amp; Pharmaceuticals Limited</t>
  </si>
  <si>
    <t>INE572A01036</t>
  </si>
  <si>
    <t>TBIL2435</t>
  </si>
  <si>
    <t>364 Days Tbill (MD 21/11/2025)</t>
  </si>
  <si>
    <t>IN002024Z321</t>
  </si>
  <si>
    <t>BSEL02</t>
  </si>
  <si>
    <t>BSE Limited</t>
  </si>
  <si>
    <t>INE118H01025</t>
  </si>
  <si>
    <t>NITL02</t>
  </si>
  <si>
    <t>Coforge Limited</t>
  </si>
  <si>
    <t>INE591G01025</t>
  </si>
  <si>
    <t>SBCP01</t>
  </si>
  <si>
    <t>SBI Cards and Payment Services Limited</t>
  </si>
  <si>
    <t>INE018E01016</t>
  </si>
  <si>
    <t>MAZG02</t>
  </si>
  <si>
    <t>Mazagon Dock Shipbuilders Limited</t>
  </si>
  <si>
    <t>INE249Z01020</t>
  </si>
  <si>
    <t>MUFL01</t>
  </si>
  <si>
    <t>Muthoot Finance Limited</t>
  </si>
  <si>
    <t>INE414G01012</t>
  </si>
  <si>
    <t>BHDY02</t>
  </si>
  <si>
    <t>Bharat Dynamics Limited</t>
  </si>
  <si>
    <t>INE171Z01026</t>
  </si>
  <si>
    <t>SUZE02</t>
  </si>
  <si>
    <t>Suzlon Energy Limited</t>
  </si>
  <si>
    <t>INE040H01021</t>
  </si>
  <si>
    <t>HDAM01</t>
  </si>
  <si>
    <t>HDFC Asset Management Company Limited</t>
  </si>
  <si>
    <t>INE127D01025</t>
  </si>
  <si>
    <t>SECH03</t>
  </si>
  <si>
    <t>INE628A01036</t>
  </si>
  <si>
    <t>BFLS01</t>
  </si>
  <si>
    <t>Mphasis Limited</t>
  </si>
  <si>
    <t>INE356A01018</t>
  </si>
  <si>
    <t>BTUL02</t>
  </si>
  <si>
    <t>APL Apollo Tubes Limited</t>
  </si>
  <si>
    <t>INE702C01027</t>
  </si>
  <si>
    <t>TLFH01</t>
  </si>
  <si>
    <t>Tube Investments of India Limited</t>
  </si>
  <si>
    <t>INE974X01010</t>
  </si>
  <si>
    <t>COLG02</t>
  </si>
  <si>
    <t>Colgate Palmolive (India) Limited</t>
  </si>
  <si>
    <t>INE259A01022</t>
  </si>
  <si>
    <t>MKIP01</t>
  </si>
  <si>
    <t>Mankind Pharma Limited</t>
  </si>
  <si>
    <t>INE634S01028</t>
  </si>
  <si>
    <t>JKCE01</t>
  </si>
  <si>
    <t>JK Cement Limited</t>
  </si>
  <si>
    <t>INE823G01014</t>
  </si>
  <si>
    <t>PREP01</t>
  </si>
  <si>
    <t>Prestige Estates Projects Limited</t>
  </si>
  <si>
    <t>INE811K01011</t>
  </si>
  <si>
    <t>SUPI02</t>
  </si>
  <si>
    <t>Supreme Industries Limited</t>
  </si>
  <si>
    <t>INE195A01028</t>
  </si>
  <si>
    <t>UNBI01</t>
  </si>
  <si>
    <t>Union Bank of India</t>
  </si>
  <si>
    <t>INE692A01016</t>
  </si>
  <si>
    <t>TOPL01</t>
  </si>
  <si>
    <t>Torrent Power Limited</t>
  </si>
  <si>
    <t>INE813H01021</t>
  </si>
  <si>
    <t>KEII02</t>
  </si>
  <si>
    <t>KEI Industries Limited</t>
  </si>
  <si>
    <t>INE878B01027</t>
  </si>
  <si>
    <t>JSTA02</t>
  </si>
  <si>
    <t>Jindal Stainless Limited</t>
  </si>
  <si>
    <t>INE220G01021</t>
  </si>
  <si>
    <t>BALI02</t>
  </si>
  <si>
    <t>Balkrishna Industries Limited</t>
  </si>
  <si>
    <t>INE787D01026</t>
  </si>
  <si>
    <t>TAEL01</t>
  </si>
  <si>
    <t>Tata Elxsi Limited</t>
  </si>
  <si>
    <t>INE670A01012</t>
  </si>
  <si>
    <t>RVNL01</t>
  </si>
  <si>
    <t>Rail Vikas Nigam Limited</t>
  </si>
  <si>
    <t>INE415G01027</t>
  </si>
  <si>
    <t>VSNL01</t>
  </si>
  <si>
    <t>Tata Communications Limited</t>
  </si>
  <si>
    <t>INE151A01013</t>
  </si>
  <si>
    <t>LMEL03</t>
  </si>
  <si>
    <t>Lloyds Metals And Energy Limited</t>
  </si>
  <si>
    <t>INE281B01032</t>
  </si>
  <si>
    <t>OBRL01</t>
  </si>
  <si>
    <t>Oberoi Realty Limited</t>
  </si>
  <si>
    <t>INE093I01010</t>
  </si>
  <si>
    <t>BTAT01</t>
  </si>
  <si>
    <t>Vodafone Idea Limited</t>
  </si>
  <si>
    <t>INE669E01016</t>
  </si>
  <si>
    <t>MIIL02</t>
  </si>
  <si>
    <t>UNO Minda Limited</t>
  </si>
  <si>
    <t>INE405E01023</t>
  </si>
  <si>
    <t>ODCL03</t>
  </si>
  <si>
    <t>Dalmia Bharat Limited</t>
  </si>
  <si>
    <t>INE00R701025</t>
  </si>
  <si>
    <t>ASTP04</t>
  </si>
  <si>
    <t>Astral Limited</t>
  </si>
  <si>
    <t>INE006I01046</t>
  </si>
  <si>
    <t>ADGL01</t>
  </si>
  <si>
    <t>Adani Total Gas Limited</t>
  </si>
  <si>
    <t>INE399L01023</t>
  </si>
  <si>
    <t>LTFL01</t>
  </si>
  <si>
    <t>L&amp;T Finance Limited</t>
  </si>
  <si>
    <t>INE498L01015</t>
  </si>
  <si>
    <t>BERG03</t>
  </si>
  <si>
    <t>Berger Paints (I) Limited</t>
  </si>
  <si>
    <t>INE463A01038</t>
  </si>
  <si>
    <t>GLAN02</t>
  </si>
  <si>
    <t>Gland Pharma Limited</t>
  </si>
  <si>
    <t>INE068V01023</t>
  </si>
  <si>
    <t>COCH02</t>
  </si>
  <si>
    <t>Cochin Shipyard Limited</t>
  </si>
  <si>
    <t>INE704P01025</t>
  </si>
  <si>
    <t>GAPA02</t>
  </si>
  <si>
    <t>Apar Industries Limited</t>
  </si>
  <si>
    <t>INE372A01015</t>
  </si>
  <si>
    <t>IGAS02</t>
  </si>
  <si>
    <t>Indraprastha Gas Limited</t>
  </si>
  <si>
    <t>INE203G01027</t>
  </si>
  <si>
    <t>INOF01</t>
  </si>
  <si>
    <t>Gujarat Fluorochemicals Limited</t>
  </si>
  <si>
    <t>INE09N301011</t>
  </si>
  <si>
    <t>APOT02</t>
  </si>
  <si>
    <t>Apollo Tyres Limited</t>
  </si>
  <si>
    <t>INE438A01022</t>
  </si>
  <si>
    <t>RCAM01</t>
  </si>
  <si>
    <t>Nippon Life India Asset Management Limited</t>
  </si>
  <si>
    <t>INE298J01013</t>
  </si>
  <si>
    <t>BKIN01</t>
  </si>
  <si>
    <t>Bank of India</t>
  </si>
  <si>
    <t>INE084A01016</t>
  </si>
  <si>
    <t>MOFS03</t>
  </si>
  <si>
    <t>Motilal Oswal Financial Services Limited</t>
  </si>
  <si>
    <t>INE338I01027</t>
  </si>
  <si>
    <t>DENI02</t>
  </si>
  <si>
    <t>Deepak Nitrite Limited</t>
  </si>
  <si>
    <t>INE288B01029</t>
  </si>
  <si>
    <t>AIEL02</t>
  </si>
  <si>
    <t>AIA Engineering Limited</t>
  </si>
  <si>
    <t>INE212H01026</t>
  </si>
  <si>
    <t>GICI01</t>
  </si>
  <si>
    <t>General Insurance Corporation of India</t>
  </si>
  <si>
    <t>INE481Y01014</t>
  </si>
  <si>
    <t>KPRM03</t>
  </si>
  <si>
    <t>K.P.R. Mill Limited</t>
  </si>
  <si>
    <t>INE930H01031</t>
  </si>
  <si>
    <t>IREA01</t>
  </si>
  <si>
    <t>Indian Renewable Energy Development Agency Limited</t>
  </si>
  <si>
    <t>INE202E01016</t>
  </si>
  <si>
    <t>LTTS01</t>
  </si>
  <si>
    <t>L&amp;T Technology Services Limited</t>
  </si>
  <si>
    <t>INE010V01017</t>
  </si>
  <si>
    <t>ACCL02</t>
  </si>
  <si>
    <t>ACC Limited</t>
  </si>
  <si>
    <t>INE012A01025</t>
  </si>
  <si>
    <t>GHPL01</t>
  </si>
  <si>
    <t>Global Health Limited</t>
  </si>
  <si>
    <t>INE474Q01031</t>
  </si>
  <si>
    <t>STHE01</t>
  </si>
  <si>
    <t>Star Health And Allied Insurance Company Limited</t>
  </si>
  <si>
    <t>INE575P01011</t>
  </si>
  <si>
    <t>WENE01</t>
  </si>
  <si>
    <t>Waaree Energies Limited</t>
  </si>
  <si>
    <t>INE377N01017</t>
  </si>
  <si>
    <t>MSUW01</t>
  </si>
  <si>
    <t>Motherson Sumi Wiring India Limited</t>
  </si>
  <si>
    <t>INE0FS801015</t>
  </si>
  <si>
    <t>PREE01</t>
  </si>
  <si>
    <t>Premier Energies Limited</t>
  </si>
  <si>
    <t>INE0BS701011</t>
  </si>
  <si>
    <t>ENDT01</t>
  </si>
  <si>
    <t>Endurance Technologies Limited</t>
  </si>
  <si>
    <t>INE913H01037</t>
  </si>
  <si>
    <t>IRBL02</t>
  </si>
  <si>
    <t>IRB Infrastructure Developers Limited</t>
  </si>
  <si>
    <t>INE821I01022</t>
  </si>
  <si>
    <t>TAIC01</t>
  </si>
  <si>
    <t>Tata Investment Corporation Limited</t>
  </si>
  <si>
    <t>INE672A01018</t>
  </si>
  <si>
    <t>BOMA01</t>
  </si>
  <si>
    <t>Bank of Maharashtra</t>
  </si>
  <si>
    <t>INE457A01014</t>
  </si>
  <si>
    <t>JSWI01</t>
  </si>
  <si>
    <t>JSW Infrastructure Ltd</t>
  </si>
  <si>
    <t>INE880J01026</t>
  </si>
  <si>
    <t>GGLT02</t>
  </si>
  <si>
    <t>Gujarat Gas Limited</t>
  </si>
  <si>
    <t>INE844O01030</t>
  </si>
  <si>
    <t>SUNT02</t>
  </si>
  <si>
    <t>Sun TV Network Limited</t>
  </si>
  <si>
    <t>INE424H01027</t>
  </si>
  <si>
    <t>Entertainment</t>
  </si>
  <si>
    <t>GOSL03</t>
  </si>
  <si>
    <t>Godrej Industries Limited</t>
  </si>
  <si>
    <t>INE233A01035</t>
  </si>
  <si>
    <t>TNIA01</t>
  </si>
  <si>
    <t>The New India Assurance Company Limited</t>
  </si>
  <si>
    <t>INE470Y01017</t>
  </si>
  <si>
    <t>MARE01</t>
  </si>
  <si>
    <t>Mangalore Refinery and Petrochemicals Limited</t>
  </si>
  <si>
    <t>INE103A01014</t>
  </si>
  <si>
    <t>150237</t>
  </si>
  <si>
    <t>Baroda BNP Paribas Corporate Bond Fund- DR GR</t>
  </si>
  <si>
    <t>INF251K01GP4</t>
  </si>
  <si>
    <t>150251</t>
  </si>
  <si>
    <t>Baroda BNP Paribas Arbitrage Fund- DR GR</t>
  </si>
  <si>
    <t>INF251K01OT0</t>
  </si>
  <si>
    <t>119400</t>
  </si>
  <si>
    <t>Baroda BNP Paribas Short Duration Dr Plan Growth</t>
  </si>
  <si>
    <t>INF955L01BD5</t>
  </si>
  <si>
    <t>150187</t>
  </si>
  <si>
    <t>Baroda BNP Paribas Large Cap Direct Plan Growth</t>
  </si>
  <si>
    <t>INF251K01HN7</t>
  </si>
  <si>
    <t>150180</t>
  </si>
  <si>
    <t>Baroda BNP Paribas Dynamic Bond Dr Plan Growth</t>
  </si>
  <si>
    <t>INF251K01GW0</t>
  </si>
  <si>
    <t>SUVP01</t>
  </si>
  <si>
    <t>Cohance Lifesciences Limited</t>
  </si>
  <si>
    <t>INE03QK01018</t>
  </si>
  <si>
    <t>POME02</t>
  </si>
  <si>
    <t>Poly Medicure Limited</t>
  </si>
  <si>
    <t>INE205C01021</t>
  </si>
  <si>
    <t>Healthcare Equipment &amp; Supplies</t>
  </si>
  <si>
    <t>CDSL01</t>
  </si>
  <si>
    <t>Central Depository Services (India) Limited</t>
  </si>
  <si>
    <t>INE736A01011</t>
  </si>
  <si>
    <t>PRUD01</t>
  </si>
  <si>
    <t>Prudent Corporate Advisory Services Limited</t>
  </si>
  <si>
    <t>INE00F201020</t>
  </si>
  <si>
    <t>AMCL01</t>
  </si>
  <si>
    <t>Amex Carb &amp; Chem Limited #</t>
  </si>
  <si>
    <t>EQ528501XXXX</t>
  </si>
  <si>
    <t>ACOT01</t>
  </si>
  <si>
    <t>Accord Cotsyn Limited #</t>
  </si>
  <si>
    <t>EQ528401XXXX</t>
  </si>
  <si>
    <t>SINV02</t>
  </si>
  <si>
    <t>SIV Industries Limited #</t>
  </si>
  <si>
    <t>INE639A01017</t>
  </si>
  <si>
    <t>Textiles - Synthetic</t>
  </si>
  <si>
    <t>ROYL01</t>
  </si>
  <si>
    <t>Royal Indutries Limited #</t>
  </si>
  <si>
    <t>EQ528201XXXX</t>
  </si>
  <si>
    <t>WPIL01</t>
  </si>
  <si>
    <t>Western Paques (India) Limited #</t>
  </si>
  <si>
    <t>EQ816301XXXX</t>
  </si>
  <si>
    <t>GOI5413</t>
  </si>
  <si>
    <t>7.72% State Government Securities (06/12/2035)</t>
  </si>
  <si>
    <t>IN1920230100</t>
  </si>
  <si>
    <t>GOI4967</t>
  </si>
  <si>
    <t>7.65% State Government Securities (01/02/2033)</t>
  </si>
  <si>
    <t>IN1520220212</t>
  </si>
  <si>
    <t>GOI5590</t>
  </si>
  <si>
    <t>7.43% State Government Securities (28/02/2035)</t>
  </si>
  <si>
    <t>IN2220230253</t>
  </si>
  <si>
    <t>GOI6435</t>
  </si>
  <si>
    <t>7.08% State Government Securities (12/08/2031)</t>
  </si>
  <si>
    <t>IN1920240232</t>
  </si>
  <si>
    <t>GOI5348</t>
  </si>
  <si>
    <t>7.73% State Government Securities (01/11/2035)</t>
  </si>
  <si>
    <t>IN1920230043</t>
  </si>
  <si>
    <t>GOI5006</t>
  </si>
  <si>
    <t>7.74% State Government Securities (01/03/2033)</t>
  </si>
  <si>
    <t>IN2220220189</t>
  </si>
  <si>
    <t>GOI5280</t>
  </si>
  <si>
    <t>7.46% State Government Securities (13/09/2033)</t>
  </si>
  <si>
    <t>IN2220230113</t>
  </si>
  <si>
    <t>GOI6482</t>
  </si>
  <si>
    <t>7.21% State Government Securities (05/03/2035)</t>
  </si>
  <si>
    <t>IN1520240277</t>
  </si>
  <si>
    <t>GOI2950</t>
  </si>
  <si>
    <t>6.61% State Government Securities (02/09/2035)</t>
  </si>
  <si>
    <t>IN1920200202</t>
  </si>
  <si>
    <t>GOI6794</t>
  </si>
  <si>
    <t>6.64% State Government Securities (21/05/2036)</t>
  </si>
  <si>
    <t>IN1520250052</t>
  </si>
  <si>
    <t>GOI6030</t>
  </si>
  <si>
    <t>7.22% State Government Securities (07/08/2034)</t>
  </si>
  <si>
    <t>IN2220240104</t>
  </si>
  <si>
    <t>EOPR31</t>
  </si>
  <si>
    <t>8.17% Embassy Office Parks REIT (05/09/2025) **</t>
  </si>
  <si>
    <t>INE041007134</t>
  </si>
  <si>
    <t>LICH597</t>
  </si>
  <si>
    <t>5.776% LIC Housing Finance Limited (11/09/2025) **</t>
  </si>
  <si>
    <t>INE115A07OY6</t>
  </si>
  <si>
    <t>BHFL91</t>
  </si>
  <si>
    <t>7.42% Bajaj Housing Finance Limited (12/08/2025) **</t>
  </si>
  <si>
    <t>INE377Y07334</t>
  </si>
  <si>
    <t>POWF486</t>
  </si>
  <si>
    <t>7.13% Power Finance Corporation Limited (08/08/2025) **</t>
  </si>
  <si>
    <t>INE134E08LO4</t>
  </si>
  <si>
    <t>SUFI738</t>
  </si>
  <si>
    <t>7.95% Sundaram Finance Limited (29/08/2025) **</t>
  </si>
  <si>
    <t>INE660A07RO5</t>
  </si>
  <si>
    <t>MUFL398</t>
  </si>
  <si>
    <t>8.60% Muthoot Finance Limited (25/08/2025) **</t>
  </si>
  <si>
    <t>INE414G07HT4</t>
  </si>
  <si>
    <t>HDFB886</t>
  </si>
  <si>
    <t>6.43% HDFC Bank Limited (29/09/2025)</t>
  </si>
  <si>
    <t>INE040A08849</t>
  </si>
  <si>
    <t>KOMP1652</t>
  </si>
  <si>
    <t>7.38% Kotak Mahindra Prime Limited (20/08/2025) **</t>
  </si>
  <si>
    <t>INE916DA7RR2</t>
  </si>
  <si>
    <t>KOMP1689</t>
  </si>
  <si>
    <t>7.37% Kotak Mahindra Prime Limited (16/09/2025) **</t>
  </si>
  <si>
    <t>INE916DA7RT8</t>
  </si>
  <si>
    <t>SUHF246</t>
  </si>
  <si>
    <t>7.55% Sundaram Home Finance Limited (02/09/2025) **</t>
  </si>
  <si>
    <t>INE667F07IF6</t>
  </si>
  <si>
    <t>EXIM685</t>
  </si>
  <si>
    <t>5.85% Export Import Bank of India (12/09/2025) **</t>
  </si>
  <si>
    <t>INE514E08FV4</t>
  </si>
  <si>
    <t>PUBA1105</t>
  </si>
  <si>
    <t>Punjab National Bank (21/08/2025) ** #</t>
  </si>
  <si>
    <t>INE160A16SA4</t>
  </si>
  <si>
    <t>FITCH A1+</t>
  </si>
  <si>
    <t>CANB1050</t>
  </si>
  <si>
    <t>Canara Bank (22/08/2025) ** #</t>
  </si>
  <si>
    <t>INE476A16C06</t>
  </si>
  <si>
    <t>INBK493</t>
  </si>
  <si>
    <t>Indian Bank (28/10/2025) ** #</t>
  </si>
  <si>
    <t>INE562A16PF6</t>
  </si>
  <si>
    <t>KMBK886</t>
  </si>
  <si>
    <t>Kotak Mahindra Bank Limited (26/08/2025) ** #</t>
  </si>
  <si>
    <t>INE237AD6018</t>
  </si>
  <si>
    <t>UTIB1331</t>
  </si>
  <si>
    <t>Axis Bank Limited (09/09/2025) ** #</t>
  </si>
  <si>
    <t>INE238AD6918</t>
  </si>
  <si>
    <t>UNBI436</t>
  </si>
  <si>
    <t>Union Bank of India (15/09/2025) ** #</t>
  </si>
  <si>
    <t>INE692A16JG2</t>
  </si>
  <si>
    <t>HDFB1005</t>
  </si>
  <si>
    <t>HDFC Bank Limited (18/09/2025) ** #</t>
  </si>
  <si>
    <t>INE040A16HA1</t>
  </si>
  <si>
    <t>CARE A1+</t>
  </si>
  <si>
    <t>INBK485</t>
  </si>
  <si>
    <t>Indian Bank (08/09/2025) ** #</t>
  </si>
  <si>
    <t>INE562A16OY0</t>
  </si>
  <si>
    <t>PUBA1114</t>
  </si>
  <si>
    <t>Punjab National Bank (29/09/2025) ** #</t>
  </si>
  <si>
    <t>INE160A16SL1</t>
  </si>
  <si>
    <t>AFPL155</t>
  </si>
  <si>
    <t>AU Small Finance Bank Limited (28/10/2025) ** #</t>
  </si>
  <si>
    <t>INE949L16CY1</t>
  </si>
  <si>
    <t>UTIB1359</t>
  </si>
  <si>
    <t>Axis Bank Limited (15/09/2025) ** #</t>
  </si>
  <si>
    <t>INE238AD6AV3</t>
  </si>
  <si>
    <t>KMBK888</t>
  </si>
  <si>
    <t>Kotak Mahindra Bank Limited (27/10/2025) ** #</t>
  </si>
  <si>
    <t>INE237AD6034</t>
  </si>
  <si>
    <t>HDFB967</t>
  </si>
  <si>
    <t>HDFC Bank Limited (15/09/2025) ** #</t>
  </si>
  <si>
    <t>INE040A16FN8</t>
  </si>
  <si>
    <t>CANB1002</t>
  </si>
  <si>
    <t>Canara Bank (02/09/2025) ** #</t>
  </si>
  <si>
    <t>INE476A16YY2</t>
  </si>
  <si>
    <t>Commercial Paper</t>
  </si>
  <si>
    <t>SIDB613</t>
  </si>
  <si>
    <t>Small Industries Dev Bank of India (24/10/2025) **</t>
  </si>
  <si>
    <t>INE556F14LH7</t>
  </si>
  <si>
    <t>RRVL181</t>
  </si>
  <si>
    <t>Reliance Retail Ventures Limited (14/08/2025) **</t>
  </si>
  <si>
    <t>INE929O14DK9</t>
  </si>
  <si>
    <t>SIDB607</t>
  </si>
  <si>
    <t>Small Industries Dev Bank of India (26/08/2025) **</t>
  </si>
  <si>
    <t>INE556F14LD6</t>
  </si>
  <si>
    <t>GRAS221</t>
  </si>
  <si>
    <t>Grasim Industries Limited (12/09/2025) **</t>
  </si>
  <si>
    <t>INE047A14AJ7</t>
  </si>
  <si>
    <t>NBAR849</t>
  </si>
  <si>
    <t>National Bank For Agriculture and Rural Development (03/09/2025) **</t>
  </si>
  <si>
    <t>INE261F14NU3</t>
  </si>
  <si>
    <t>SUFI761</t>
  </si>
  <si>
    <t>Sundaram Finance Limited (25/08/2025) **</t>
  </si>
  <si>
    <t>INE660A14YO7</t>
  </si>
  <si>
    <t>INBS510</t>
  </si>
  <si>
    <t>Reliance Jio Infocomm Limited (15/09/2025) **</t>
  </si>
  <si>
    <t>INE110L14TZ6</t>
  </si>
  <si>
    <t>IOIC684</t>
  </si>
  <si>
    <t>Indian Oil Corporation Limited (19/09/2025)</t>
  </si>
  <si>
    <t>INE242A14YA3</t>
  </si>
  <si>
    <t>NBAR859</t>
  </si>
  <si>
    <t>National Bank For Agriculture and Rural Development (23/10/2025) **</t>
  </si>
  <si>
    <t>INE261F14OF2</t>
  </si>
  <si>
    <t>ICBR586</t>
  </si>
  <si>
    <t>ICICI Securities Limited (13/08/2025) **</t>
  </si>
  <si>
    <t>INE763G14YH0</t>
  </si>
  <si>
    <t>DHFL405</t>
  </si>
  <si>
    <t>Piramal Finance Limited (07/08/2025) **</t>
  </si>
  <si>
    <t>INE202B14ON9</t>
  </si>
  <si>
    <t>NBAR848</t>
  </si>
  <si>
    <t>National Bank For Agriculture and Rural Development (22/08/2025) **</t>
  </si>
  <si>
    <t>INE261F14NT5</t>
  </si>
  <si>
    <t>RRVL185</t>
  </si>
  <si>
    <t>Reliance Retail Ventures Limited (22/09/2025) **</t>
  </si>
  <si>
    <t>INE929O14DS2</t>
  </si>
  <si>
    <t>RIND479</t>
  </si>
  <si>
    <t>Reliance Industries Limited (23/09/2025) **</t>
  </si>
  <si>
    <t>INE002A14LK7</t>
  </si>
  <si>
    <t>HDFS298</t>
  </si>
  <si>
    <t>HDFC Securities Limited (29/10/2025) **</t>
  </si>
  <si>
    <t>INE700G14PF4</t>
  </si>
  <si>
    <t>MOFS230</t>
  </si>
  <si>
    <t>Motilal Oswal Financial Services Limited (14/08/2025) **</t>
  </si>
  <si>
    <t>INE338I14KF0</t>
  </si>
  <si>
    <t>HZIN90</t>
  </si>
  <si>
    <t>Hindustan Zinc Limited (04/09/2025) **</t>
  </si>
  <si>
    <t>INE267A14838</t>
  </si>
  <si>
    <t>KOSE322</t>
  </si>
  <si>
    <t>Kotak Securities Limited (19/08/2025) **</t>
  </si>
  <si>
    <t>INE028E14RB0</t>
  </si>
  <si>
    <t>BHFL136</t>
  </si>
  <si>
    <t>Bajaj Housing Finance Limited (29/08/2025) **</t>
  </si>
  <si>
    <t>INE377Y14BJ6</t>
  </si>
  <si>
    <t>IOIC686</t>
  </si>
  <si>
    <t>Indian Oil Corporation Limited (22/09/2025) **</t>
  </si>
  <si>
    <t>INE242A14YD7</t>
  </si>
  <si>
    <t>DIIP226</t>
  </si>
  <si>
    <t>Deutsche Investments India Pvt Limited (09/09/2025) **</t>
  </si>
  <si>
    <t>INE144H14HM6</t>
  </si>
  <si>
    <t>HZIN88</t>
  </si>
  <si>
    <t>Hindustan Zinc Limited (20/08/2025) **</t>
  </si>
  <si>
    <t>INE267A14812</t>
  </si>
  <si>
    <t>MNGF324</t>
  </si>
  <si>
    <t>Manappuram Finance Limited (20/08/2025) **</t>
  </si>
  <si>
    <t>INE522D14OM8</t>
  </si>
  <si>
    <t>IIFM85</t>
  </si>
  <si>
    <t>360 One WAM Limited (26/08/2025) **</t>
  </si>
  <si>
    <t>INE466L14EL4</t>
  </si>
  <si>
    <t>NEFL322</t>
  </si>
  <si>
    <t>Network18 Media &amp; Investments Limited (02/09/2025) **</t>
  </si>
  <si>
    <t>INE870H14VH7</t>
  </si>
  <si>
    <t>RICL197</t>
  </si>
  <si>
    <t>Barclays Investments &amp; Loans (India) Private Limited (01/09/2025) **</t>
  </si>
  <si>
    <t>INE704I14JU4</t>
  </si>
  <si>
    <t>LICH688</t>
  </si>
  <si>
    <t>LIC Housing Finance Limited (11/09/2025) **</t>
  </si>
  <si>
    <t>INE115A14FF9</t>
  </si>
  <si>
    <t>NBAR852</t>
  </si>
  <si>
    <t>National Bank For Agriculture and Rural Development (16/09/2025) **</t>
  </si>
  <si>
    <t>INE261F14NY5</t>
  </si>
  <si>
    <t>MCEL322</t>
  </si>
  <si>
    <t>The Ramco Cements Limited (15/09/2025) **</t>
  </si>
  <si>
    <t>INE331A14OD9</t>
  </si>
  <si>
    <t>MNGF326</t>
  </si>
  <si>
    <t>Manappuram Finance Limited (11/09/2025) **</t>
  </si>
  <si>
    <t>INE522D14ON6</t>
  </si>
  <si>
    <t>ICBR599</t>
  </si>
  <si>
    <t>ICICI Securities Limited (25/09/2025) **</t>
  </si>
  <si>
    <t>INE763G14ZF1</t>
  </si>
  <si>
    <t>ICBR608</t>
  </si>
  <si>
    <t>ICICI Securities Limited (28/10/2025) **</t>
  </si>
  <si>
    <t>INE763G14ZU0</t>
  </si>
  <si>
    <t>RICL207</t>
  </si>
  <si>
    <t>Barclays Investments &amp; Loans (India) Private Limited (08/09/2025) **</t>
  </si>
  <si>
    <t>INE704I14JY6</t>
  </si>
  <si>
    <t>BHAT73</t>
  </si>
  <si>
    <t>Bharti Telecom Limited (19/09/2025) **</t>
  </si>
  <si>
    <t>INE403D14536</t>
  </si>
  <si>
    <t>TBIL2394</t>
  </si>
  <si>
    <t>364 Days Tbill (MD 07/08/2025)</t>
  </si>
  <si>
    <t>IN002024Z198</t>
  </si>
  <si>
    <t>TBIL2541</t>
  </si>
  <si>
    <t>91 Days Tbill (MD 30/10/2025)</t>
  </si>
  <si>
    <t>IN002025X182</t>
  </si>
  <si>
    <t>TBIL2524</t>
  </si>
  <si>
    <t>91 Days Tbill (MD 25/09/2025)</t>
  </si>
  <si>
    <t>IN002025X133</t>
  </si>
  <si>
    <t>TRP_040825_VAL</t>
  </si>
  <si>
    <t>TREP04082025</t>
  </si>
  <si>
    <t>TRP_050825_VAL</t>
  </si>
  <si>
    <t>TREP05082025</t>
  </si>
  <si>
    <t>LARS419</t>
  </si>
  <si>
    <t>7.725% Larsen &amp; Toubro Limited (28/04/2028) **</t>
  </si>
  <si>
    <t>INE018A08BE9</t>
  </si>
  <si>
    <t>SHEB160</t>
  </si>
  <si>
    <t>Tata Capital Limited (28/08/2026) (ZCB) **</t>
  </si>
  <si>
    <t>INE601U08309</t>
  </si>
  <si>
    <t>ZCB - Zero Coupon Bond</t>
  </si>
  <si>
    <t>USFB01</t>
  </si>
  <si>
    <t>Ujjivan Small Finance Bank Limited</t>
  </si>
  <si>
    <t>INE551W01018</t>
  </si>
  <si>
    <t>TATP52</t>
  </si>
  <si>
    <t>8.35% Tata Projects Limited (22/07/2027) **</t>
  </si>
  <si>
    <t>INE725H08204</t>
  </si>
  <si>
    <t>FITCH AA</t>
  </si>
  <si>
    <t>NCCL44</t>
  </si>
  <si>
    <t>7.75% Nuvoco Vistas Corporation Limited (28/08/2025) **</t>
  </si>
  <si>
    <t>INE118D07195</t>
  </si>
  <si>
    <t>MUND173</t>
  </si>
  <si>
    <t>9.35% Adani Ports and Special Economic Zone Limited (04/07/2026) **</t>
  </si>
  <si>
    <t>INE742F07361</t>
  </si>
  <si>
    <t>NIMA374</t>
  </si>
  <si>
    <t>8.5% Nirma Limited (07/04/2027) **</t>
  </si>
  <si>
    <t>INE091A07208</t>
  </si>
  <si>
    <t>SESA536</t>
  </si>
  <si>
    <t>9.40% Vedanta Limited (20/02/2027) **</t>
  </si>
  <si>
    <t>INE205A08038</t>
  </si>
  <si>
    <t>SHHF36</t>
  </si>
  <si>
    <t>8.60% Truhome Finance Limited (27/08/2027) **</t>
  </si>
  <si>
    <t>INE432R07455</t>
  </si>
  <si>
    <t>SESA538</t>
  </si>
  <si>
    <t>9.31% Vedanta Limited (03/12/2027) **</t>
  </si>
  <si>
    <t>INE205A08046</t>
  </si>
  <si>
    <t>RECL356</t>
  </si>
  <si>
    <t>8.8% REC Limited (22/01/2029) **</t>
  </si>
  <si>
    <t>INE020B08BJ2</t>
  </si>
  <si>
    <t>PGCI456</t>
  </si>
  <si>
    <t>7.56% Power Grid Corporation of India Limited (31/03/2033) **</t>
  </si>
  <si>
    <t>INE752E08692</t>
  </si>
  <si>
    <t>RECL439</t>
  </si>
  <si>
    <t>7.64% REC Limited (30/06/2026) **</t>
  </si>
  <si>
    <t>INE020B08EM0</t>
  </si>
  <si>
    <t>BHAT57</t>
  </si>
  <si>
    <t>8.6% Bharti Telecom Limited (12/12/2025) **</t>
  </si>
  <si>
    <t>INE403D08165</t>
  </si>
  <si>
    <t>BHAT53</t>
  </si>
  <si>
    <t>8.80% Bharti Telecom Limited (21/11/2025) **</t>
  </si>
  <si>
    <t>INE403D08132</t>
  </si>
  <si>
    <t>NBAR689</t>
  </si>
  <si>
    <t>7.5% National Bank For Agriculture and Rural Development (17/12/2025) **</t>
  </si>
  <si>
    <t>INE261F08DT8</t>
  </si>
  <si>
    <t>GOI1371</t>
  </si>
  <si>
    <t>7.96% State Government Securities (14/10/2025)</t>
  </si>
  <si>
    <t>IN2220150105</t>
  </si>
  <si>
    <t>VAJR27</t>
  </si>
  <si>
    <t>Vajra Trust (20/01/2028) **</t>
  </si>
  <si>
    <t>INE20NI15021</t>
  </si>
  <si>
    <t>VAJR26</t>
  </si>
  <si>
    <t>Vajra Trust (20/10/2026) **</t>
  </si>
  <si>
    <t>INE20NI15013</t>
  </si>
  <si>
    <t>KMBK871</t>
  </si>
  <si>
    <t>Kotak Mahindra Bank Limited (04/12/2025) ** #</t>
  </si>
  <si>
    <t>INE237A168Y2</t>
  </si>
  <si>
    <t>IBCL1176</t>
  </si>
  <si>
    <t>ICICI Bank Limited (14/11/2025) ** #</t>
  </si>
  <si>
    <t>INE090AD6204</t>
  </si>
  <si>
    <t>HDFB983</t>
  </si>
  <si>
    <t>HDFC Bank Limited (18/12/2025) #</t>
  </si>
  <si>
    <t>INE040A16GA3</t>
  </si>
  <si>
    <t>PUBA1073</t>
  </si>
  <si>
    <t>Punjab National Bank (19/12/2025) ** #</t>
  </si>
  <si>
    <t>INE160A16QS0</t>
  </si>
  <si>
    <t>SIDB592</t>
  </si>
  <si>
    <t>Small Industries Dev Bank of India (27/02/2026) ** #</t>
  </si>
  <si>
    <t>INE556F16BB6</t>
  </si>
  <si>
    <t>UTIB1339</t>
  </si>
  <si>
    <t>Axis Bank Limited (13/11/2025) ** #</t>
  </si>
  <si>
    <t>INE238AD6983</t>
  </si>
  <si>
    <t>UNBI408</t>
  </si>
  <si>
    <t>Union Bank of India (05/12/2025) ** #</t>
  </si>
  <si>
    <t>INE692A16ID1</t>
  </si>
  <si>
    <t>CANB1016</t>
  </si>
  <si>
    <t>Canara Bank (05/12/2025) ** #</t>
  </si>
  <si>
    <t>INE476A16ZP7</t>
  </si>
  <si>
    <t>SIDB581</t>
  </si>
  <si>
    <t>Small Industries Dev Bank of India (05/12/2025) #</t>
  </si>
  <si>
    <t>INE556F16AX2</t>
  </si>
  <si>
    <t>PUBA1067</t>
  </si>
  <si>
    <t>Punjab National Bank (11/12/2025) ** #</t>
  </si>
  <si>
    <t>INE160A16QL5</t>
  </si>
  <si>
    <t>UNBI412</t>
  </si>
  <si>
    <t>Union Bank of India (18/12/2025) ** #</t>
  </si>
  <si>
    <t>INE692A16II0</t>
  </si>
  <si>
    <t>CANB1027</t>
  </si>
  <si>
    <t>Canara Bank (26/12/2025) ** #</t>
  </si>
  <si>
    <t>INE476A16ZW3</t>
  </si>
  <si>
    <t>SIDB589</t>
  </si>
  <si>
    <t>Small Industries Dev Bank of India (04/02/2026) ** #</t>
  </si>
  <si>
    <t>INE556F16AZ7</t>
  </si>
  <si>
    <t>CANB1041</t>
  </si>
  <si>
    <t>Canara Bank (12/03/2026) ** #</t>
  </si>
  <si>
    <t>INE476A16B23</t>
  </si>
  <si>
    <t>EXIM788</t>
  </si>
  <si>
    <t>Export Import Bank of India (10/11/2025) **</t>
  </si>
  <si>
    <t>INE514E14SI2</t>
  </si>
  <si>
    <t>NBAR856</t>
  </si>
  <si>
    <t>National Bank For Agriculture and Rural Development (10/12/2025)</t>
  </si>
  <si>
    <t>INE261F14OC9</t>
  </si>
  <si>
    <t>TATP55</t>
  </si>
  <si>
    <t>Tata Projects Limited (12/12/2025) **</t>
  </si>
  <si>
    <t>INE725H14CO9</t>
  </si>
  <si>
    <t>JBCI168</t>
  </si>
  <si>
    <t>Julius Baer Capital India Pvt Ltd (23/12/2025) **</t>
  </si>
  <si>
    <t>INE824H14RF6</t>
  </si>
  <si>
    <t>LICH698</t>
  </si>
  <si>
    <t>LIC Housing Finance Limited (20/11/2025) **</t>
  </si>
  <si>
    <t>INE115A14FM5</t>
  </si>
  <si>
    <t>EOPR36</t>
  </si>
  <si>
    <t>Embassy Office Parks REIT (20/03/2026) **</t>
  </si>
  <si>
    <t>INE041014064</t>
  </si>
  <si>
    <t>MUFL440</t>
  </si>
  <si>
    <t>Muthoot Finance Limited (01/12/2025) **</t>
  </si>
  <si>
    <t>INE414G14TY5</t>
  </si>
  <si>
    <t>HHFL222</t>
  </si>
  <si>
    <t>Hero Fincorp Limited (06/02/2026) **</t>
  </si>
  <si>
    <t>INE957N14JG7</t>
  </si>
  <si>
    <t>MOSU03</t>
  </si>
  <si>
    <t>Samvardhana Motherson International Limited</t>
  </si>
  <si>
    <t>INE775A01035</t>
  </si>
  <si>
    <t>JLLH01</t>
  </si>
  <si>
    <t>Jupiter Life Line Hospitals Limited</t>
  </si>
  <si>
    <t>INE682M01012</t>
  </si>
  <si>
    <t>IGIF01</t>
  </si>
  <si>
    <t>IndiGRID Infrastructure Trust</t>
  </si>
  <si>
    <t>INE219X23014</t>
  </si>
  <si>
    <t>NXTI01</t>
  </si>
  <si>
    <t>NXT Infra Trust (NIT)</t>
  </si>
  <si>
    <t>INE0SF023016</t>
  </si>
  <si>
    <t>CLIT01</t>
  </si>
  <si>
    <t>Capital Infra Trust</t>
  </si>
  <si>
    <t>INE0Z8Z23013</t>
  </si>
  <si>
    <t>YESB671A</t>
  </si>
  <si>
    <t>9% Yes Bank Limited (18/10/2025) ^</t>
  </si>
  <si>
    <t>INE528G08394</t>
  </si>
  <si>
    <t>ICRA D</t>
  </si>
  <si>
    <t xml:space="preserve">^ Below investment grade/default </t>
  </si>
  <si>
    <t>TBIL2472</t>
  </si>
  <si>
    <t>182 Days Tbill (MD 14/08/2025)</t>
  </si>
  <si>
    <t>IN002024Y449</t>
  </si>
  <si>
    <t>REP18_310725</t>
  </si>
  <si>
    <t>REP17_310725</t>
  </si>
  <si>
    <t>GOI1347</t>
  </si>
  <si>
    <t>8.23% State Government Securities (09/09/2025)</t>
  </si>
  <si>
    <t>IN1520150047</t>
  </si>
  <si>
    <t>GOI4831</t>
  </si>
  <si>
    <t>7.47% State Government Securities (27/10/2025)</t>
  </si>
  <si>
    <t>IN1520220147</t>
  </si>
  <si>
    <t>PUBA1064</t>
  </si>
  <si>
    <t>Punjab National Bank (05/12/2025) ** #</t>
  </si>
  <si>
    <t>INE160A16QM3</t>
  </si>
  <si>
    <t>NBAR829</t>
  </si>
  <si>
    <t>National Bank For Agriculture and Rural Development (10/03/2026) #</t>
  </si>
  <si>
    <t>INE261F16975</t>
  </si>
  <si>
    <t>INBK449</t>
  </si>
  <si>
    <t>Indian Bank (06/11/2025) ** #</t>
  </si>
  <si>
    <t>INE562A16NM7</t>
  </si>
  <si>
    <t>INBK450</t>
  </si>
  <si>
    <t>Indian Bank (04/12/2025) ** #</t>
  </si>
  <si>
    <t>INE562A16NQ8</t>
  </si>
  <si>
    <t>EXIM793</t>
  </si>
  <si>
    <t>Export Import Bank of India (30/12/2025) ** #</t>
  </si>
  <si>
    <t>INE514E16CI1</t>
  </si>
  <si>
    <t>CANB1037</t>
  </si>
  <si>
    <t>Canara Bank (04/03/2026) ** #</t>
  </si>
  <si>
    <t>INE476A16A73</t>
  </si>
  <si>
    <t>KMBK885</t>
  </si>
  <si>
    <t>Kotak Mahindra Bank Limited (19/03/2026) ** #</t>
  </si>
  <si>
    <t>INE237A168Z9</t>
  </si>
  <si>
    <t>UTIB1357</t>
  </si>
  <si>
    <t>Axis Bank Limited (11/06/2026) ** #</t>
  </si>
  <si>
    <t>INE238AD6AT7</t>
  </si>
  <si>
    <t>KMBK870</t>
  </si>
  <si>
    <t>Kotak Mahindra Bank Limited (28/11/2025) ** #</t>
  </si>
  <si>
    <t>INE237A167Y4</t>
  </si>
  <si>
    <t>UNBI410</t>
  </si>
  <si>
    <t>Union Bank of India (10/12/2025) ** #</t>
  </si>
  <si>
    <t>INE692A16IF6</t>
  </si>
  <si>
    <t>UTIB1347</t>
  </si>
  <si>
    <t>Axis Bank Limited (05/02/2026) ** #</t>
  </si>
  <si>
    <t>INE238AD6AL4</t>
  </si>
  <si>
    <t>SIDB590</t>
  </si>
  <si>
    <t>Small Industries Dev Bank of India (06/02/2026) ** #</t>
  </si>
  <si>
    <t>INE556F16BA8</t>
  </si>
  <si>
    <t>NBAR823</t>
  </si>
  <si>
    <t>National Bank For Agriculture and Rural Development (17/02/2026) ** #</t>
  </si>
  <si>
    <t>INE261F16959</t>
  </si>
  <si>
    <t>SIDB596</t>
  </si>
  <si>
    <t>Small Industries Dev Bank of India (11/03/2026) ** #</t>
  </si>
  <si>
    <t>INE556F16BD2</t>
  </si>
  <si>
    <t>USFB39</t>
  </si>
  <si>
    <t>Ujjivan Small Finance Bank Limited (19/03/2026) ** #</t>
  </si>
  <si>
    <t>INE551W16BW8</t>
  </si>
  <si>
    <t>USFB40</t>
  </si>
  <si>
    <t>Ujjivan Small Finance Bank Limited (25/03/2026) ** #</t>
  </si>
  <si>
    <t>INE551W16BY4</t>
  </si>
  <si>
    <t>UTIB1358</t>
  </si>
  <si>
    <t>Axis Bank Limited (12/06/2026) ** #</t>
  </si>
  <si>
    <t>INE238AD6AU5</t>
  </si>
  <si>
    <t>POWF547</t>
  </si>
  <si>
    <t>Power Finance Corporation Limited (15/12/2025) **</t>
  </si>
  <si>
    <t>INE134E14AT4</t>
  </si>
  <si>
    <t>LICH692</t>
  </si>
  <si>
    <t>LIC Housing Finance Limited (18/02/2026) **</t>
  </si>
  <si>
    <t>INE115A14FJ1</t>
  </si>
  <si>
    <t>MNGF325</t>
  </si>
  <si>
    <t>Manappuram Finance Limited (22/05/2026) **</t>
  </si>
  <si>
    <t>INE522D14OL0</t>
  </si>
  <si>
    <t>MUFI85</t>
  </si>
  <si>
    <t>Muthoot Fincorp Ltd (23/06/2026) **</t>
  </si>
  <si>
    <t>INE549K14BZ5</t>
  </si>
  <si>
    <t>EBRL34</t>
  </si>
  <si>
    <t>Nuvama Wealth And Invest Ltd (24/11/2025) **</t>
  </si>
  <si>
    <t>INE523L14930</t>
  </si>
  <si>
    <t>ICFP154</t>
  </si>
  <si>
    <t>IndoStar Capital Finance Limited (12/12/2025) **</t>
  </si>
  <si>
    <t>INE896L14ET5</t>
  </si>
  <si>
    <t>EOPR35</t>
  </si>
  <si>
    <t>Embassy Office Parks REIT (12/02/2026) **</t>
  </si>
  <si>
    <t>INE041014049</t>
  </si>
  <si>
    <t>DIIP225</t>
  </si>
  <si>
    <t>Deutsche Investments India Pvt Limited (27/02/2026) **</t>
  </si>
  <si>
    <t>INE144H14HQ7</t>
  </si>
  <si>
    <t>EFIL120</t>
  </si>
  <si>
    <t>Nuvama Wealth Finance Limited (20/03/2026) **</t>
  </si>
  <si>
    <t>INE918K14CG0</t>
  </si>
  <si>
    <t>ICFP151</t>
  </si>
  <si>
    <t>IndoStar Capital Finance Limited (24/03/2026) **</t>
  </si>
  <si>
    <t>INE896L14EP3</t>
  </si>
  <si>
    <t>TBIL2464</t>
  </si>
  <si>
    <t>364 Days Tbill (MD 29/01/2026)</t>
  </si>
  <si>
    <t>IN002024Z420</t>
  </si>
  <si>
    <t>BKINAUG25</t>
  </si>
  <si>
    <t>Bank of India August 2025 Future</t>
  </si>
  <si>
    <t>BPCLAUG25</t>
  </si>
  <si>
    <t>Bharat Petroleum Corporation Limited August 2025 Future</t>
  </si>
  <si>
    <t>MUFLAUG25</t>
  </si>
  <si>
    <t>Muthoot Finance Limited August 2025 Future</t>
  </si>
  <si>
    <t>GUAMAUG25</t>
  </si>
  <si>
    <t>Ambuja Cements Limited August 2025 Future</t>
  </si>
  <si>
    <t>BTVLAUG25</t>
  </si>
  <si>
    <t>Bharti Airtel Limited August 2025 Future</t>
  </si>
  <si>
    <t>EXIM456</t>
  </si>
  <si>
    <t>8.15% Export Import Bank of India (21/01/2030) **</t>
  </si>
  <si>
    <t>INE514E08EJ2</t>
  </si>
  <si>
    <t>Bharti Airtel Limited_28/08/2025</t>
  </si>
  <si>
    <t>Ambuja Cements Limited_28/08/2025</t>
  </si>
  <si>
    <t>Muthoot Finance Limited_28/08/2025</t>
  </si>
  <si>
    <t>Bharat Petroleum Corporation Limited_28/08/2025</t>
  </si>
  <si>
    <t>Bank of India_28/08/2025</t>
  </si>
  <si>
    <t>Monthly Portfolio Statement as on July 31, 2025 $$</t>
  </si>
  <si>
    <t>Baroda BNP Paribas Credit Risk Fund Segregated Portfolio 1</t>
  </si>
  <si>
    <t>YTC</t>
  </si>
  <si>
    <t>9% Yes Bank Limited (18/10/2025)^</t>
  </si>
  <si>
    <t>Baroda BNP Paribas Credit Risk Fund Segregated Portfolio 2  $$</t>
  </si>
  <si>
    <t>$$   Baroda BNP Paribas Medium Duration Fund got merged with Baroda BNP Paribas Credit Risk Fund effective September 11, 2024. Accordingly Portfolio disclosures are being made only for the surving scheme (i.e. Baroda BNP Paribas Credit Risk Fund). Further</t>
  </si>
  <si>
    <t>^ YTC represents Yield to Call provided by valuation agencies as on July 31, 2025. It is disclosed for Perpetual Bond issued by Banks (i.e. AT-1 Bond / Tier 1 Bond / Tier 2 Bond), as per AMFI Best Practices Guidelines Circular no. 135/BP/91/2020-21 re</t>
  </si>
  <si>
    <t>Indian Railway Catering And Tourism Corporation_28/08/2025</t>
  </si>
  <si>
    <t>Issuer</t>
  </si>
  <si>
    <t>Index Weight</t>
  </si>
  <si>
    <t>Portfolio Weight</t>
  </si>
  <si>
    <t>Replication Factor</t>
  </si>
  <si>
    <t>G-Secs / T-Bills</t>
  </si>
  <si>
    <t>SDLs</t>
  </si>
  <si>
    <t>Cash &amp; Cash Equivalents</t>
  </si>
  <si>
    <t>Jtekt India Limited- Rights share**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</si>
</sst>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0\)"/>
    <numFmt numFmtId="165" formatCode="#,##0.00%;\(#,##0.00\)%"/>
    <numFmt numFmtId="166" formatCode="#,##0.00%"/>
  </numFmts>
  <fonts count="14">
    <font>
      <sz val="11"/>
      <color theme="1"/>
      <name val="Aptos Narrow"/>
      <family val="2"/>
      <scheme val="minor"/>
    </font>
    <font>
      <sz val="9"/>
      <color rgb="FF000000"/>
      <name val="Arial"/>
      <family val="2"/>
    </font>
    <font>
      <b/>
      <sz val="9"/>
      <color rgb="FF000000"/>
      <name val="Arial"/>
      <family val="2"/>
    </font>
    <font>
      <b/>
      <sz val="10"/>
      <color rgb="FF000000"/>
      <name val="SansSerif"/>
      <family val="2"/>
    </font>
    <font>
      <sz val="10"/>
      <color rgb="FFFFFFFF"/>
      <name val="SansSerif"/>
      <family val="2"/>
    </font>
    <font>
      <sz val="10"/>
      <color rgb="FF000000"/>
      <name val="SansSerif"/>
      <family val="2"/>
    </font>
    <font>
      <sz val="9"/>
      <color rgb="FFFFFFFF"/>
      <name val="Arial"/>
      <family val="2"/>
    </font>
    <font>
      <sz val="11"/>
      <color theme="1"/>
      <name val="Aptos Narrow"/>
      <family val="2"/>
      <scheme val="minor"/>
    </font>
    <font>
      <b/>
      <sz val="11"/>
      <color theme="1"/>
      <name val="Aptos Narrow"/>
      <family val="2"/>
      <scheme val="minor"/>
    </font>
    <font>
      <b/>
      <sz val="9"/>
      <color indexed="8"/>
      <name val="Arial"/>
      <family val="2"/>
    </font>
    <font>
      <b/>
      <sz val="10"/>
      <color indexed="8"/>
      <name val="SansSerif"/>
      <family val="2"/>
    </font>
    <font>
      <sz val="9"/>
      <color indexed="8"/>
      <name val="Arial"/>
      <family val="2"/>
    </font>
    <font>
      <sz val="10"/>
      <color indexed="8"/>
      <name val="SansSerif"/>
      <family val="2"/>
    </font>
    <font>
      <sz val="9"/>
      <color theme="1"/>
      <name val="Arial"/>
      <family val="2"/>
    </font>
  </fonts>
  <fills count="41">
    <fill>
      <patternFill patternType="none"/>
    </fill>
    <fill>
      <patternFill patternType="gray125"/>
    </fill>
    <fill>
      <patternFill patternType="solid">
        <fgColor rgb="FFCCCCCC"/>
      </patternFill>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s>
  <borders count="44">
    <border>
      <left/>
      <right/>
      <top/>
      <bottom/>
      <diagonal/>
    </border>
    <border>
      <left style="thin">
        <color rgb="FF000000"/>
      </left>
      <right style="thin">
        <color rgb="FF000000"/>
      </right>
      <top style="thin">
        <color rgb="FF000000"/>
      </top>
      <bottom style="thin">
        <color rgb="FF000000"/>
      </bottom>
      <diagonal/>
    </border>
    <border>
      <left/>
      <right/>
      <top/>
      <bottom/>
      <diagonal/>
    </border>
    <border>
      <left style="medium">
        <color rgb="FF000000"/>
      </left>
      <right/>
      <top style="medium">
        <color rgb="FF000000"/>
      </top>
      <bottom style="thin">
        <color rgb="FF000000"/>
      </bottom>
      <diagonal/>
    </border>
    <border>
      <left style="thin">
        <color rgb="FF000000"/>
      </left>
      <right style="thin">
        <color rgb="FF000000"/>
      </right>
      <top style="medium">
        <color rgb="FF000000"/>
      </top>
      <bottom style="thin">
        <color rgb="FF000000"/>
      </bottom>
      <diagonal/>
    </border>
    <border>
      <left/>
      <right/>
      <top/>
      <bottom/>
      <diagonal/>
    </border>
    <border>
      <left style="medium">
        <color rgb="FF000000"/>
      </left>
      <right style="thin">
        <color rgb="FF000000"/>
      </right>
      <top/>
      <bottom/>
      <diagonal/>
    </border>
    <border>
      <left/>
      <right style="thin">
        <color rgb="FF000000"/>
      </right>
      <top/>
      <bottom/>
      <diagonal/>
    </border>
    <border>
      <left style="thin">
        <color rgb="FF000000"/>
      </left>
      <right style="thin">
        <color rgb="FF000000"/>
      </right>
      <top/>
      <bottom/>
      <diagonal/>
    </border>
    <border>
      <left style="medium">
        <color rgb="FF000000"/>
      </left>
      <right style="thin">
        <color rgb="FF000000"/>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rgb="FF000000"/>
      </left>
      <right style="thin">
        <color rgb="FF000000"/>
      </right>
      <top/>
      <bottom style="medium">
        <color rgb="FF000000"/>
      </bottom>
      <diagonal/>
    </border>
    <border>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thin">
        <color rgb="FF000000"/>
      </right>
      <top/>
      <bottom style="medium">
        <color rgb="FF000000"/>
      </bottom>
      <diagonal/>
    </border>
    <border>
      <left style="medium">
        <color indexed="8"/>
      </left>
      <right/>
      <top style="medium">
        <color indexed="8"/>
      </top>
      <bottom style="thin">
        <color indexed="8"/>
      </bottom>
      <diagonal/>
    </border>
    <border>
      <left style="thin">
        <color indexed="8"/>
      </left>
      <right style="thin">
        <color indexed="8"/>
      </right>
      <top style="medium">
        <color indexed="8"/>
      </top>
      <bottom style="thin">
        <color indexed="8"/>
      </bottom>
      <diagonal/>
    </border>
    <border>
      <left style="medium">
        <color indexed="8"/>
      </left>
      <right style="thin">
        <color indexed="8"/>
      </right>
      <top/>
      <bottom/>
      <diagonal/>
    </border>
    <border>
      <left/>
      <right style="thin">
        <color indexed="8"/>
      </right>
      <top/>
      <bottom/>
      <diagonal/>
    </border>
    <border>
      <left style="thin">
        <color indexed="8"/>
      </left>
      <right style="thin">
        <color indexed="8"/>
      </right>
      <top/>
      <bottom/>
      <diagonal/>
    </border>
    <border>
      <left/>
      <right/>
      <top style="thin">
        <color indexed="8"/>
      </top>
      <bottom style="thin">
        <color indexed="8"/>
      </bottom>
      <diagonal/>
    </border>
    <border>
      <left style="thin">
        <color indexed="8"/>
      </left>
      <right style="thin">
        <color indexed="8"/>
      </right>
      <top style="thin">
        <color indexed="8"/>
      </top>
      <bottom style="thin">
        <color indexed="8"/>
      </bottom>
      <diagonal/>
    </border>
    <border>
      <left style="medium">
        <color indexed="8"/>
      </left>
      <right style="thin">
        <color indexed="8"/>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medium">
        <color indexed="8"/>
      </right>
      <top style="thin">
        <color indexed="8"/>
      </top>
      <bottom style="thin">
        <color indexed="8"/>
      </bottom>
      <diagonal/>
    </border>
    <border>
      <left style="medium">
        <color indexed="8"/>
      </left>
      <right style="thin">
        <color indexed="8"/>
      </right>
      <top/>
      <bottom style="medium">
        <color indexed="8"/>
      </bottom>
      <diagonal/>
    </border>
    <border>
      <left/>
      <right style="thin">
        <color indexed="8"/>
      </right>
      <top style="thin">
        <color indexed="8"/>
      </top>
      <bottom style="medium">
        <color indexed="8"/>
      </bottom>
      <diagonal/>
    </border>
    <border>
      <left style="thin">
        <color indexed="8"/>
      </left>
      <right/>
      <top style="thin">
        <color indexed="8"/>
      </top>
      <bottom style="medium">
        <color indexed="64"/>
      </bottom>
      <diagonal/>
    </border>
    <border>
      <left style="thin">
        <color indexed="8"/>
      </left>
      <right style="thin">
        <color indexed="8"/>
      </right>
      <top style="thin">
        <color indexed="8"/>
      </top>
      <bottom style="medium">
        <color indexed="64"/>
      </bottom>
      <diagonal/>
    </border>
    <border>
      <left style="thin">
        <color indexed="8"/>
      </left>
      <right style="thin">
        <color indexed="8"/>
      </right>
      <top/>
      <bottom style="medium">
        <color indexed="8"/>
      </bottom>
      <diagonal/>
    </border>
    <border>
      <left style="thin">
        <color indexed="8"/>
      </left>
      <right style="medium">
        <color indexed="8"/>
      </right>
      <top/>
      <bottom style="medium">
        <color indexed="8"/>
      </bottom>
      <diagonal/>
    </border>
    <border>
      <left style="medium">
        <color indexed="64"/>
      </left>
      <right/>
      <top style="medium">
        <color indexed="64"/>
      </top>
      <bottom style="thin">
        <color rgb="FF000000"/>
      </bottom>
      <diagonal/>
    </border>
    <border>
      <left style="thin">
        <color rgb="FF000000"/>
      </left>
      <right style="thin">
        <color rgb="FF000000"/>
      </right>
      <top style="medium">
        <color indexed="64"/>
      </top>
      <bottom style="thin">
        <color rgb="FF000000"/>
      </bottom>
      <diagonal/>
    </border>
    <border>
      <left style="thin">
        <color rgb="FF000000"/>
      </left>
      <right style="medium">
        <color indexed="64"/>
      </right>
      <top style="medium">
        <color indexed="64"/>
      </top>
      <bottom style="thin">
        <color rgb="FF000000"/>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rgb="FF000000"/>
      </left>
      <right/>
      <top/>
      <bottom style="thin">
        <color rgb="FF000000"/>
      </bottom>
      <diagonal/>
    </border>
    <border>
      <left/>
      <right style="thin">
        <color rgb="FF000000"/>
      </right>
      <top/>
      <bottom style="thin">
        <color rgb="FF000000"/>
      </bottom>
      <diagonal/>
    </border>
    <border>
      <left style="medium">
        <color rgb="FF000000"/>
      </left>
      <right/>
      <top style="thin">
        <color rgb="FF000000"/>
      </top>
      <bottom style="thin">
        <color rgb="FF000000"/>
      </bottom>
      <diagonal/>
    </border>
  </borders>
  <cellStyleXfs count="3">
    <xf numFmtId="0" fontId="0" fillId="0" borderId="0"/>
    <xf numFmtId="0" fontId="7" fillId="40" borderId="5"/>
    <xf numFmtId="0" fontId="7" fillId="40" borderId="5"/>
  </cellStyleXfs>
  <cellXfs count="132">
    <xf numFmtId="0" fontId="0" fillId="0" borderId="0" xfId="0"/>
    <xf numFmtId="0" fontId="1" fillId="3" borderId="1" xfId="0" applyFont="1" applyFill="1" applyBorder="1" applyAlignment="1">
      <alignment horizontal="left" vertical="top" wrapText="1"/>
    </xf>
    <xf numFmtId="0" fontId="0" fillId="4" borderId="0" xfId="0" applyFill="1" applyAlignment="1" applyProtection="1">
      <alignment wrapText="1"/>
      <protection locked="0"/>
    </xf>
    <xf numFmtId="0" fontId="2" fillId="5" borderId="2" xfId="0" applyFont="1" applyFill="1" applyBorder="1" applyAlignment="1">
      <alignment horizontal="left" vertical="top" wrapText="1"/>
    </xf>
    <xf numFmtId="0" fontId="2" fillId="6" borderId="2" xfId="0" applyFont="1" applyFill="1" applyBorder="1" applyAlignment="1">
      <alignment horizontal="center" vertical="top" wrapText="1"/>
    </xf>
    <xf numFmtId="0" fontId="1" fillId="7" borderId="2" xfId="0" applyFont="1" applyFill="1" applyBorder="1" applyAlignment="1">
      <alignment horizontal="left" vertical="top" wrapText="1"/>
    </xf>
    <xf numFmtId="0" fontId="3" fillId="8" borderId="2" xfId="0" applyFont="1" applyFill="1" applyBorder="1" applyAlignment="1">
      <alignment horizontal="left" vertical="top" wrapText="1"/>
    </xf>
    <xf numFmtId="0" fontId="2" fillId="9" borderId="3" xfId="0" applyFont="1" applyFill="1" applyBorder="1" applyAlignment="1">
      <alignment horizontal="left" vertical="center" wrapText="1"/>
    </xf>
    <xf numFmtId="0" fontId="2" fillId="10" borderId="4" xfId="0" applyFont="1" applyFill="1" applyBorder="1" applyAlignment="1">
      <alignment horizontal="left" vertical="center" wrapText="1"/>
    </xf>
    <xf numFmtId="0" fontId="2" fillId="11" borderId="4" xfId="0" applyFont="1" applyFill="1" applyBorder="1" applyAlignment="1">
      <alignment horizontal="center" vertical="center" wrapText="1"/>
    </xf>
    <xf numFmtId="0" fontId="4" fillId="12" borderId="5" xfId="0" applyFont="1" applyFill="1" applyBorder="1" applyAlignment="1">
      <alignment horizontal="justify" vertical="top" wrapText="1"/>
    </xf>
    <xf numFmtId="0" fontId="2" fillId="13" borderId="6" xfId="0" applyFont="1" applyFill="1" applyBorder="1" applyAlignment="1">
      <alignment horizontal="left" vertical="top" wrapText="1"/>
    </xf>
    <xf numFmtId="0" fontId="1" fillId="14" borderId="7" xfId="0" applyFont="1" applyFill="1" applyBorder="1" applyAlignment="1">
      <alignment horizontal="left" vertical="top" wrapText="1"/>
    </xf>
    <xf numFmtId="0" fontId="5" fillId="15" borderId="8" xfId="0" applyFont="1" applyFill="1" applyBorder="1" applyAlignment="1">
      <alignment horizontal="right" vertical="top" wrapText="1"/>
    </xf>
    <xf numFmtId="0" fontId="6" fillId="16" borderId="5" xfId="0" applyFont="1" applyFill="1" applyBorder="1" applyAlignment="1">
      <alignment horizontal="left" vertical="top" wrapText="1"/>
    </xf>
    <xf numFmtId="0" fontId="1" fillId="17" borderId="6" xfId="0" applyFont="1" applyFill="1" applyBorder="1" applyAlignment="1">
      <alignment horizontal="left" vertical="top" wrapText="1"/>
    </xf>
    <xf numFmtId="3" fontId="1" fillId="18" borderId="7" xfId="0" applyNumberFormat="1" applyFont="1" applyFill="1" applyBorder="1" applyAlignment="1">
      <alignment horizontal="right" vertical="top" wrapText="1"/>
    </xf>
    <xf numFmtId="164" fontId="1" fillId="19" borderId="8" xfId="0" applyNumberFormat="1" applyFont="1" applyFill="1" applyBorder="1" applyAlignment="1">
      <alignment horizontal="right" vertical="top" wrapText="1"/>
    </xf>
    <xf numFmtId="165" fontId="1" fillId="20" borderId="7" xfId="0" applyNumberFormat="1" applyFont="1" applyFill="1" applyBorder="1" applyAlignment="1">
      <alignment horizontal="right" vertical="top" wrapText="1"/>
    </xf>
    <xf numFmtId="166" fontId="1" fillId="21" borderId="8" xfId="0" applyNumberFormat="1" applyFont="1" applyFill="1" applyBorder="1" applyAlignment="1">
      <alignment horizontal="right" vertical="top" wrapText="1"/>
    </xf>
    <xf numFmtId="0" fontId="1" fillId="22" borderId="8" xfId="0" applyFont="1" applyFill="1" applyBorder="1" applyAlignment="1">
      <alignment horizontal="right" vertical="top" wrapText="1"/>
    </xf>
    <xf numFmtId="0" fontId="2" fillId="23" borderId="9" xfId="0" applyFont="1" applyFill="1" applyBorder="1" applyAlignment="1">
      <alignment horizontal="left" vertical="top" wrapText="1"/>
    </xf>
    <xf numFmtId="164" fontId="2" fillId="24" borderId="10" xfId="0" applyNumberFormat="1" applyFont="1" applyFill="1" applyBorder="1" applyAlignment="1">
      <alignment horizontal="right" vertical="top" wrapText="1"/>
    </xf>
    <xf numFmtId="165" fontId="2" fillId="25" borderId="1" xfId="0" applyNumberFormat="1" applyFont="1" applyFill="1" applyBorder="1" applyAlignment="1">
      <alignment horizontal="right" vertical="top" wrapText="1"/>
    </xf>
    <xf numFmtId="0" fontId="2" fillId="26" borderId="1" xfId="0" applyFont="1" applyFill="1" applyBorder="1" applyAlignment="1">
      <alignment horizontal="right" vertical="top" wrapText="1"/>
    </xf>
    <xf numFmtId="0" fontId="1" fillId="27" borderId="11" xfId="0" applyFont="1" applyFill="1" applyBorder="1" applyAlignment="1">
      <alignment horizontal="left" vertical="top" wrapText="1"/>
    </xf>
    <xf numFmtId="164" fontId="2" fillId="28" borderId="1" xfId="0" applyNumberFormat="1" applyFont="1" applyFill="1" applyBorder="1" applyAlignment="1">
      <alignment horizontal="right" vertical="top" wrapText="1"/>
    </xf>
    <xf numFmtId="0" fontId="2" fillId="29" borderId="12" xfId="0" applyFont="1" applyFill="1" applyBorder="1" applyAlignment="1">
      <alignment horizontal="left" vertical="top" wrapText="1"/>
    </xf>
    <xf numFmtId="0" fontId="1" fillId="30" borderId="13" xfId="0" applyFont="1" applyFill="1" applyBorder="1" applyAlignment="1">
      <alignment horizontal="left" vertical="top" wrapText="1"/>
    </xf>
    <xf numFmtId="164" fontId="2" fillId="31" borderId="14" xfId="0" applyNumberFormat="1" applyFont="1" applyFill="1" applyBorder="1" applyAlignment="1">
      <alignment horizontal="right" vertical="top" wrapText="1"/>
    </xf>
    <xf numFmtId="166" fontId="2" fillId="32" borderId="14" xfId="0" applyNumberFormat="1" applyFont="1" applyFill="1" applyBorder="1" applyAlignment="1">
      <alignment horizontal="right" vertical="top" wrapText="1"/>
    </xf>
    <xf numFmtId="0" fontId="2" fillId="33" borderId="15" xfId="0" applyFont="1" applyFill="1" applyBorder="1" applyAlignment="1">
      <alignment horizontal="right" vertical="top" wrapText="1"/>
    </xf>
    <xf numFmtId="0" fontId="2" fillId="34" borderId="2" xfId="0" applyFont="1" applyFill="1" applyBorder="1" applyAlignment="1">
      <alignment horizontal="left" vertical="top"/>
    </xf>
    <xf numFmtId="0" fontId="2" fillId="35" borderId="1" xfId="0" applyFont="1" applyFill="1" applyBorder="1" applyAlignment="1">
      <alignment horizontal="left" vertical="center" wrapText="1"/>
    </xf>
    <xf numFmtId="3" fontId="1" fillId="36" borderId="1" xfId="0" applyNumberFormat="1" applyFont="1" applyFill="1" applyBorder="1" applyAlignment="1">
      <alignment horizontal="right" vertical="top" wrapText="1"/>
    </xf>
    <xf numFmtId="164" fontId="1" fillId="37" borderId="1" xfId="0" applyNumberFormat="1" applyFont="1" applyFill="1" applyBorder="1" applyAlignment="1">
      <alignment horizontal="right" vertical="top" wrapText="1"/>
    </xf>
    <xf numFmtId="166" fontId="1" fillId="38" borderId="1" xfId="0" applyNumberFormat="1" applyFont="1" applyFill="1" applyBorder="1" applyAlignment="1">
      <alignment horizontal="right" vertical="top" wrapText="1"/>
    </xf>
    <xf numFmtId="0" fontId="1" fillId="39" borderId="1" xfId="0" applyFont="1" applyFill="1" applyBorder="1" applyAlignment="1">
      <alignment horizontal="right" vertical="top" wrapText="1"/>
    </xf>
    <xf numFmtId="3" fontId="1" fillId="40" borderId="7" xfId="0" applyNumberFormat="1" applyFont="1" applyFill="1" applyBorder="1" applyAlignment="1">
      <alignment horizontal="right" vertical="top" wrapText="1"/>
    </xf>
    <xf numFmtId="0" fontId="9" fillId="0" borderId="0" xfId="0" applyFont="1" applyAlignment="1">
      <alignment horizontal="left" vertical="top" wrapText="1"/>
    </xf>
    <xf numFmtId="0" fontId="0" fillId="0" borderId="0" xfId="0" applyAlignment="1" applyProtection="1">
      <alignment wrapText="1"/>
      <protection locked="0"/>
    </xf>
    <xf numFmtId="0" fontId="0" fillId="40" borderId="0" xfId="0" applyFill="1" applyAlignment="1" applyProtection="1">
      <alignment wrapText="1"/>
      <protection locked="0"/>
    </xf>
    <xf numFmtId="0" fontId="9" fillId="0" borderId="0" xfId="0" applyFont="1" applyAlignment="1">
      <alignment horizontal="center" vertical="top" wrapText="1"/>
    </xf>
    <xf numFmtId="0" fontId="10" fillId="40" borderId="5" xfId="0" applyFont="1" applyFill="1" applyBorder="1" applyAlignment="1">
      <alignment horizontal="left" vertical="top" wrapText="1"/>
    </xf>
    <xf numFmtId="0" fontId="9" fillId="0" borderId="16" xfId="0" applyFont="1" applyBorder="1" applyAlignment="1">
      <alignment horizontal="left" vertical="center" wrapText="1"/>
    </xf>
    <xf numFmtId="0" fontId="9" fillId="0" borderId="17" xfId="0" applyFont="1" applyBorder="1" applyAlignment="1">
      <alignment horizontal="left" vertical="center" wrapText="1"/>
    </xf>
    <xf numFmtId="0" fontId="9" fillId="0" borderId="17" xfId="0" applyFont="1" applyBorder="1" applyAlignment="1">
      <alignment horizontal="center" vertical="center" wrapText="1"/>
    </xf>
    <xf numFmtId="0" fontId="9" fillId="40" borderId="17" xfId="0" applyFont="1" applyFill="1" applyBorder="1" applyAlignment="1">
      <alignment horizontal="center" vertical="center" wrapText="1"/>
    </xf>
    <xf numFmtId="0" fontId="9" fillId="0" borderId="18" xfId="0" applyFont="1" applyBorder="1" applyAlignment="1">
      <alignment horizontal="left" vertical="top" wrapText="1"/>
    </xf>
    <xf numFmtId="0" fontId="11" fillId="0" borderId="19" xfId="0" applyFont="1" applyBorder="1" applyAlignment="1">
      <alignment horizontal="left" vertical="top" wrapText="1"/>
    </xf>
    <xf numFmtId="0" fontId="11" fillId="40" borderId="19" xfId="0" applyFont="1" applyFill="1" applyBorder="1" applyAlignment="1">
      <alignment horizontal="left" vertical="top" wrapText="1"/>
    </xf>
    <xf numFmtId="0" fontId="12" fillId="0" borderId="20" xfId="0" applyFont="1" applyBorder="1" applyAlignment="1">
      <alignment horizontal="right" vertical="top" wrapText="1"/>
    </xf>
    <xf numFmtId="0" fontId="11" fillId="0" borderId="18" xfId="0" applyFont="1" applyBorder="1" applyAlignment="1">
      <alignment horizontal="left" vertical="top" wrapText="1"/>
    </xf>
    <xf numFmtId="3" fontId="11" fillId="40" borderId="19" xfId="0" applyNumberFormat="1" applyFont="1" applyFill="1" applyBorder="1" applyAlignment="1">
      <alignment horizontal="right" vertical="top" wrapText="1"/>
    </xf>
    <xf numFmtId="164" fontId="11" fillId="0" borderId="20" xfId="0" applyNumberFormat="1" applyFont="1" applyBorder="1" applyAlignment="1">
      <alignment horizontal="right" vertical="top" wrapText="1"/>
    </xf>
    <xf numFmtId="165" fontId="11" fillId="0" borderId="19" xfId="0" applyNumberFormat="1" applyFont="1" applyBorder="1" applyAlignment="1">
      <alignment horizontal="right" vertical="top" wrapText="1"/>
    </xf>
    <xf numFmtId="166" fontId="11" fillId="0" borderId="20" xfId="0" applyNumberFormat="1" applyFont="1" applyBorder="1" applyAlignment="1">
      <alignment horizontal="right" vertical="top" wrapText="1"/>
    </xf>
    <xf numFmtId="164" fontId="9" fillId="0" borderId="21" xfId="0" applyNumberFormat="1" applyFont="1" applyBorder="1" applyAlignment="1">
      <alignment horizontal="right" vertical="top" wrapText="1"/>
    </xf>
    <xf numFmtId="165" fontId="9" fillId="0" borderId="22" xfId="0" applyNumberFormat="1" applyFont="1" applyBorder="1" applyAlignment="1">
      <alignment horizontal="right" vertical="top" wrapText="1"/>
    </xf>
    <xf numFmtId="0" fontId="9" fillId="0" borderId="22" xfId="0" applyFont="1" applyBorder="1" applyAlignment="1">
      <alignment horizontal="right" vertical="top" wrapText="1"/>
    </xf>
    <xf numFmtId="0" fontId="9" fillId="0" borderId="23" xfId="0" applyFont="1" applyBorder="1" applyAlignment="1">
      <alignment horizontal="left" vertical="top" wrapText="1"/>
    </xf>
    <xf numFmtId="0" fontId="11" fillId="0" borderId="22" xfId="0" applyFont="1" applyBorder="1" applyAlignment="1">
      <alignment horizontal="left" vertical="top" wrapText="1"/>
    </xf>
    <xf numFmtId="0" fontId="11" fillId="40" borderId="22" xfId="0" applyFont="1" applyFill="1" applyBorder="1" applyAlignment="1">
      <alignment horizontal="left" vertical="top" wrapText="1"/>
    </xf>
    <xf numFmtId="0" fontId="11" fillId="0" borderId="24" xfId="0" applyFont="1" applyBorder="1" applyAlignment="1">
      <alignment horizontal="left" vertical="top" wrapText="1"/>
    </xf>
    <xf numFmtId="0" fontId="11" fillId="40" borderId="24" xfId="0" applyFont="1" applyFill="1" applyBorder="1" applyAlignment="1">
      <alignment horizontal="left" vertical="top" wrapText="1"/>
    </xf>
    <xf numFmtId="0" fontId="9" fillId="0" borderId="25" xfId="0" applyFont="1" applyBorder="1" applyAlignment="1">
      <alignment horizontal="right" vertical="top" wrapText="1"/>
    </xf>
    <xf numFmtId="0" fontId="9" fillId="0" borderId="26" xfId="0" applyFont="1" applyBorder="1" applyAlignment="1">
      <alignment horizontal="left" vertical="top" wrapText="1"/>
    </xf>
    <xf numFmtId="0" fontId="11" fillId="0" borderId="27" xfId="0" applyFont="1" applyBorder="1" applyAlignment="1">
      <alignment horizontal="left" vertical="top" wrapText="1"/>
    </xf>
    <xf numFmtId="0" fontId="11" fillId="40" borderId="27" xfId="0" applyFont="1" applyFill="1" applyBorder="1" applyAlignment="1">
      <alignment horizontal="left" vertical="top" wrapText="1"/>
    </xf>
    <xf numFmtId="164" fontId="9" fillId="0" borderId="28" xfId="0" applyNumberFormat="1" applyFont="1" applyBorder="1" applyAlignment="1">
      <alignment horizontal="right" vertical="top" wrapText="1"/>
    </xf>
    <xf numFmtId="165" fontId="9" fillId="0" borderId="29" xfId="0" applyNumberFormat="1" applyFont="1" applyBorder="1" applyAlignment="1">
      <alignment horizontal="right" vertical="top" wrapText="1"/>
    </xf>
    <xf numFmtId="0" fontId="9" fillId="0" borderId="30" xfId="0" applyFont="1" applyBorder="1" applyAlignment="1">
      <alignment horizontal="right" vertical="top" wrapText="1"/>
    </xf>
    <xf numFmtId="0" fontId="9" fillId="0" borderId="31" xfId="0" applyFont="1" applyBorder="1" applyAlignment="1">
      <alignment horizontal="right" vertical="top" wrapText="1"/>
    </xf>
    <xf numFmtId="0" fontId="0" fillId="40" borderId="0" xfId="0" applyFill="1"/>
    <xf numFmtId="0" fontId="9" fillId="40" borderId="5" xfId="0" applyFont="1" applyFill="1" applyBorder="1" applyAlignment="1">
      <alignment horizontal="left" vertical="top" wrapText="1"/>
    </xf>
    <xf numFmtId="0" fontId="9" fillId="40" borderId="5" xfId="1" applyFont="1" applyAlignment="1">
      <alignment horizontal="center" vertical="top" wrapText="1"/>
    </xf>
    <xf numFmtId="0" fontId="7" fillId="40" borderId="5" xfId="1" applyAlignment="1" applyProtection="1">
      <alignment wrapText="1"/>
      <protection locked="0"/>
    </xf>
    <xf numFmtId="0" fontId="9" fillId="40" borderId="16" xfId="1" applyFont="1" applyBorder="1" applyAlignment="1">
      <alignment horizontal="left" vertical="center" wrapText="1"/>
    </xf>
    <xf numFmtId="0" fontId="9" fillId="40" borderId="17" xfId="1" applyFont="1" applyBorder="1" applyAlignment="1">
      <alignment horizontal="left" vertical="center" wrapText="1"/>
    </xf>
    <xf numFmtId="0" fontId="9" fillId="40" borderId="17" xfId="1" applyFont="1" applyBorder="1" applyAlignment="1">
      <alignment horizontal="center" vertical="center" wrapText="1"/>
    </xf>
    <xf numFmtId="0" fontId="9" fillId="40" borderId="18" xfId="1" applyFont="1" applyBorder="1" applyAlignment="1">
      <alignment horizontal="left" vertical="top" wrapText="1"/>
    </xf>
    <xf numFmtId="0" fontId="11" fillId="40" borderId="19" xfId="1" applyFont="1" applyBorder="1" applyAlignment="1">
      <alignment horizontal="left" vertical="top" wrapText="1"/>
    </xf>
    <xf numFmtId="0" fontId="12" fillId="40" borderId="20" xfId="1" applyFont="1" applyBorder="1" applyAlignment="1">
      <alignment horizontal="right" vertical="top" wrapText="1"/>
    </xf>
    <xf numFmtId="3" fontId="11" fillId="40" borderId="19" xfId="1" applyNumberFormat="1" applyFont="1" applyBorder="1" applyAlignment="1">
      <alignment horizontal="right" vertical="top" wrapText="1"/>
    </xf>
    <xf numFmtId="164" fontId="11" fillId="40" borderId="20" xfId="1" applyNumberFormat="1" applyFont="1" applyBorder="1" applyAlignment="1">
      <alignment horizontal="right" vertical="top" wrapText="1"/>
    </xf>
    <xf numFmtId="165" fontId="11" fillId="40" borderId="19" xfId="1" applyNumberFormat="1" applyFont="1" applyBorder="1" applyAlignment="1">
      <alignment horizontal="right" vertical="top" wrapText="1"/>
    </xf>
    <xf numFmtId="166" fontId="11" fillId="40" borderId="20" xfId="1" applyNumberFormat="1" applyFont="1" applyBorder="1" applyAlignment="1">
      <alignment horizontal="right" vertical="top" wrapText="1"/>
    </xf>
    <xf numFmtId="164" fontId="9" fillId="40" borderId="21" xfId="1" applyNumberFormat="1" applyFont="1" applyBorder="1" applyAlignment="1">
      <alignment horizontal="right" vertical="top" wrapText="1"/>
    </xf>
    <xf numFmtId="165" fontId="9" fillId="40" borderId="22" xfId="1" applyNumberFormat="1" applyFont="1" applyBorder="1" applyAlignment="1">
      <alignment horizontal="right" vertical="top" wrapText="1"/>
    </xf>
    <xf numFmtId="0" fontId="9" fillId="40" borderId="22" xfId="1" applyFont="1" applyBorder="1" applyAlignment="1">
      <alignment horizontal="right" vertical="top" wrapText="1"/>
    </xf>
    <xf numFmtId="0" fontId="9" fillId="40" borderId="23" xfId="1" applyFont="1" applyBorder="1" applyAlignment="1">
      <alignment horizontal="left" vertical="top" wrapText="1"/>
    </xf>
    <xf numFmtId="0" fontId="11" fillId="40" borderId="22" xfId="1" applyFont="1" applyBorder="1" applyAlignment="1">
      <alignment horizontal="left" vertical="top" wrapText="1"/>
    </xf>
    <xf numFmtId="0" fontId="11" fillId="40" borderId="24" xfId="1" applyFont="1" applyBorder="1" applyAlignment="1">
      <alignment horizontal="left" vertical="top" wrapText="1"/>
    </xf>
    <xf numFmtId="0" fontId="9" fillId="40" borderId="25" xfId="1" applyFont="1" applyBorder="1" applyAlignment="1">
      <alignment horizontal="right" vertical="top" wrapText="1"/>
    </xf>
    <xf numFmtId="0" fontId="9" fillId="40" borderId="26" xfId="1" applyFont="1" applyBorder="1" applyAlignment="1">
      <alignment horizontal="left" vertical="top" wrapText="1"/>
    </xf>
    <xf numFmtId="0" fontId="11" fillId="40" borderId="27" xfId="1" applyFont="1" applyBorder="1" applyAlignment="1">
      <alignment horizontal="left" vertical="top" wrapText="1"/>
    </xf>
    <xf numFmtId="164" fontId="9" fillId="40" borderId="28" xfId="1" applyNumberFormat="1" applyFont="1" applyBorder="1" applyAlignment="1">
      <alignment horizontal="right" vertical="top" wrapText="1"/>
    </xf>
    <xf numFmtId="165" fontId="9" fillId="40" borderId="29" xfId="1" applyNumberFormat="1" applyFont="1" applyBorder="1" applyAlignment="1">
      <alignment horizontal="right" vertical="top" wrapText="1"/>
    </xf>
    <xf numFmtId="0" fontId="9" fillId="40" borderId="30" xfId="1" applyFont="1" applyBorder="1" applyAlignment="1">
      <alignment horizontal="right" vertical="top" wrapText="1"/>
    </xf>
    <xf numFmtId="0" fontId="9" fillId="40" borderId="31" xfId="1" applyFont="1" applyBorder="1" applyAlignment="1">
      <alignment horizontal="right" vertical="top" wrapText="1"/>
    </xf>
    <xf numFmtId="0" fontId="1" fillId="2" borderId="1" xfId="0" applyFont="1" applyFill="1" applyBorder="1" applyAlignment="1">
      <alignment horizontal="left" vertical="top" wrapText="1"/>
    </xf>
    <xf numFmtId="0" fontId="1" fillId="40" borderId="1" xfId="0" applyFont="1" applyFill="1" applyBorder="1" applyAlignment="1">
      <alignment horizontal="left" vertical="top" wrapText="1"/>
    </xf>
    <xf numFmtId="0" fontId="0" fillId="4" borderId="5" xfId="0" applyFill="1" applyBorder="1" applyAlignment="1" applyProtection="1">
      <alignment wrapText="1"/>
      <protection locked="0"/>
    </xf>
    <xf numFmtId="0" fontId="2" fillId="5" borderId="5" xfId="0" applyFont="1" applyFill="1" applyBorder="1" applyAlignment="1">
      <alignment horizontal="left" vertical="top" wrapText="1"/>
    </xf>
    <xf numFmtId="0" fontId="2" fillId="40" borderId="32" xfId="0" applyFont="1" applyFill="1" applyBorder="1" applyAlignment="1">
      <alignment horizontal="left" vertical="center" wrapText="1"/>
    </xf>
    <xf numFmtId="0" fontId="2" fillId="40" borderId="33" xfId="0" applyFont="1" applyFill="1" applyBorder="1" applyAlignment="1">
      <alignment horizontal="left" vertical="center" wrapText="1"/>
    </xf>
    <xf numFmtId="0" fontId="2" fillId="40" borderId="34" xfId="0" applyFont="1" applyFill="1" applyBorder="1" applyAlignment="1">
      <alignment horizontal="left" vertical="center" wrapText="1"/>
    </xf>
    <xf numFmtId="0" fontId="7" fillId="40" borderId="35" xfId="2" applyBorder="1"/>
    <xf numFmtId="9" fontId="7" fillId="40" borderId="36" xfId="2" applyNumberFormat="1" applyBorder="1"/>
    <xf numFmtId="9" fontId="7" fillId="40" borderId="37" xfId="2" applyNumberFormat="1" applyBorder="1"/>
    <xf numFmtId="0" fontId="8" fillId="40" borderId="38" xfId="2" applyFont="1" applyBorder="1"/>
    <xf numFmtId="9" fontId="8" fillId="40" borderId="39" xfId="2" applyNumberFormat="1" applyFont="1" applyBorder="1"/>
    <xf numFmtId="9" fontId="8" fillId="40" borderId="40" xfId="2" applyNumberFormat="1" applyFont="1" applyBorder="1"/>
    <xf numFmtId="0" fontId="2" fillId="40" borderId="32" xfId="0" applyFont="1" applyFill="1" applyBorder="1" applyAlignment="1">
      <alignment vertical="center" wrapText="1"/>
    </xf>
    <xf numFmtId="0" fontId="2" fillId="40" borderId="33" xfId="0" applyFont="1" applyFill="1" applyBorder="1" applyAlignment="1">
      <alignment vertical="center" wrapText="1"/>
    </xf>
    <xf numFmtId="0" fontId="2" fillId="40" borderId="34" xfId="0" applyFont="1" applyFill="1" applyBorder="1" applyAlignment="1">
      <alignment vertical="center" wrapText="1"/>
    </xf>
    <xf numFmtId="10" fontId="13" fillId="0" borderId="0" xfId="0" applyNumberFormat="1" applyFont="1"/>
    <xf numFmtId="0" fontId="2" fillId="5" borderId="2" xfId="0" applyFont="1" applyFill="1" applyBorder="1" applyAlignment="1">
      <alignment horizontal="left" vertical="top" wrapText="1"/>
    </xf>
    <xf numFmtId="0" fontId="2" fillId="35" borderId="1" xfId="0" applyFont="1" applyFill="1" applyBorder="1" applyAlignment="1">
      <alignment horizontal="left" vertical="center" wrapText="1"/>
    </xf>
    <xf numFmtId="0" fontId="1" fillId="3" borderId="1" xfId="0" applyFont="1" applyFill="1" applyBorder="1" applyAlignment="1">
      <alignment horizontal="left" vertical="top" wrapText="1"/>
    </xf>
    <xf numFmtId="0" fontId="1" fillId="7" borderId="2" xfId="0" applyFont="1" applyFill="1" applyBorder="1" applyAlignment="1">
      <alignment horizontal="left" vertical="top" wrapText="1"/>
    </xf>
    <xf numFmtId="0" fontId="1" fillId="17" borderId="6" xfId="0" applyFont="1" applyFill="1" applyBorder="1" applyAlignment="1">
      <alignment horizontal="left" vertical="top" wrapText="1"/>
    </xf>
    <xf numFmtId="0" fontId="2" fillId="23" borderId="9" xfId="0" applyFont="1" applyFill="1" applyBorder="1" applyAlignment="1">
      <alignment horizontal="left" vertical="top" wrapText="1"/>
    </xf>
    <xf numFmtId="0" fontId="2" fillId="29" borderId="12" xfId="0" applyFont="1" applyFill="1" applyBorder="1" applyAlignment="1">
      <alignment horizontal="left" vertical="top" wrapText="1"/>
    </xf>
    <xf numFmtId="0" fontId="2" fillId="13" borderId="6" xfId="0" applyFont="1" applyFill="1" applyBorder="1" applyAlignment="1">
      <alignment horizontal="left" vertical="top" wrapText="1"/>
    </xf>
    <xf numFmtId="0" fontId="2" fillId="6" borderId="2" xfId="0" applyFont="1" applyFill="1" applyBorder="1" applyAlignment="1">
      <alignment horizontal="center" vertical="top" wrapText="1"/>
    </xf>
    <xf numFmtId="0" fontId="3" fillId="8" borderId="2" xfId="0" applyFont="1" applyFill="1" applyBorder="1" applyAlignment="1">
      <alignment horizontal="left" vertical="top" wrapText="1"/>
    </xf>
    <xf numFmtId="0" fontId="2" fillId="9" borderId="3" xfId="0" applyFont="1" applyFill="1" applyBorder="1" applyAlignment="1">
      <alignment horizontal="left" vertical="center" wrapText="1"/>
    </xf>
    <xf numFmtId="0" fontId="1" fillId="17" borderId="41" xfId="0" applyFont="1" applyFill="1" applyBorder="1" applyAlignment="1">
      <alignment horizontal="left" vertical="top" wrapText="1"/>
    </xf>
    <xf numFmtId="0" fontId="1" fillId="17" borderId="42" xfId="0" applyFont="1" applyFill="1" applyBorder="1" applyAlignment="1">
      <alignment horizontal="left" vertical="top" wrapText="1"/>
    </xf>
    <xf numFmtId="0" fontId="2" fillId="23" borderId="43" xfId="0" applyFont="1" applyFill="1" applyBorder="1" applyAlignment="1">
      <alignment horizontal="left" vertical="top" wrapText="1"/>
    </xf>
    <xf numFmtId="0" fontId="2" fillId="23" borderId="11" xfId="0" applyFont="1" applyFill="1" applyBorder="1" applyAlignment="1">
      <alignment horizontal="left" vertical="top" wrapText="1"/>
    </xf>
  </cellXfs>
  <cellStyles count="3">
    <cellStyle name="Normal" xfId="0" builtinId="0"/>
    <cellStyle name="Normal 2" xfId="2" xr:uid="{5BE809DC-D387-4EEF-8418-E884F5E6BDF6}"/>
    <cellStyle name="Normal 4" xfId="1" xr:uid="{E95915B5-5436-41B9-B25D-3221EB1EA15F}"/>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g"/><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jp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5.jpg"/></Relationships>
</file>

<file path=xl/drawings/_rels/drawing4.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jpg"/></Relationships>
</file>

<file path=xl/drawings/_rels/drawing5.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8.jpg"/></Relationships>
</file>

<file path=xl/drawings/_rels/drawing6.xml.rels><?xml version="1.0" encoding="UTF-8" standalone="yes"?>
<Relationships xmlns="http://schemas.openxmlformats.org/package/2006/relationships"><Relationship Id="rId1" Type="http://schemas.openxmlformats.org/officeDocument/2006/relationships/image" Target="../media/image9.jpg"/></Relationships>
</file>

<file path=xl/drawings/_rels/drawing7.xml.rels><?xml version="1.0" encoding="UTF-8" standalone="yes"?>
<Relationships xmlns="http://schemas.openxmlformats.org/package/2006/relationships"><Relationship Id="rId1" Type="http://schemas.openxmlformats.org/officeDocument/2006/relationships/image" Target="../media/image10.jpg"/></Relationships>
</file>

<file path=xl/drawings/_rels/drawing8.xml.rels><?xml version="1.0" encoding="UTF-8" standalone="yes"?>
<Relationships xmlns="http://schemas.openxmlformats.org/package/2006/relationships"><Relationship Id="rId1" Type="http://schemas.openxmlformats.org/officeDocument/2006/relationships/image" Target="../media/image11.jpg"/></Relationships>
</file>

<file path=xl/drawings/_rels/drawing9.xml.rels><?xml version="1.0" encoding="UTF-8" standalone="yes"?>
<Relationships xmlns="http://schemas.openxmlformats.org/package/2006/relationships"><Relationship Id="rId1" Type="http://schemas.openxmlformats.org/officeDocument/2006/relationships/image" Target="../media/image12.jpg"/></Relationships>
</file>

<file path=xl/drawings/_rels/drawing10.xml.rels><?xml version="1.0" encoding="UTF-8" standalone="yes"?>
<Relationships xmlns="http://schemas.openxmlformats.org/package/2006/relationships"><Relationship Id="rId1" Type="http://schemas.openxmlformats.org/officeDocument/2006/relationships/image" Target="../media/image13.jpg"/></Relationships>
</file>

<file path=xl/drawings/_rels/drawing11.xml.rels><?xml version="1.0" encoding="UTF-8" standalone="yes"?>
<Relationships xmlns="http://schemas.openxmlformats.org/package/2006/relationships"><Relationship Id="rId1" Type="http://schemas.openxmlformats.org/officeDocument/2006/relationships/image" Target="../media/image14.jpg"/></Relationships>
</file>

<file path=xl/drawings/_rels/drawing12.xml.rels><?xml version="1.0" encoding="UTF-8" standalone="yes"?>
<Relationships xmlns="http://schemas.openxmlformats.org/package/2006/relationships"><Relationship Id="rId1" Type="http://schemas.openxmlformats.org/officeDocument/2006/relationships/image" Target="../media/image15.jpg"/></Relationships>
</file>

<file path=xl/drawings/_rels/drawing13.xml.rels><?xml version="1.0" encoding="UTF-8" standalone="yes"?>
<Relationships xmlns="http://schemas.openxmlformats.org/package/2006/relationships"><Relationship Id="rId1" Type="http://schemas.openxmlformats.org/officeDocument/2006/relationships/image" Target="../media/image16.jpg"/></Relationships>
</file>

<file path=xl/drawings/_rels/drawing14.xml.rels><?xml version="1.0" encoding="UTF-8" standalone="yes"?>
<Relationships xmlns="http://schemas.openxmlformats.org/package/2006/relationships"><Relationship Id="rId1" Type="http://schemas.openxmlformats.org/officeDocument/2006/relationships/image" Target="../media/image17.jpg"/></Relationships>
</file>

<file path=xl/drawings/_rels/drawing15.xml.rels><?xml version="1.0" encoding="UTF-8" standalone="yes"?>
<Relationships xmlns="http://schemas.openxmlformats.org/package/2006/relationships"><Relationship Id="rId1" Type="http://schemas.openxmlformats.org/officeDocument/2006/relationships/image" Target="../media/image18.jpg"/></Relationships>
</file>

<file path=xl/drawings/_rels/drawing16.xml.rels><?xml version="1.0" encoding="UTF-8" standalone="yes"?>
<Relationships xmlns="http://schemas.openxmlformats.org/package/2006/relationships"><Relationship Id="rId1" Type="http://schemas.openxmlformats.org/officeDocument/2006/relationships/image" Target="../media/image19.jpg"/></Relationships>
</file>

<file path=xl/drawings/_rels/drawing17.xml.rels><?xml version="1.0" encoding="UTF-8" standalone="yes"?>
<Relationships xmlns="http://schemas.openxmlformats.org/package/2006/relationships"><Relationship Id="rId1" Type="http://schemas.openxmlformats.org/officeDocument/2006/relationships/image" Target="../media/image20.jpg"/></Relationships>
</file>

<file path=xl/drawings/_rels/drawing18.xml.rels><?xml version="1.0" encoding="UTF-8" standalone="yes"?>
<Relationships xmlns="http://schemas.openxmlformats.org/package/2006/relationships"><Relationship Id="rId1" Type="http://schemas.openxmlformats.org/officeDocument/2006/relationships/image" Target="../media/image21.jpg"/></Relationships>
</file>

<file path=xl/drawings/_rels/drawing19.xml.rels><?xml version="1.0" encoding="UTF-8" standalone="yes"?>
<Relationships xmlns="http://schemas.openxmlformats.org/package/2006/relationships"><Relationship Id="rId1" Type="http://schemas.openxmlformats.org/officeDocument/2006/relationships/image" Target="../media/image22.jpg"/></Relationships>
</file>

<file path=xl/drawings/_rels/drawing20.xml.rels><?xml version="1.0" encoding="UTF-8" standalone="yes"?>
<Relationships xmlns="http://schemas.openxmlformats.org/package/2006/relationships"><Relationship Id="rId1" Type="http://schemas.openxmlformats.org/officeDocument/2006/relationships/image" Target="../media/image23.jpg"/></Relationships>
</file>

<file path=xl/drawings/_rels/drawing21.xml.rels><?xml version="1.0" encoding="UTF-8" standalone="yes"?>
<Relationships xmlns="http://schemas.openxmlformats.org/package/2006/relationships"><Relationship Id="rId1" Type="http://schemas.openxmlformats.org/officeDocument/2006/relationships/image" Target="../media/image24.jpg"/></Relationships>
</file>

<file path=xl/drawings/_rels/drawing22.xml.rels><?xml version="1.0" encoding="UTF-8" standalone="yes"?>
<Relationships xmlns="http://schemas.openxmlformats.org/package/2006/relationships"><Relationship Id="rId1" Type="http://schemas.openxmlformats.org/officeDocument/2006/relationships/image" Target="../media/image25.jpg"/></Relationships>
</file>

<file path=xl/drawings/_rels/drawing23.xml.rels><?xml version="1.0" encoding="UTF-8" standalone="yes"?>
<Relationships xmlns="http://schemas.openxmlformats.org/package/2006/relationships"><Relationship Id="rId1" Type="http://schemas.openxmlformats.org/officeDocument/2006/relationships/image" Target="../media/image26.jpg"/></Relationships>
</file>

<file path=xl/drawings/_rels/drawing24.xml.rels><?xml version="1.0" encoding="UTF-8" standalone="yes"?>
<Relationships xmlns="http://schemas.openxmlformats.org/package/2006/relationships"><Relationship Id="rId1" Type="http://schemas.openxmlformats.org/officeDocument/2006/relationships/image" Target="../media/image27.jpg"/></Relationships>
</file>

<file path=xl/drawings/_rels/drawing25.xml.rels><?xml version="1.0" encoding="UTF-8" standalone="yes"?>
<Relationships xmlns="http://schemas.openxmlformats.org/package/2006/relationships"><Relationship Id="rId1" Type="http://schemas.openxmlformats.org/officeDocument/2006/relationships/image" Target="../media/image28.jpg"/></Relationships>
</file>

<file path=xl/drawings/_rels/drawing26.xml.rels><?xml version="1.0" encoding="UTF-8" standalone="yes"?>
<Relationships xmlns="http://schemas.openxmlformats.org/package/2006/relationships"><Relationship Id="rId1" Type="http://schemas.openxmlformats.org/officeDocument/2006/relationships/image" Target="../media/image29.jpg"/></Relationships>
</file>

<file path=xl/drawings/_rels/drawing27.xml.rels><?xml version="1.0" encoding="UTF-8" standalone="yes"?>
<Relationships xmlns="http://schemas.openxmlformats.org/package/2006/relationships"><Relationship Id="rId1" Type="http://schemas.openxmlformats.org/officeDocument/2006/relationships/image" Target="../media/image30.jpg"/></Relationships>
</file>

<file path=xl/drawings/_rels/drawing28.xml.rels><?xml version="1.0" encoding="UTF-8" standalone="yes"?>
<Relationships xmlns="http://schemas.openxmlformats.org/package/2006/relationships"><Relationship Id="rId1" Type="http://schemas.openxmlformats.org/officeDocument/2006/relationships/image" Target="../media/image31.jpg"/></Relationships>
</file>

<file path=xl/drawings/_rels/drawing29.xml.rels><?xml version="1.0" encoding="UTF-8" standalone="yes"?>
<Relationships xmlns="http://schemas.openxmlformats.org/package/2006/relationships"><Relationship Id="rId1" Type="http://schemas.openxmlformats.org/officeDocument/2006/relationships/image" Target="../media/image32.jpg"/></Relationships>
</file>

<file path=xl/drawings/_rels/drawing30.xml.rels><?xml version="1.0" encoding="UTF-8" standalone="yes"?>
<Relationships xmlns="http://schemas.openxmlformats.org/package/2006/relationships"><Relationship Id="rId1" Type="http://schemas.openxmlformats.org/officeDocument/2006/relationships/image" Target="../media/image33.jpg"/></Relationships>
</file>

<file path=xl/drawings/_rels/drawing31.xml.rels><?xml version="1.0" encoding="UTF-8" standalone="yes"?>
<Relationships xmlns="http://schemas.openxmlformats.org/package/2006/relationships"><Relationship Id="rId1" Type="http://schemas.openxmlformats.org/officeDocument/2006/relationships/image" Target="../media/image34.jpg"/></Relationships>
</file>

<file path=xl/drawings/_rels/drawing32.xml.rels><?xml version="1.0" encoding="UTF-8" standalone="yes"?>
<Relationships xmlns="http://schemas.openxmlformats.org/package/2006/relationships"><Relationship Id="rId1" Type="http://schemas.openxmlformats.org/officeDocument/2006/relationships/image" Target="../media/image35.jpg"/></Relationships>
</file>

<file path=xl/drawings/_rels/drawing33.xml.rels><?xml version="1.0" encoding="UTF-8" standalone="yes"?>
<Relationships xmlns="http://schemas.openxmlformats.org/package/2006/relationships"><Relationship Id="rId1" Type="http://schemas.openxmlformats.org/officeDocument/2006/relationships/image" Target="../media/image36.jpg"/></Relationships>
</file>

<file path=xl/drawings/_rels/drawing34.xml.rels><?xml version="1.0" encoding="UTF-8" standalone="yes"?>
<Relationships xmlns="http://schemas.openxmlformats.org/package/2006/relationships"><Relationship Id="rId2" Type="http://schemas.openxmlformats.org/officeDocument/2006/relationships/image" Target="../media/image38.png"/><Relationship Id="rId1" Type="http://schemas.openxmlformats.org/officeDocument/2006/relationships/image" Target="../media/image37.jpg"/></Relationships>
</file>

<file path=xl/drawings/_rels/drawing35.xml.rels><?xml version="1.0" encoding="UTF-8" standalone="yes"?>
<Relationships xmlns="http://schemas.openxmlformats.org/package/2006/relationships"><Relationship Id="rId2" Type="http://schemas.openxmlformats.org/officeDocument/2006/relationships/image" Target="../media/image40.png"/><Relationship Id="rId1" Type="http://schemas.openxmlformats.org/officeDocument/2006/relationships/image" Target="../media/image39.jpg"/></Relationships>
</file>

<file path=xl/drawings/_rels/drawing36.xml.rels><?xml version="1.0" encoding="UTF-8" standalone="yes"?>
<Relationships xmlns="http://schemas.openxmlformats.org/package/2006/relationships"><Relationship Id="rId2" Type="http://schemas.openxmlformats.org/officeDocument/2006/relationships/image" Target="../media/image42.jpg"/><Relationship Id="rId1" Type="http://schemas.openxmlformats.org/officeDocument/2006/relationships/image" Target="../media/image41.jpg"/></Relationships>
</file>

<file path=xl/drawings/_rels/drawing37.xml.rels><?xml version="1.0" encoding="UTF-8" standalone="yes"?>
<Relationships xmlns="http://schemas.openxmlformats.org/package/2006/relationships"><Relationship Id="rId1" Type="http://schemas.openxmlformats.org/officeDocument/2006/relationships/image" Target="../media/image43.jpg"/></Relationships>
</file>

<file path=xl/drawings/_rels/drawing38.xml.rels><?xml version="1.0" encoding="UTF-8" standalone="yes"?>
<Relationships xmlns="http://schemas.openxmlformats.org/package/2006/relationships"><Relationship Id="rId2" Type="http://schemas.openxmlformats.org/officeDocument/2006/relationships/image" Target="../media/image45.png"/><Relationship Id="rId1" Type="http://schemas.openxmlformats.org/officeDocument/2006/relationships/image" Target="../media/image44.jpg"/></Relationships>
</file>

<file path=xl/drawings/_rels/drawing39.xml.rels><?xml version="1.0" encoding="UTF-8" standalone="yes"?>
<Relationships xmlns="http://schemas.openxmlformats.org/package/2006/relationships"><Relationship Id="rId2" Type="http://schemas.openxmlformats.org/officeDocument/2006/relationships/image" Target="../media/image47.jpg"/><Relationship Id="rId1" Type="http://schemas.openxmlformats.org/officeDocument/2006/relationships/image" Target="../media/image46.jpg"/></Relationships>
</file>

<file path=xl/drawings/_rels/drawing40.xml.rels><?xml version="1.0" encoding="UTF-8" standalone="yes"?>
<Relationships xmlns="http://schemas.openxmlformats.org/package/2006/relationships"><Relationship Id="rId1" Type="http://schemas.openxmlformats.org/officeDocument/2006/relationships/image" Target="../media/image48.jpg"/></Relationships>
</file>

<file path=xl/drawings/_rels/drawing41.xml.rels><?xml version="1.0" encoding="UTF-8" standalone="yes"?>
<Relationships xmlns="http://schemas.openxmlformats.org/package/2006/relationships"><Relationship Id="rId2" Type="http://schemas.openxmlformats.org/officeDocument/2006/relationships/image" Target="../media/image50.png"/><Relationship Id="rId1" Type="http://schemas.openxmlformats.org/officeDocument/2006/relationships/image" Target="../media/image49.jpg"/></Relationships>
</file>

<file path=xl/drawings/_rels/drawing42.xml.rels><?xml version="1.0" encoding="UTF-8" standalone="yes"?>
<Relationships xmlns="http://schemas.openxmlformats.org/package/2006/relationships"><Relationship Id="rId2" Type="http://schemas.openxmlformats.org/officeDocument/2006/relationships/image" Target="../media/image52.png"/><Relationship Id="rId1" Type="http://schemas.openxmlformats.org/officeDocument/2006/relationships/image" Target="../media/image51.jpg"/></Relationships>
</file>

<file path=xl/drawings/_rels/drawing43.xml.rels><?xml version="1.0" encoding="UTF-8" standalone="yes"?>
<Relationships xmlns="http://schemas.openxmlformats.org/package/2006/relationships"><Relationship Id="rId1" Type="http://schemas.openxmlformats.org/officeDocument/2006/relationships/image" Target="../media/image53.jpg"/></Relationships>
</file>

<file path=xl/drawings/_rels/drawing44.xml.rels><?xml version="1.0" encoding="UTF-8" standalone="yes"?>
<Relationships xmlns="http://schemas.openxmlformats.org/package/2006/relationships"><Relationship Id="rId1" Type="http://schemas.openxmlformats.org/officeDocument/2006/relationships/image" Target="../media/image54.jpg"/></Relationships>
</file>

<file path=xl/drawings/_rels/drawing45.xml.rels><?xml version="1.0" encoding="UTF-8" standalone="yes"?>
<Relationships xmlns="http://schemas.openxmlformats.org/package/2006/relationships"><Relationship Id="rId2" Type="http://schemas.openxmlformats.org/officeDocument/2006/relationships/image" Target="../media/image56.jpeg"/><Relationship Id="rId1" Type="http://schemas.openxmlformats.org/officeDocument/2006/relationships/image" Target="../media/image55.jpg"/></Relationships>
</file>

<file path=xl/drawings/_rels/drawing46.xml.rels><?xml version="1.0" encoding="UTF-8" standalone="yes"?>
<Relationships xmlns="http://schemas.openxmlformats.org/package/2006/relationships"><Relationship Id="rId1" Type="http://schemas.openxmlformats.org/officeDocument/2006/relationships/image" Target="../media/image57.jp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67</xdr:row>
      <xdr:rowOff>0</xdr:rowOff>
    </xdr:from>
    <xdr:to>
      <xdr:col>2</xdr:col>
      <xdr:colOff>2708148</xdr:colOff>
      <xdr:row>87</xdr:row>
      <xdr:rowOff>146304</xdr:rowOff>
    </xdr:to>
    <xdr:pic>
      <xdr:nvPicPr>
        <xdr:cNvPr id="3" name="Picture 2">
          <a:extLst>
            <a:ext uri="{FF2B5EF4-FFF2-40B4-BE49-F238E27FC236}">
              <a16:creationId xmlns:a16="http://schemas.microsoft.com/office/drawing/2014/main" id="{67383BAC-6DA5-2490-0BFF-98539CF657A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163300"/>
          <a:ext cx="7455408" cy="3803904"/>
        </a:xfrm>
        <a:prstGeom prst="rect">
          <a:avLst/>
        </a:prstGeom>
      </xdr:spPr>
    </xdr:pic>
    <xdr:clientData/>
  </xdr:twoCellAnchor>
  <xdr:twoCellAnchor editAs="oneCell">
    <xdr:from>
      <xdr:col>1</xdr:col>
      <xdr:colOff>0</xdr:colOff>
      <xdr:row>91</xdr:row>
      <xdr:rowOff>0</xdr:rowOff>
    </xdr:from>
    <xdr:to>
      <xdr:col>1</xdr:col>
      <xdr:colOff>3852672</xdr:colOff>
      <xdr:row>103</xdr:row>
      <xdr:rowOff>134112</xdr:rowOff>
    </xdr:to>
    <xdr:pic>
      <xdr:nvPicPr>
        <xdr:cNvPr id="4" name="Picture 3">
          <a:extLst>
            <a:ext uri="{FF2B5EF4-FFF2-40B4-BE49-F238E27FC236}">
              <a16:creationId xmlns:a16="http://schemas.microsoft.com/office/drawing/2014/main" id="{E852D9B5-BFF9-467B-B0AC-7B5E43912C4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15026640"/>
          <a:ext cx="3852672" cy="232867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43</xdr:row>
      <xdr:rowOff>0</xdr:rowOff>
    </xdr:from>
    <xdr:to>
      <xdr:col>2</xdr:col>
      <xdr:colOff>2708148</xdr:colOff>
      <xdr:row>60</xdr:row>
      <xdr:rowOff>85344</xdr:rowOff>
    </xdr:to>
    <xdr:pic>
      <xdr:nvPicPr>
        <xdr:cNvPr id="3" name="Picture 2">
          <a:extLst>
            <a:ext uri="{FF2B5EF4-FFF2-40B4-BE49-F238E27FC236}">
              <a16:creationId xmlns:a16="http://schemas.microsoft.com/office/drawing/2014/main" id="{8335C8F1-1163-F951-017E-34856A4E550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7322820"/>
          <a:ext cx="7455408" cy="3194304"/>
        </a:xfrm>
        <a:prstGeom prst="rect">
          <a:avLst/>
        </a:prstGeom>
      </xdr:spPr>
    </xdr:pic>
    <xdr:clientData/>
  </xdr:twoCellAnchor>
  <xdr:twoCellAnchor editAs="oneCell">
    <xdr:from>
      <xdr:col>1</xdr:col>
      <xdr:colOff>0</xdr:colOff>
      <xdr:row>63</xdr:row>
      <xdr:rowOff>0</xdr:rowOff>
    </xdr:from>
    <xdr:to>
      <xdr:col>1</xdr:col>
      <xdr:colOff>3855720</xdr:colOff>
      <xdr:row>75</xdr:row>
      <xdr:rowOff>137160</xdr:rowOff>
    </xdr:to>
    <xdr:pic>
      <xdr:nvPicPr>
        <xdr:cNvPr id="4" name="Picture 3">
          <a:extLst>
            <a:ext uri="{FF2B5EF4-FFF2-40B4-BE49-F238E27FC236}">
              <a16:creationId xmlns:a16="http://schemas.microsoft.com/office/drawing/2014/main" id="{A4CA4097-840C-4AFC-B0BF-FE1E90F905C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047750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85</xdr:row>
      <xdr:rowOff>0</xdr:rowOff>
    </xdr:from>
    <xdr:to>
      <xdr:col>2</xdr:col>
      <xdr:colOff>2708148</xdr:colOff>
      <xdr:row>100</xdr:row>
      <xdr:rowOff>91440</xdr:rowOff>
    </xdr:to>
    <xdr:pic>
      <xdr:nvPicPr>
        <xdr:cNvPr id="3" name="Picture 2">
          <a:extLst>
            <a:ext uri="{FF2B5EF4-FFF2-40B4-BE49-F238E27FC236}">
              <a16:creationId xmlns:a16="http://schemas.microsoft.com/office/drawing/2014/main" id="{3ACDB1C3-A0F5-7B1D-D418-904A6C067C3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043660"/>
          <a:ext cx="7455408" cy="2834640"/>
        </a:xfrm>
        <a:prstGeom prst="rect">
          <a:avLst/>
        </a:prstGeom>
      </xdr:spPr>
    </xdr:pic>
    <xdr:clientData/>
  </xdr:twoCellAnchor>
  <xdr:twoCellAnchor editAs="oneCell">
    <xdr:from>
      <xdr:col>1</xdr:col>
      <xdr:colOff>0</xdr:colOff>
      <xdr:row>103</xdr:row>
      <xdr:rowOff>0</xdr:rowOff>
    </xdr:from>
    <xdr:to>
      <xdr:col>1</xdr:col>
      <xdr:colOff>3855720</xdr:colOff>
      <xdr:row>115</xdr:row>
      <xdr:rowOff>137160</xdr:rowOff>
    </xdr:to>
    <xdr:pic>
      <xdr:nvPicPr>
        <xdr:cNvPr id="4" name="Picture 3">
          <a:extLst>
            <a:ext uri="{FF2B5EF4-FFF2-40B4-BE49-F238E27FC236}">
              <a16:creationId xmlns:a16="http://schemas.microsoft.com/office/drawing/2014/main" id="{F0926511-98EB-4871-862F-2D5DFA6633C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68554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40</xdr:row>
      <xdr:rowOff>0</xdr:rowOff>
    </xdr:from>
    <xdr:to>
      <xdr:col>2</xdr:col>
      <xdr:colOff>2708148</xdr:colOff>
      <xdr:row>55</xdr:row>
      <xdr:rowOff>97536</xdr:rowOff>
    </xdr:to>
    <xdr:pic>
      <xdr:nvPicPr>
        <xdr:cNvPr id="3" name="Picture 2">
          <a:extLst>
            <a:ext uri="{FF2B5EF4-FFF2-40B4-BE49-F238E27FC236}">
              <a16:creationId xmlns:a16="http://schemas.microsoft.com/office/drawing/2014/main" id="{56A6391D-D3E6-D0F1-C1D0-5C5B5EF3065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842760"/>
          <a:ext cx="7455408" cy="2840736"/>
        </a:xfrm>
        <a:prstGeom prst="rect">
          <a:avLst/>
        </a:prstGeom>
      </xdr:spPr>
    </xdr:pic>
    <xdr:clientData/>
  </xdr:twoCellAnchor>
  <xdr:twoCellAnchor editAs="oneCell">
    <xdr:from>
      <xdr:col>1</xdr:col>
      <xdr:colOff>0</xdr:colOff>
      <xdr:row>57</xdr:row>
      <xdr:rowOff>0</xdr:rowOff>
    </xdr:from>
    <xdr:to>
      <xdr:col>1</xdr:col>
      <xdr:colOff>3855720</xdr:colOff>
      <xdr:row>69</xdr:row>
      <xdr:rowOff>137160</xdr:rowOff>
    </xdr:to>
    <xdr:pic>
      <xdr:nvPicPr>
        <xdr:cNvPr id="4" name="Picture 3">
          <a:extLst>
            <a:ext uri="{FF2B5EF4-FFF2-40B4-BE49-F238E27FC236}">
              <a16:creationId xmlns:a16="http://schemas.microsoft.com/office/drawing/2014/main" id="{F43126E1-C0F4-4545-A3D8-9CFA055F8C1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963168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37</xdr:row>
      <xdr:rowOff>0</xdr:rowOff>
    </xdr:from>
    <xdr:to>
      <xdr:col>2</xdr:col>
      <xdr:colOff>2708148</xdr:colOff>
      <xdr:row>52</xdr:row>
      <xdr:rowOff>97536</xdr:rowOff>
    </xdr:to>
    <xdr:pic>
      <xdr:nvPicPr>
        <xdr:cNvPr id="3" name="Picture 2">
          <a:extLst>
            <a:ext uri="{FF2B5EF4-FFF2-40B4-BE49-F238E27FC236}">
              <a16:creationId xmlns:a16="http://schemas.microsoft.com/office/drawing/2014/main" id="{22F699CD-4D42-3C58-EFC1-572511129C4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362700"/>
          <a:ext cx="7455408" cy="2840736"/>
        </a:xfrm>
        <a:prstGeom prst="rect">
          <a:avLst/>
        </a:prstGeom>
      </xdr:spPr>
    </xdr:pic>
    <xdr:clientData/>
  </xdr:twoCellAnchor>
  <xdr:twoCellAnchor editAs="oneCell">
    <xdr:from>
      <xdr:col>1</xdr:col>
      <xdr:colOff>0</xdr:colOff>
      <xdr:row>55</xdr:row>
      <xdr:rowOff>0</xdr:rowOff>
    </xdr:from>
    <xdr:to>
      <xdr:col>1</xdr:col>
      <xdr:colOff>3855720</xdr:colOff>
      <xdr:row>67</xdr:row>
      <xdr:rowOff>137160</xdr:rowOff>
    </xdr:to>
    <xdr:pic>
      <xdr:nvPicPr>
        <xdr:cNvPr id="4" name="Picture 3">
          <a:extLst>
            <a:ext uri="{FF2B5EF4-FFF2-40B4-BE49-F238E27FC236}">
              <a16:creationId xmlns:a16="http://schemas.microsoft.com/office/drawing/2014/main" id="{828EF017-96AF-4ECE-B1C9-300724EB9DD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915162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106</xdr:row>
      <xdr:rowOff>0</xdr:rowOff>
    </xdr:from>
    <xdr:to>
      <xdr:col>3</xdr:col>
      <xdr:colOff>2715768</xdr:colOff>
      <xdr:row>121</xdr:row>
      <xdr:rowOff>67056</xdr:rowOff>
    </xdr:to>
    <xdr:pic>
      <xdr:nvPicPr>
        <xdr:cNvPr id="3" name="Picture 2">
          <a:extLst>
            <a:ext uri="{FF2B5EF4-FFF2-40B4-BE49-F238E27FC236}">
              <a16:creationId xmlns:a16="http://schemas.microsoft.com/office/drawing/2014/main" id="{A1BFA6C8-559E-3B8D-5D81-9C68A955A97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7746980"/>
          <a:ext cx="7455408" cy="281025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92</xdr:row>
      <xdr:rowOff>0</xdr:rowOff>
    </xdr:from>
    <xdr:to>
      <xdr:col>3</xdr:col>
      <xdr:colOff>2715768</xdr:colOff>
      <xdr:row>107</xdr:row>
      <xdr:rowOff>146304</xdr:rowOff>
    </xdr:to>
    <xdr:pic>
      <xdr:nvPicPr>
        <xdr:cNvPr id="3" name="Picture 2">
          <a:extLst>
            <a:ext uri="{FF2B5EF4-FFF2-40B4-BE49-F238E27FC236}">
              <a16:creationId xmlns:a16="http://schemas.microsoft.com/office/drawing/2014/main" id="{9BCCD924-F74B-F4B2-912C-228D4F87B7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506700"/>
          <a:ext cx="7455408" cy="288950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77</xdr:row>
      <xdr:rowOff>0</xdr:rowOff>
    </xdr:from>
    <xdr:to>
      <xdr:col>2</xdr:col>
      <xdr:colOff>2708148</xdr:colOff>
      <xdr:row>93</xdr:row>
      <xdr:rowOff>73152</xdr:rowOff>
    </xdr:to>
    <xdr:pic>
      <xdr:nvPicPr>
        <xdr:cNvPr id="3" name="Picture 2">
          <a:extLst>
            <a:ext uri="{FF2B5EF4-FFF2-40B4-BE49-F238E27FC236}">
              <a16:creationId xmlns:a16="http://schemas.microsoft.com/office/drawing/2014/main" id="{BFCC2DFE-273C-2C87-EE6F-3C537843CC5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580620"/>
          <a:ext cx="7455408" cy="299923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138</xdr:row>
      <xdr:rowOff>0</xdr:rowOff>
    </xdr:from>
    <xdr:to>
      <xdr:col>2</xdr:col>
      <xdr:colOff>2708148</xdr:colOff>
      <xdr:row>153</xdr:row>
      <xdr:rowOff>140208</xdr:rowOff>
    </xdr:to>
    <xdr:pic>
      <xdr:nvPicPr>
        <xdr:cNvPr id="3" name="Picture 2">
          <a:extLst>
            <a:ext uri="{FF2B5EF4-FFF2-40B4-BE49-F238E27FC236}">
              <a16:creationId xmlns:a16="http://schemas.microsoft.com/office/drawing/2014/main" id="{2C00DDBC-ED1C-3F30-9235-6AC6A22AA25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2341840"/>
          <a:ext cx="7455408" cy="288340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393</xdr:row>
      <xdr:rowOff>0</xdr:rowOff>
    </xdr:from>
    <xdr:to>
      <xdr:col>3</xdr:col>
      <xdr:colOff>2715768</xdr:colOff>
      <xdr:row>408</xdr:row>
      <xdr:rowOff>67056</xdr:rowOff>
    </xdr:to>
    <xdr:pic>
      <xdr:nvPicPr>
        <xdr:cNvPr id="3" name="Picture 2">
          <a:extLst>
            <a:ext uri="{FF2B5EF4-FFF2-40B4-BE49-F238E27FC236}">
              <a16:creationId xmlns:a16="http://schemas.microsoft.com/office/drawing/2014/main" id="{0B6157CE-B4AF-5132-34DF-513ED13B36C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3672720"/>
          <a:ext cx="7455408" cy="2810256"/>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138</xdr:row>
      <xdr:rowOff>0</xdr:rowOff>
    </xdr:from>
    <xdr:to>
      <xdr:col>3</xdr:col>
      <xdr:colOff>2715768</xdr:colOff>
      <xdr:row>153</xdr:row>
      <xdr:rowOff>67056</xdr:rowOff>
    </xdr:to>
    <xdr:pic>
      <xdr:nvPicPr>
        <xdr:cNvPr id="3" name="Picture 2">
          <a:extLst>
            <a:ext uri="{FF2B5EF4-FFF2-40B4-BE49-F238E27FC236}">
              <a16:creationId xmlns:a16="http://schemas.microsoft.com/office/drawing/2014/main" id="{B6D92C44-362E-F9FC-0B34-E757A6A726D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2867620"/>
          <a:ext cx="7455408" cy="281025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51</xdr:row>
      <xdr:rowOff>0</xdr:rowOff>
    </xdr:from>
    <xdr:to>
      <xdr:col>2</xdr:col>
      <xdr:colOff>2708148</xdr:colOff>
      <xdr:row>66</xdr:row>
      <xdr:rowOff>67056</xdr:rowOff>
    </xdr:to>
    <xdr:pic>
      <xdr:nvPicPr>
        <xdr:cNvPr id="3" name="Picture 2">
          <a:extLst>
            <a:ext uri="{FF2B5EF4-FFF2-40B4-BE49-F238E27FC236}">
              <a16:creationId xmlns:a16="http://schemas.microsoft.com/office/drawing/2014/main" id="{53C06DA4-A6C8-ED9D-B417-05024103515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8602980"/>
          <a:ext cx="7455408" cy="281025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85</xdr:row>
      <xdr:rowOff>0</xdr:rowOff>
    </xdr:from>
    <xdr:to>
      <xdr:col>3</xdr:col>
      <xdr:colOff>2715768</xdr:colOff>
      <xdr:row>103</xdr:row>
      <xdr:rowOff>73152</xdr:rowOff>
    </xdr:to>
    <xdr:pic>
      <xdr:nvPicPr>
        <xdr:cNvPr id="3" name="Picture 2">
          <a:extLst>
            <a:ext uri="{FF2B5EF4-FFF2-40B4-BE49-F238E27FC236}">
              <a16:creationId xmlns:a16="http://schemas.microsoft.com/office/drawing/2014/main" id="{EB75A41C-50CC-2E57-2FF3-50B27266B7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386560"/>
          <a:ext cx="7455408" cy="336499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2</xdr:col>
      <xdr:colOff>2708148</xdr:colOff>
      <xdr:row>38</xdr:row>
      <xdr:rowOff>12192</xdr:rowOff>
    </xdr:to>
    <xdr:pic>
      <xdr:nvPicPr>
        <xdr:cNvPr id="3" name="Picture 2">
          <a:extLst>
            <a:ext uri="{FF2B5EF4-FFF2-40B4-BE49-F238E27FC236}">
              <a16:creationId xmlns:a16="http://schemas.microsoft.com/office/drawing/2014/main" id="{4236A277-0385-291C-741C-1DE5D987C2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122420"/>
          <a:ext cx="7455408" cy="275539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70</xdr:row>
      <xdr:rowOff>0</xdr:rowOff>
    </xdr:from>
    <xdr:to>
      <xdr:col>2</xdr:col>
      <xdr:colOff>2708148</xdr:colOff>
      <xdr:row>84</xdr:row>
      <xdr:rowOff>91440</xdr:rowOff>
    </xdr:to>
    <xdr:pic>
      <xdr:nvPicPr>
        <xdr:cNvPr id="3" name="Picture 2">
          <a:extLst>
            <a:ext uri="{FF2B5EF4-FFF2-40B4-BE49-F238E27FC236}">
              <a16:creationId xmlns:a16="http://schemas.microsoft.com/office/drawing/2014/main" id="{8E03AD5D-10E4-A364-D4E1-C8F088BF5A3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643360"/>
          <a:ext cx="7455408" cy="265176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105</xdr:row>
      <xdr:rowOff>0</xdr:rowOff>
    </xdr:from>
    <xdr:to>
      <xdr:col>3</xdr:col>
      <xdr:colOff>2715768</xdr:colOff>
      <xdr:row>120</xdr:row>
      <xdr:rowOff>85344</xdr:rowOff>
    </xdr:to>
    <xdr:pic>
      <xdr:nvPicPr>
        <xdr:cNvPr id="3" name="Picture 2">
          <a:extLst>
            <a:ext uri="{FF2B5EF4-FFF2-40B4-BE49-F238E27FC236}">
              <a16:creationId xmlns:a16="http://schemas.microsoft.com/office/drawing/2014/main" id="{E7C1AC3C-5838-20BF-79AF-A5C795EBB97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7586960"/>
          <a:ext cx="7455408" cy="282854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87</xdr:row>
      <xdr:rowOff>0</xdr:rowOff>
    </xdr:from>
    <xdr:to>
      <xdr:col>2</xdr:col>
      <xdr:colOff>2708148</xdr:colOff>
      <xdr:row>101</xdr:row>
      <xdr:rowOff>97536</xdr:rowOff>
    </xdr:to>
    <xdr:pic>
      <xdr:nvPicPr>
        <xdr:cNvPr id="3" name="Picture 2">
          <a:extLst>
            <a:ext uri="{FF2B5EF4-FFF2-40B4-BE49-F238E27FC236}">
              <a16:creationId xmlns:a16="http://schemas.microsoft.com/office/drawing/2014/main" id="{D0AD54A0-0B7F-7303-308C-D7BCF4D468A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363700"/>
          <a:ext cx="7455408" cy="2657856"/>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22</xdr:row>
      <xdr:rowOff>0</xdr:rowOff>
    </xdr:from>
    <xdr:to>
      <xdr:col>2</xdr:col>
      <xdr:colOff>2708148</xdr:colOff>
      <xdr:row>36</xdr:row>
      <xdr:rowOff>85344</xdr:rowOff>
    </xdr:to>
    <xdr:pic>
      <xdr:nvPicPr>
        <xdr:cNvPr id="3" name="Picture 2">
          <a:extLst>
            <a:ext uri="{FF2B5EF4-FFF2-40B4-BE49-F238E27FC236}">
              <a16:creationId xmlns:a16="http://schemas.microsoft.com/office/drawing/2014/main" id="{E8029B91-AAAB-B7C8-C740-3839B71D0A7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3962400"/>
          <a:ext cx="7455408" cy="264566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99</xdr:row>
      <xdr:rowOff>0</xdr:rowOff>
    </xdr:from>
    <xdr:to>
      <xdr:col>2</xdr:col>
      <xdr:colOff>2708148</xdr:colOff>
      <xdr:row>113</xdr:row>
      <xdr:rowOff>97536</xdr:rowOff>
    </xdr:to>
    <xdr:pic>
      <xdr:nvPicPr>
        <xdr:cNvPr id="3" name="Picture 2">
          <a:extLst>
            <a:ext uri="{FF2B5EF4-FFF2-40B4-BE49-F238E27FC236}">
              <a16:creationId xmlns:a16="http://schemas.microsoft.com/office/drawing/2014/main" id="{73C61E56-29DB-F3D0-BA52-CC48D0F2AF3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283940"/>
          <a:ext cx="7455408" cy="2657856"/>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74</xdr:row>
      <xdr:rowOff>0</xdr:rowOff>
    </xdr:from>
    <xdr:to>
      <xdr:col>2</xdr:col>
      <xdr:colOff>2708148</xdr:colOff>
      <xdr:row>88</xdr:row>
      <xdr:rowOff>121920</xdr:rowOff>
    </xdr:to>
    <xdr:pic>
      <xdr:nvPicPr>
        <xdr:cNvPr id="3" name="Picture 2">
          <a:extLst>
            <a:ext uri="{FF2B5EF4-FFF2-40B4-BE49-F238E27FC236}">
              <a16:creationId xmlns:a16="http://schemas.microsoft.com/office/drawing/2014/main" id="{3B3D4E62-E0CC-C20E-1BE6-9B5EAAB0607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283440"/>
          <a:ext cx="7455408" cy="268224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82</xdr:row>
      <xdr:rowOff>0</xdr:rowOff>
    </xdr:from>
    <xdr:to>
      <xdr:col>3</xdr:col>
      <xdr:colOff>2715768</xdr:colOff>
      <xdr:row>96</xdr:row>
      <xdr:rowOff>121920</xdr:rowOff>
    </xdr:to>
    <xdr:pic>
      <xdr:nvPicPr>
        <xdr:cNvPr id="3" name="Picture 2">
          <a:extLst>
            <a:ext uri="{FF2B5EF4-FFF2-40B4-BE49-F238E27FC236}">
              <a16:creationId xmlns:a16="http://schemas.microsoft.com/office/drawing/2014/main" id="{B0FC25AA-2656-053F-CB82-F73DE03F1A0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906500"/>
          <a:ext cx="7455408" cy="268224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96</xdr:row>
      <xdr:rowOff>0</xdr:rowOff>
    </xdr:from>
    <xdr:to>
      <xdr:col>2</xdr:col>
      <xdr:colOff>2708148</xdr:colOff>
      <xdr:row>111</xdr:row>
      <xdr:rowOff>48768</xdr:rowOff>
    </xdr:to>
    <xdr:pic>
      <xdr:nvPicPr>
        <xdr:cNvPr id="3" name="Picture 2">
          <a:extLst>
            <a:ext uri="{FF2B5EF4-FFF2-40B4-BE49-F238E27FC236}">
              <a16:creationId xmlns:a16="http://schemas.microsoft.com/office/drawing/2014/main" id="{58FD73F1-A195-96AF-C125-78AB2536780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803880"/>
          <a:ext cx="7455408" cy="2791968"/>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36</xdr:row>
      <xdr:rowOff>0</xdr:rowOff>
    </xdr:from>
    <xdr:to>
      <xdr:col>2</xdr:col>
      <xdr:colOff>2708148</xdr:colOff>
      <xdr:row>50</xdr:row>
      <xdr:rowOff>115824</xdr:rowOff>
    </xdr:to>
    <xdr:pic>
      <xdr:nvPicPr>
        <xdr:cNvPr id="3" name="Picture 2">
          <a:extLst>
            <a:ext uri="{FF2B5EF4-FFF2-40B4-BE49-F238E27FC236}">
              <a16:creationId xmlns:a16="http://schemas.microsoft.com/office/drawing/2014/main" id="{D2765ECE-2FD4-56AA-1BE2-2C14675D6EF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202680"/>
          <a:ext cx="7455408" cy="267614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89</xdr:row>
      <xdr:rowOff>0</xdr:rowOff>
    </xdr:from>
    <xdr:to>
      <xdr:col>3</xdr:col>
      <xdr:colOff>2715768</xdr:colOff>
      <xdr:row>104</xdr:row>
      <xdr:rowOff>67056</xdr:rowOff>
    </xdr:to>
    <xdr:pic>
      <xdr:nvPicPr>
        <xdr:cNvPr id="3" name="Picture 2">
          <a:extLst>
            <a:ext uri="{FF2B5EF4-FFF2-40B4-BE49-F238E27FC236}">
              <a16:creationId xmlns:a16="http://schemas.microsoft.com/office/drawing/2014/main" id="{13B3F4E9-28EB-29B6-2937-3CB5D063BAA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026640"/>
          <a:ext cx="7455408" cy="2810256"/>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83</xdr:row>
      <xdr:rowOff>0</xdr:rowOff>
    </xdr:from>
    <xdr:to>
      <xdr:col>2</xdr:col>
      <xdr:colOff>2708148</xdr:colOff>
      <xdr:row>98</xdr:row>
      <xdr:rowOff>67056</xdr:rowOff>
    </xdr:to>
    <xdr:pic>
      <xdr:nvPicPr>
        <xdr:cNvPr id="3" name="Picture 2">
          <a:extLst>
            <a:ext uri="{FF2B5EF4-FFF2-40B4-BE49-F238E27FC236}">
              <a16:creationId xmlns:a16="http://schemas.microsoft.com/office/drawing/2014/main" id="{FDC917FF-B09C-AA61-C48A-2093833F534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723620"/>
          <a:ext cx="7455408" cy="2810256"/>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54</xdr:row>
      <xdr:rowOff>0</xdr:rowOff>
    </xdr:from>
    <xdr:to>
      <xdr:col>2</xdr:col>
      <xdr:colOff>2702052</xdr:colOff>
      <xdr:row>70</xdr:row>
      <xdr:rowOff>164592</xdr:rowOff>
    </xdr:to>
    <xdr:pic>
      <xdr:nvPicPr>
        <xdr:cNvPr id="3" name="Picture 2">
          <a:extLst>
            <a:ext uri="{FF2B5EF4-FFF2-40B4-BE49-F238E27FC236}">
              <a16:creationId xmlns:a16="http://schemas.microsoft.com/office/drawing/2014/main" id="{D9BAB938-10F6-5688-74B5-5F30CD548A5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9083040"/>
          <a:ext cx="7449312" cy="3090672"/>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175</xdr:row>
      <xdr:rowOff>0</xdr:rowOff>
    </xdr:from>
    <xdr:to>
      <xdr:col>2</xdr:col>
      <xdr:colOff>2702052</xdr:colOff>
      <xdr:row>190</xdr:row>
      <xdr:rowOff>67056</xdr:rowOff>
    </xdr:to>
    <xdr:pic>
      <xdr:nvPicPr>
        <xdr:cNvPr id="3" name="Picture 2">
          <a:extLst>
            <a:ext uri="{FF2B5EF4-FFF2-40B4-BE49-F238E27FC236}">
              <a16:creationId xmlns:a16="http://schemas.microsoft.com/office/drawing/2014/main" id="{4C445340-AA04-B4DB-BF38-C79BD393960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8445460"/>
          <a:ext cx="7449312" cy="2810256"/>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84</xdr:row>
      <xdr:rowOff>0</xdr:rowOff>
    </xdr:from>
    <xdr:to>
      <xdr:col>2</xdr:col>
      <xdr:colOff>2250948</xdr:colOff>
      <xdr:row>101</xdr:row>
      <xdr:rowOff>30480</xdr:rowOff>
    </xdr:to>
    <xdr:pic>
      <xdr:nvPicPr>
        <xdr:cNvPr id="3" name="Picture 2">
          <a:extLst>
            <a:ext uri="{FF2B5EF4-FFF2-40B4-BE49-F238E27FC236}">
              <a16:creationId xmlns:a16="http://schemas.microsoft.com/office/drawing/2014/main" id="{B3B7816A-1D21-D5C4-06E2-61FF2B06ABF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883640"/>
          <a:ext cx="6998208" cy="313944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59</xdr:row>
      <xdr:rowOff>0</xdr:rowOff>
    </xdr:from>
    <xdr:to>
      <xdr:col>2</xdr:col>
      <xdr:colOff>2250948</xdr:colOff>
      <xdr:row>76</xdr:row>
      <xdr:rowOff>121920</xdr:rowOff>
    </xdr:to>
    <xdr:pic>
      <xdr:nvPicPr>
        <xdr:cNvPr id="3" name="Picture 2">
          <a:extLst>
            <a:ext uri="{FF2B5EF4-FFF2-40B4-BE49-F238E27FC236}">
              <a16:creationId xmlns:a16="http://schemas.microsoft.com/office/drawing/2014/main" id="{DC71B029-F68A-2F61-51CF-15F8D4923E5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9883140"/>
          <a:ext cx="6998208" cy="323088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0</xdr:colOff>
      <xdr:row>24</xdr:row>
      <xdr:rowOff>0</xdr:rowOff>
    </xdr:from>
    <xdr:to>
      <xdr:col>2</xdr:col>
      <xdr:colOff>2250948</xdr:colOff>
      <xdr:row>39</xdr:row>
      <xdr:rowOff>18288</xdr:rowOff>
    </xdr:to>
    <xdr:pic>
      <xdr:nvPicPr>
        <xdr:cNvPr id="3" name="Picture 2">
          <a:extLst>
            <a:ext uri="{FF2B5EF4-FFF2-40B4-BE49-F238E27FC236}">
              <a16:creationId xmlns:a16="http://schemas.microsoft.com/office/drawing/2014/main" id="{2EE68F3A-6321-8FD3-D314-DF532B4D646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282440"/>
          <a:ext cx="6998208" cy="2761488"/>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0</xdr:colOff>
      <xdr:row>28</xdr:row>
      <xdr:rowOff>0</xdr:rowOff>
    </xdr:from>
    <xdr:to>
      <xdr:col>2</xdr:col>
      <xdr:colOff>2250948</xdr:colOff>
      <xdr:row>44</xdr:row>
      <xdr:rowOff>176784</xdr:rowOff>
    </xdr:to>
    <xdr:pic>
      <xdr:nvPicPr>
        <xdr:cNvPr id="3" name="Picture 2">
          <a:extLst>
            <a:ext uri="{FF2B5EF4-FFF2-40B4-BE49-F238E27FC236}">
              <a16:creationId xmlns:a16="http://schemas.microsoft.com/office/drawing/2014/main" id="{D486D877-3525-7E18-70F1-1FFFD85C79D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922520"/>
          <a:ext cx="6998208" cy="3102864"/>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0</xdr:colOff>
      <xdr:row>52</xdr:row>
      <xdr:rowOff>0</xdr:rowOff>
    </xdr:from>
    <xdr:to>
      <xdr:col>2</xdr:col>
      <xdr:colOff>2250948</xdr:colOff>
      <xdr:row>67</xdr:row>
      <xdr:rowOff>18288</xdr:rowOff>
    </xdr:to>
    <xdr:pic>
      <xdr:nvPicPr>
        <xdr:cNvPr id="3" name="Picture 2">
          <a:extLst>
            <a:ext uri="{FF2B5EF4-FFF2-40B4-BE49-F238E27FC236}">
              <a16:creationId xmlns:a16="http://schemas.microsoft.com/office/drawing/2014/main" id="{E564FE14-EE3F-D9E4-71F3-23852CC4406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8763000"/>
          <a:ext cx="6998208" cy="2761488"/>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0</xdr:colOff>
      <xdr:row>105</xdr:row>
      <xdr:rowOff>0</xdr:rowOff>
    </xdr:from>
    <xdr:to>
      <xdr:col>3</xdr:col>
      <xdr:colOff>2715768</xdr:colOff>
      <xdr:row>120</xdr:row>
      <xdr:rowOff>67056</xdr:rowOff>
    </xdr:to>
    <xdr:pic>
      <xdr:nvPicPr>
        <xdr:cNvPr id="3" name="Picture 2">
          <a:extLst>
            <a:ext uri="{FF2B5EF4-FFF2-40B4-BE49-F238E27FC236}">
              <a16:creationId xmlns:a16="http://schemas.microsoft.com/office/drawing/2014/main" id="{88BFAE12-6316-1081-18E9-B8E249E842B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7586960"/>
          <a:ext cx="7455408" cy="2810256"/>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0</xdr:colOff>
      <xdr:row>44</xdr:row>
      <xdr:rowOff>0</xdr:rowOff>
    </xdr:from>
    <xdr:to>
      <xdr:col>2</xdr:col>
      <xdr:colOff>2708148</xdr:colOff>
      <xdr:row>62</xdr:row>
      <xdr:rowOff>67056</xdr:rowOff>
    </xdr:to>
    <xdr:pic>
      <xdr:nvPicPr>
        <xdr:cNvPr id="3" name="Picture 2">
          <a:extLst>
            <a:ext uri="{FF2B5EF4-FFF2-40B4-BE49-F238E27FC236}">
              <a16:creationId xmlns:a16="http://schemas.microsoft.com/office/drawing/2014/main" id="{B44A8DBB-3BD2-FAB9-0935-7AD2A98EB08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7482840"/>
          <a:ext cx="7455408" cy="3358896"/>
        </a:xfrm>
        <a:prstGeom prst="rect">
          <a:avLst/>
        </a:prstGeom>
      </xdr:spPr>
    </xdr:pic>
    <xdr:clientData/>
  </xdr:twoCellAnchor>
  <xdr:twoCellAnchor editAs="oneCell">
    <xdr:from>
      <xdr:col>1</xdr:col>
      <xdr:colOff>0</xdr:colOff>
      <xdr:row>65</xdr:row>
      <xdr:rowOff>0</xdr:rowOff>
    </xdr:from>
    <xdr:to>
      <xdr:col>1</xdr:col>
      <xdr:colOff>3855720</xdr:colOff>
      <xdr:row>77</xdr:row>
      <xdr:rowOff>137160</xdr:rowOff>
    </xdr:to>
    <xdr:pic>
      <xdr:nvPicPr>
        <xdr:cNvPr id="4" name="Picture 3">
          <a:extLst>
            <a:ext uri="{FF2B5EF4-FFF2-40B4-BE49-F238E27FC236}">
              <a16:creationId xmlns:a16="http://schemas.microsoft.com/office/drawing/2014/main" id="{51AEEA8F-E750-46EF-AE15-6F6325CC9439}"/>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130046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0</xdr:colOff>
      <xdr:row>105</xdr:row>
      <xdr:rowOff>0</xdr:rowOff>
    </xdr:from>
    <xdr:to>
      <xdr:col>2</xdr:col>
      <xdr:colOff>2708148</xdr:colOff>
      <xdr:row>120</xdr:row>
      <xdr:rowOff>6096</xdr:rowOff>
    </xdr:to>
    <xdr:pic>
      <xdr:nvPicPr>
        <xdr:cNvPr id="3" name="Picture 2">
          <a:extLst>
            <a:ext uri="{FF2B5EF4-FFF2-40B4-BE49-F238E27FC236}">
              <a16:creationId xmlns:a16="http://schemas.microsoft.com/office/drawing/2014/main" id="{2461AB90-4D92-64F8-C932-3B90323009F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7244060"/>
          <a:ext cx="7455408" cy="2749296"/>
        </a:xfrm>
        <a:prstGeom prst="rect">
          <a:avLst/>
        </a:prstGeom>
      </xdr:spPr>
    </xdr:pic>
    <xdr:clientData/>
  </xdr:twoCellAnchor>
  <xdr:twoCellAnchor editAs="oneCell">
    <xdr:from>
      <xdr:col>1</xdr:col>
      <xdr:colOff>0</xdr:colOff>
      <xdr:row>122</xdr:row>
      <xdr:rowOff>0</xdr:rowOff>
    </xdr:from>
    <xdr:to>
      <xdr:col>1</xdr:col>
      <xdr:colOff>3855720</xdr:colOff>
      <xdr:row>134</xdr:row>
      <xdr:rowOff>137160</xdr:rowOff>
    </xdr:to>
    <xdr:pic>
      <xdr:nvPicPr>
        <xdr:cNvPr id="4" name="Picture 3">
          <a:extLst>
            <a:ext uri="{FF2B5EF4-FFF2-40B4-BE49-F238E27FC236}">
              <a16:creationId xmlns:a16="http://schemas.microsoft.com/office/drawing/2014/main" id="{AF00BE2C-A164-4027-9D41-B949242EB2D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89128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0</xdr:colOff>
      <xdr:row>71</xdr:row>
      <xdr:rowOff>0</xdr:rowOff>
    </xdr:from>
    <xdr:to>
      <xdr:col>2</xdr:col>
      <xdr:colOff>2708148</xdr:colOff>
      <xdr:row>94</xdr:row>
      <xdr:rowOff>134112</xdr:rowOff>
    </xdr:to>
    <xdr:pic>
      <xdr:nvPicPr>
        <xdr:cNvPr id="3" name="Picture 2">
          <a:extLst>
            <a:ext uri="{FF2B5EF4-FFF2-40B4-BE49-F238E27FC236}">
              <a16:creationId xmlns:a16="http://schemas.microsoft.com/office/drawing/2014/main" id="{E128039A-A2BD-6DD1-68CD-D9951688A8F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803380"/>
          <a:ext cx="7455408" cy="4340352"/>
        </a:xfrm>
        <a:prstGeom prst="rect">
          <a:avLst/>
        </a:prstGeom>
      </xdr:spPr>
    </xdr:pic>
    <xdr:clientData/>
  </xdr:twoCellAnchor>
  <xdr:twoCellAnchor editAs="oneCell">
    <xdr:from>
      <xdr:col>1</xdr:col>
      <xdr:colOff>0</xdr:colOff>
      <xdr:row>97</xdr:row>
      <xdr:rowOff>0</xdr:rowOff>
    </xdr:from>
    <xdr:to>
      <xdr:col>1</xdr:col>
      <xdr:colOff>3852672</xdr:colOff>
      <xdr:row>109</xdr:row>
      <xdr:rowOff>134112</xdr:rowOff>
    </xdr:to>
    <xdr:pic>
      <xdr:nvPicPr>
        <xdr:cNvPr id="4" name="Picture 3">
          <a:extLst>
            <a:ext uri="{FF2B5EF4-FFF2-40B4-BE49-F238E27FC236}">
              <a16:creationId xmlns:a16="http://schemas.microsoft.com/office/drawing/2014/main" id="{C1229E20-6536-400A-BCEA-3D5CD9DA21A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16398240"/>
          <a:ext cx="3852672" cy="2328672"/>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0</xdr:colOff>
      <xdr:row>62</xdr:row>
      <xdr:rowOff>0</xdr:rowOff>
    </xdr:from>
    <xdr:to>
      <xdr:col>3</xdr:col>
      <xdr:colOff>2715768</xdr:colOff>
      <xdr:row>77</xdr:row>
      <xdr:rowOff>24384</xdr:rowOff>
    </xdr:to>
    <xdr:pic>
      <xdr:nvPicPr>
        <xdr:cNvPr id="3" name="Picture 2">
          <a:extLst>
            <a:ext uri="{FF2B5EF4-FFF2-40B4-BE49-F238E27FC236}">
              <a16:creationId xmlns:a16="http://schemas.microsoft.com/office/drawing/2014/main" id="{584734F8-5DCB-E930-B374-161C1553A6A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0706100"/>
          <a:ext cx="7455408" cy="2767584"/>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0</xdr:colOff>
      <xdr:row>101</xdr:row>
      <xdr:rowOff>0</xdr:rowOff>
    </xdr:from>
    <xdr:to>
      <xdr:col>2</xdr:col>
      <xdr:colOff>2708148</xdr:colOff>
      <xdr:row>119</xdr:row>
      <xdr:rowOff>67056</xdr:rowOff>
    </xdr:to>
    <xdr:pic>
      <xdr:nvPicPr>
        <xdr:cNvPr id="3" name="Picture 2">
          <a:extLst>
            <a:ext uri="{FF2B5EF4-FFF2-40B4-BE49-F238E27FC236}">
              <a16:creationId xmlns:a16="http://schemas.microsoft.com/office/drawing/2014/main" id="{216A1480-6EA9-4BDA-D316-78E49900728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8356580"/>
          <a:ext cx="7455408" cy="3358896"/>
        </a:xfrm>
        <a:prstGeom prst="rect">
          <a:avLst/>
        </a:prstGeom>
      </xdr:spPr>
    </xdr:pic>
    <xdr:clientData/>
  </xdr:twoCellAnchor>
  <xdr:twoCellAnchor editAs="oneCell">
    <xdr:from>
      <xdr:col>1</xdr:col>
      <xdr:colOff>0</xdr:colOff>
      <xdr:row>121</xdr:row>
      <xdr:rowOff>0</xdr:rowOff>
    </xdr:from>
    <xdr:to>
      <xdr:col>1</xdr:col>
      <xdr:colOff>3855720</xdr:colOff>
      <xdr:row>133</xdr:row>
      <xdr:rowOff>137160</xdr:rowOff>
    </xdr:to>
    <xdr:pic>
      <xdr:nvPicPr>
        <xdr:cNvPr id="4" name="Picture 3">
          <a:extLst>
            <a:ext uri="{FF2B5EF4-FFF2-40B4-BE49-F238E27FC236}">
              <a16:creationId xmlns:a16="http://schemas.microsoft.com/office/drawing/2014/main" id="{44968137-B6A1-4AF7-91EF-A02B9DC009F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224942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1</xdr:col>
      <xdr:colOff>0</xdr:colOff>
      <xdr:row>89</xdr:row>
      <xdr:rowOff>0</xdr:rowOff>
    </xdr:from>
    <xdr:to>
      <xdr:col>2</xdr:col>
      <xdr:colOff>2708148</xdr:colOff>
      <xdr:row>112</xdr:row>
      <xdr:rowOff>146304</xdr:rowOff>
    </xdr:to>
    <xdr:pic>
      <xdr:nvPicPr>
        <xdr:cNvPr id="3" name="Picture 2">
          <a:extLst>
            <a:ext uri="{FF2B5EF4-FFF2-40B4-BE49-F238E27FC236}">
              <a16:creationId xmlns:a16="http://schemas.microsoft.com/office/drawing/2014/main" id="{50E222B6-C5AB-601D-3661-9499B6377FF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683740"/>
          <a:ext cx="7455408" cy="4352544"/>
        </a:xfrm>
        <a:prstGeom prst="rect">
          <a:avLst/>
        </a:prstGeom>
      </xdr:spPr>
    </xdr:pic>
    <xdr:clientData/>
  </xdr:twoCellAnchor>
  <xdr:twoCellAnchor editAs="oneCell">
    <xdr:from>
      <xdr:col>1</xdr:col>
      <xdr:colOff>0</xdr:colOff>
      <xdr:row>115</xdr:row>
      <xdr:rowOff>0</xdr:rowOff>
    </xdr:from>
    <xdr:to>
      <xdr:col>1</xdr:col>
      <xdr:colOff>3852672</xdr:colOff>
      <xdr:row>127</xdr:row>
      <xdr:rowOff>134112</xdr:rowOff>
    </xdr:to>
    <xdr:pic>
      <xdr:nvPicPr>
        <xdr:cNvPr id="4" name="Picture 3">
          <a:extLst>
            <a:ext uri="{FF2B5EF4-FFF2-40B4-BE49-F238E27FC236}">
              <a16:creationId xmlns:a16="http://schemas.microsoft.com/office/drawing/2014/main" id="{A70053F3-209F-4DFF-93C5-E73C9602587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19141440"/>
          <a:ext cx="3852672" cy="2328672"/>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1</xdr:col>
      <xdr:colOff>0</xdr:colOff>
      <xdr:row>137</xdr:row>
      <xdr:rowOff>0</xdr:rowOff>
    </xdr:from>
    <xdr:to>
      <xdr:col>2</xdr:col>
      <xdr:colOff>2708148</xdr:colOff>
      <xdr:row>152</xdr:row>
      <xdr:rowOff>128016</xdr:rowOff>
    </xdr:to>
    <xdr:pic>
      <xdr:nvPicPr>
        <xdr:cNvPr id="3" name="Picture 2">
          <a:extLst>
            <a:ext uri="{FF2B5EF4-FFF2-40B4-BE49-F238E27FC236}">
              <a16:creationId xmlns:a16="http://schemas.microsoft.com/office/drawing/2014/main" id="{C24409D9-8602-75EE-6265-420587B1222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2364700"/>
          <a:ext cx="7455408" cy="2871216"/>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1</xdr:col>
      <xdr:colOff>0</xdr:colOff>
      <xdr:row>26</xdr:row>
      <xdr:rowOff>0</xdr:rowOff>
    </xdr:from>
    <xdr:to>
      <xdr:col>2</xdr:col>
      <xdr:colOff>2708148</xdr:colOff>
      <xdr:row>42</xdr:row>
      <xdr:rowOff>54864</xdr:rowOff>
    </xdr:to>
    <xdr:pic>
      <xdr:nvPicPr>
        <xdr:cNvPr id="3" name="Picture 2">
          <a:extLst>
            <a:ext uri="{FF2B5EF4-FFF2-40B4-BE49-F238E27FC236}">
              <a16:creationId xmlns:a16="http://schemas.microsoft.com/office/drawing/2014/main" id="{AF1234D2-BB88-EDE2-A18C-7A741E083E5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602480"/>
          <a:ext cx="7455408" cy="2980944"/>
        </a:xfrm>
        <a:prstGeom prst="rect">
          <a:avLst/>
        </a:prstGeom>
      </xdr:spPr>
    </xdr:pic>
    <xdr:clientData/>
  </xdr:twoCellAnchor>
  <xdr:twoCellAnchor editAs="oneCell">
    <xdr:from>
      <xdr:col>1</xdr:col>
      <xdr:colOff>0</xdr:colOff>
      <xdr:row>44</xdr:row>
      <xdr:rowOff>0</xdr:rowOff>
    </xdr:from>
    <xdr:to>
      <xdr:col>1</xdr:col>
      <xdr:colOff>3855720</xdr:colOff>
      <xdr:row>56</xdr:row>
      <xdr:rowOff>137160</xdr:rowOff>
    </xdr:to>
    <xdr:pic>
      <xdr:nvPicPr>
        <xdr:cNvPr id="4" name="Picture 3">
          <a:extLst>
            <a:ext uri="{FF2B5EF4-FFF2-40B4-BE49-F238E27FC236}">
              <a16:creationId xmlns:a16="http://schemas.microsoft.com/office/drawing/2014/main" id="{F0F124E9-E4C0-4317-ACF8-9A6EED78CE2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789432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0</xdr:colOff>
      <xdr:row>92</xdr:row>
      <xdr:rowOff>0</xdr:rowOff>
    </xdr:from>
    <xdr:to>
      <xdr:col>2</xdr:col>
      <xdr:colOff>2708148</xdr:colOff>
      <xdr:row>107</xdr:row>
      <xdr:rowOff>176784</xdr:rowOff>
    </xdr:to>
    <xdr:pic>
      <xdr:nvPicPr>
        <xdr:cNvPr id="3" name="Picture 2">
          <a:extLst>
            <a:ext uri="{FF2B5EF4-FFF2-40B4-BE49-F238E27FC236}">
              <a16:creationId xmlns:a16="http://schemas.microsoft.com/office/drawing/2014/main" id="{9083A08F-45D8-AF77-3808-98CB679AF10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163800"/>
          <a:ext cx="7455408" cy="2919984"/>
        </a:xfrm>
        <a:prstGeom prst="rect">
          <a:avLst/>
        </a:prstGeom>
      </xdr:spPr>
    </xdr:pic>
    <xdr:clientData/>
  </xdr:twoCellAnchor>
  <xdr:twoCellAnchor editAs="oneCell">
    <xdr:from>
      <xdr:col>1</xdr:col>
      <xdr:colOff>0</xdr:colOff>
      <xdr:row>110</xdr:row>
      <xdr:rowOff>0</xdr:rowOff>
    </xdr:from>
    <xdr:to>
      <xdr:col>1</xdr:col>
      <xdr:colOff>3855720</xdr:colOff>
      <xdr:row>122</xdr:row>
      <xdr:rowOff>137160</xdr:rowOff>
    </xdr:to>
    <xdr:pic>
      <xdr:nvPicPr>
        <xdr:cNvPr id="4" name="Picture 3">
          <a:extLst>
            <a:ext uri="{FF2B5EF4-FFF2-40B4-BE49-F238E27FC236}">
              <a16:creationId xmlns:a16="http://schemas.microsoft.com/office/drawing/2014/main" id="{3A94C857-86B9-49AE-A840-51C6DD1ACB8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779270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xdr:col>
      <xdr:colOff>0</xdr:colOff>
      <xdr:row>156</xdr:row>
      <xdr:rowOff>0</xdr:rowOff>
    </xdr:from>
    <xdr:to>
      <xdr:col>3</xdr:col>
      <xdr:colOff>2715768</xdr:colOff>
      <xdr:row>171</xdr:row>
      <xdr:rowOff>146304</xdr:rowOff>
    </xdr:to>
    <xdr:pic>
      <xdr:nvPicPr>
        <xdr:cNvPr id="3" name="Picture 2">
          <a:extLst>
            <a:ext uri="{FF2B5EF4-FFF2-40B4-BE49-F238E27FC236}">
              <a16:creationId xmlns:a16="http://schemas.microsoft.com/office/drawing/2014/main" id="{414CE57C-5893-AAC2-BB54-E7C36F9D585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5747980"/>
          <a:ext cx="7455408" cy="2889504"/>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0</xdr:colOff>
      <xdr:row>71</xdr:row>
      <xdr:rowOff>0</xdr:rowOff>
    </xdr:from>
    <xdr:to>
      <xdr:col>2</xdr:col>
      <xdr:colOff>2708148</xdr:colOff>
      <xdr:row>86</xdr:row>
      <xdr:rowOff>67056</xdr:rowOff>
    </xdr:to>
    <xdr:pic>
      <xdr:nvPicPr>
        <xdr:cNvPr id="3" name="Picture 2">
          <a:extLst>
            <a:ext uri="{FF2B5EF4-FFF2-40B4-BE49-F238E27FC236}">
              <a16:creationId xmlns:a16="http://schemas.microsoft.com/office/drawing/2014/main" id="{B6D4F696-1199-6D19-8461-C143D609717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803380"/>
          <a:ext cx="7455408" cy="2810256"/>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1</xdr:col>
      <xdr:colOff>0</xdr:colOff>
      <xdr:row>44</xdr:row>
      <xdr:rowOff>0</xdr:rowOff>
    </xdr:from>
    <xdr:to>
      <xdr:col>2</xdr:col>
      <xdr:colOff>2708148</xdr:colOff>
      <xdr:row>62</xdr:row>
      <xdr:rowOff>67056</xdr:rowOff>
    </xdr:to>
    <xdr:pic>
      <xdr:nvPicPr>
        <xdr:cNvPr id="3" name="Picture 2">
          <a:extLst>
            <a:ext uri="{FF2B5EF4-FFF2-40B4-BE49-F238E27FC236}">
              <a16:creationId xmlns:a16="http://schemas.microsoft.com/office/drawing/2014/main" id="{35AE938B-B560-5231-2D15-335B23975B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7482840"/>
          <a:ext cx="7455408" cy="3358896"/>
        </a:xfrm>
        <a:prstGeom prst="rect">
          <a:avLst/>
        </a:prstGeom>
      </xdr:spPr>
    </xdr:pic>
    <xdr:clientData/>
  </xdr:twoCellAnchor>
  <xdr:twoCellAnchor editAs="oneCell">
    <xdr:from>
      <xdr:col>1</xdr:col>
      <xdr:colOff>0</xdr:colOff>
      <xdr:row>64</xdr:row>
      <xdr:rowOff>0</xdr:rowOff>
    </xdr:from>
    <xdr:to>
      <xdr:col>2</xdr:col>
      <xdr:colOff>106680</xdr:colOff>
      <xdr:row>79</xdr:row>
      <xdr:rowOff>77001</xdr:rowOff>
    </xdr:to>
    <xdr:pic>
      <xdr:nvPicPr>
        <xdr:cNvPr id="5" name="Picture 4">
          <a:extLst>
            <a:ext uri="{FF2B5EF4-FFF2-40B4-BE49-F238E27FC236}">
              <a16:creationId xmlns:a16="http://schemas.microsoft.com/office/drawing/2014/main" id="{0B2BFFEC-69E0-414C-AA18-FBDFDD253AE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1323320"/>
          <a:ext cx="4853940" cy="2820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0</xdr:colOff>
      <xdr:row>97</xdr:row>
      <xdr:rowOff>0</xdr:rowOff>
    </xdr:from>
    <xdr:to>
      <xdr:col>3</xdr:col>
      <xdr:colOff>2715768</xdr:colOff>
      <xdr:row>115</xdr:row>
      <xdr:rowOff>12192</xdr:rowOff>
    </xdr:to>
    <xdr:pic>
      <xdr:nvPicPr>
        <xdr:cNvPr id="3" name="Picture 2">
          <a:extLst>
            <a:ext uri="{FF2B5EF4-FFF2-40B4-BE49-F238E27FC236}">
              <a16:creationId xmlns:a16="http://schemas.microsoft.com/office/drawing/2014/main" id="{73820645-EBB4-220F-3A18-81ED8400F4A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306800"/>
          <a:ext cx="7455408" cy="3304032"/>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heetPr>
  <dimension ref="A1:C49"/>
  <sheetViews>
    <sheetView tabSelected="1" workbookViewId="0">
      <selection activeCell="F20" sqref="F20"/>
    </sheetView>
  </sheetViews>
  <sheetFormatPr defaultRowHeight="14.4"/>
  <cols>
    <col min="1" max="1" width="7" customWidth="1"/>
    <col min="2" max="2" width="16.6640625" customWidth="1"/>
    <col min="3" max="3" width="41.6640625" customWidth="1"/>
  </cols>
  <sheetData>
    <row r="1" spans="1:3" ht="13.05" customHeight="1">
      <c r="A1" s="100" t="s">
        <v>0</v>
      </c>
      <c r="B1" s="100" t="s">
        <v>1</v>
      </c>
      <c r="C1" s="100" t="s">
        <v>2</v>
      </c>
    </row>
    <row r="2" spans="1:3" ht="13.05" customHeight="1">
      <c r="A2" s="101">
        <v>1</v>
      </c>
      <c r="B2" s="101" t="s">
        <v>3</v>
      </c>
      <c r="C2" s="101" t="s">
        <v>4</v>
      </c>
    </row>
    <row r="3" spans="1:3" ht="13.05" customHeight="1">
      <c r="A3" s="101">
        <v>2</v>
      </c>
      <c r="B3" s="101" t="s">
        <v>5</v>
      </c>
      <c r="C3" s="101" t="s">
        <v>6</v>
      </c>
    </row>
    <row r="4" spans="1:3" ht="13.05" customHeight="1">
      <c r="A4" s="101">
        <v>3</v>
      </c>
      <c r="B4" s="101" t="s">
        <v>7</v>
      </c>
      <c r="C4" s="101" t="s">
        <v>8</v>
      </c>
    </row>
    <row r="5" spans="1:3" ht="13.05" customHeight="1">
      <c r="A5" s="101">
        <v>4</v>
      </c>
      <c r="B5" s="101" t="s">
        <v>9</v>
      </c>
      <c r="C5" s="101" t="s">
        <v>10</v>
      </c>
    </row>
    <row r="6" spans="1:3" ht="13.05" customHeight="1">
      <c r="A6" s="101">
        <v>5</v>
      </c>
      <c r="B6" s="101" t="s">
        <v>11</v>
      </c>
      <c r="C6" s="101" t="s">
        <v>12</v>
      </c>
    </row>
    <row r="7" spans="1:3" ht="13.05" customHeight="1">
      <c r="A7" s="101">
        <v>6</v>
      </c>
      <c r="B7" s="101" t="s">
        <v>13</v>
      </c>
      <c r="C7" s="101" t="s">
        <v>14</v>
      </c>
    </row>
    <row r="8" spans="1:3" ht="13.05" customHeight="1">
      <c r="A8" s="101">
        <v>7</v>
      </c>
      <c r="B8" s="101" t="s">
        <v>15</v>
      </c>
      <c r="C8" s="101" t="s">
        <v>16</v>
      </c>
    </row>
    <row r="9" spans="1:3" ht="13.05" customHeight="1">
      <c r="A9" s="101">
        <v>8</v>
      </c>
      <c r="B9" s="101" t="s">
        <v>17</v>
      </c>
      <c r="C9" s="101" t="s">
        <v>18</v>
      </c>
    </row>
    <row r="10" spans="1:3" ht="13.05" customHeight="1">
      <c r="A10" s="101">
        <v>9</v>
      </c>
      <c r="B10" s="101" t="s">
        <v>19</v>
      </c>
      <c r="C10" s="101" t="s">
        <v>20</v>
      </c>
    </row>
    <row r="11" spans="1:3" ht="13.05" customHeight="1">
      <c r="A11" s="101">
        <v>10</v>
      </c>
      <c r="B11" s="101" t="s">
        <v>21</v>
      </c>
      <c r="C11" s="101" t="s">
        <v>22</v>
      </c>
    </row>
    <row r="12" spans="1:3" ht="13.05" customHeight="1">
      <c r="A12" s="101">
        <v>11</v>
      </c>
      <c r="B12" s="101" t="s">
        <v>23</v>
      </c>
      <c r="C12" s="101" t="s">
        <v>24</v>
      </c>
    </row>
    <row r="13" spans="1:3" ht="13.05" customHeight="1">
      <c r="A13" s="101">
        <v>12</v>
      </c>
      <c r="B13" s="101" t="s">
        <v>25</v>
      </c>
      <c r="C13" s="101" t="s">
        <v>26</v>
      </c>
    </row>
    <row r="14" spans="1:3" ht="13.05" customHeight="1">
      <c r="A14" s="101">
        <v>13</v>
      </c>
      <c r="B14" s="101" t="s">
        <v>27</v>
      </c>
      <c r="C14" s="101" t="s">
        <v>28</v>
      </c>
    </row>
    <row r="15" spans="1:3" ht="13.05" customHeight="1">
      <c r="A15" s="101">
        <v>14</v>
      </c>
      <c r="B15" s="101" t="s">
        <v>29</v>
      </c>
      <c r="C15" s="101" t="s">
        <v>30</v>
      </c>
    </row>
    <row r="16" spans="1:3" ht="13.05" customHeight="1">
      <c r="A16" s="101">
        <v>15</v>
      </c>
      <c r="B16" s="101" t="s">
        <v>31</v>
      </c>
      <c r="C16" s="101" t="s">
        <v>32</v>
      </c>
    </row>
    <row r="17" spans="1:3" ht="13.05" customHeight="1">
      <c r="A17" s="101">
        <v>16</v>
      </c>
      <c r="B17" s="101" t="s">
        <v>33</v>
      </c>
      <c r="C17" s="101" t="s">
        <v>34</v>
      </c>
    </row>
    <row r="18" spans="1:3" ht="13.05" customHeight="1">
      <c r="A18" s="101">
        <v>17</v>
      </c>
      <c r="B18" s="101" t="s">
        <v>35</v>
      </c>
      <c r="C18" s="101" t="s">
        <v>36</v>
      </c>
    </row>
    <row r="19" spans="1:3" ht="13.05" customHeight="1">
      <c r="A19" s="101">
        <v>18</v>
      </c>
      <c r="B19" s="101" t="s">
        <v>37</v>
      </c>
      <c r="C19" s="101" t="s">
        <v>38</v>
      </c>
    </row>
    <row r="20" spans="1:3" ht="13.05" customHeight="1">
      <c r="A20" s="101">
        <v>19</v>
      </c>
      <c r="B20" s="101" t="s">
        <v>39</v>
      </c>
      <c r="C20" s="101" t="s">
        <v>40</v>
      </c>
    </row>
    <row r="21" spans="1:3" ht="13.05" customHeight="1">
      <c r="A21" s="101">
        <v>20</v>
      </c>
      <c r="B21" s="101" t="s">
        <v>41</v>
      </c>
      <c r="C21" s="101" t="s">
        <v>42</v>
      </c>
    </row>
    <row r="22" spans="1:3" ht="13.05" customHeight="1">
      <c r="A22" s="101">
        <v>21</v>
      </c>
      <c r="B22" s="101" t="s">
        <v>43</v>
      </c>
      <c r="C22" s="101" t="s">
        <v>44</v>
      </c>
    </row>
    <row r="23" spans="1:3" ht="13.05" customHeight="1">
      <c r="A23" s="101">
        <v>22</v>
      </c>
      <c r="B23" s="101" t="s">
        <v>45</v>
      </c>
      <c r="C23" s="101" t="s">
        <v>46</v>
      </c>
    </row>
    <row r="24" spans="1:3" ht="13.05" customHeight="1">
      <c r="A24" s="101">
        <v>23</v>
      </c>
      <c r="B24" s="101" t="s">
        <v>47</v>
      </c>
      <c r="C24" s="101" t="s">
        <v>48</v>
      </c>
    </row>
    <row r="25" spans="1:3" ht="13.05" customHeight="1">
      <c r="A25" s="101">
        <v>24</v>
      </c>
      <c r="B25" s="101" t="s">
        <v>49</v>
      </c>
      <c r="C25" s="101" t="s">
        <v>50</v>
      </c>
    </row>
    <row r="26" spans="1:3" ht="13.05" customHeight="1">
      <c r="A26" s="101">
        <v>25</v>
      </c>
      <c r="B26" s="101" t="s">
        <v>51</v>
      </c>
      <c r="C26" s="101" t="s">
        <v>52</v>
      </c>
    </row>
    <row r="27" spans="1:3" ht="13.05" customHeight="1">
      <c r="A27" s="101">
        <v>26</v>
      </c>
      <c r="B27" s="101" t="s">
        <v>53</v>
      </c>
      <c r="C27" s="101" t="s">
        <v>54</v>
      </c>
    </row>
    <row r="28" spans="1:3" ht="13.05" customHeight="1">
      <c r="A28" s="101">
        <v>27</v>
      </c>
      <c r="B28" s="101" t="s">
        <v>55</v>
      </c>
      <c r="C28" s="101" t="s">
        <v>56</v>
      </c>
    </row>
    <row r="29" spans="1:3" ht="13.05" customHeight="1">
      <c r="A29" s="101">
        <v>28</v>
      </c>
      <c r="B29" s="101" t="s">
        <v>57</v>
      </c>
      <c r="C29" s="101" t="s">
        <v>58</v>
      </c>
    </row>
    <row r="30" spans="1:3" ht="13.05" customHeight="1">
      <c r="A30" s="101">
        <v>29</v>
      </c>
      <c r="B30" s="101" t="s">
        <v>59</v>
      </c>
      <c r="C30" s="101" t="s">
        <v>60</v>
      </c>
    </row>
    <row r="31" spans="1:3" ht="13.05" customHeight="1">
      <c r="A31" s="101">
        <v>30</v>
      </c>
      <c r="B31" s="101" t="s">
        <v>61</v>
      </c>
      <c r="C31" s="101" t="s">
        <v>62</v>
      </c>
    </row>
    <row r="32" spans="1:3" ht="13.05" customHeight="1">
      <c r="A32" s="101">
        <v>31</v>
      </c>
      <c r="B32" s="101" t="s">
        <v>63</v>
      </c>
      <c r="C32" s="101" t="s">
        <v>64</v>
      </c>
    </row>
    <row r="33" spans="1:3" ht="13.05" customHeight="1">
      <c r="A33" s="101">
        <v>32</v>
      </c>
      <c r="B33" s="101" t="s">
        <v>65</v>
      </c>
      <c r="C33" s="101" t="s">
        <v>66</v>
      </c>
    </row>
    <row r="34" spans="1:3" ht="13.05" customHeight="1">
      <c r="A34" s="101">
        <v>33</v>
      </c>
      <c r="B34" s="101" t="s">
        <v>67</v>
      </c>
      <c r="C34" s="101" t="s">
        <v>68</v>
      </c>
    </row>
    <row r="35" spans="1:3" ht="13.05" customHeight="1">
      <c r="A35" s="101">
        <v>34</v>
      </c>
      <c r="B35" s="101" t="s">
        <v>69</v>
      </c>
      <c r="C35" s="101" t="s">
        <v>70</v>
      </c>
    </row>
    <row r="36" spans="1:3" ht="13.05" customHeight="1">
      <c r="A36" s="101">
        <v>35</v>
      </c>
      <c r="B36" s="101" t="s">
        <v>71</v>
      </c>
      <c r="C36" s="101" t="s">
        <v>72</v>
      </c>
    </row>
    <row r="37" spans="1:3" ht="13.05" customHeight="1">
      <c r="A37" s="101">
        <v>36</v>
      </c>
      <c r="B37" s="101" t="s">
        <v>73</v>
      </c>
      <c r="C37" s="101" t="s">
        <v>74</v>
      </c>
    </row>
    <row r="38" spans="1:3" ht="13.05" customHeight="1">
      <c r="A38" s="101">
        <v>37</v>
      </c>
      <c r="B38" s="101" t="s">
        <v>75</v>
      </c>
      <c r="C38" s="101" t="s">
        <v>76</v>
      </c>
    </row>
    <row r="39" spans="1:3" ht="13.05" customHeight="1">
      <c r="A39" s="101">
        <v>38</v>
      </c>
      <c r="B39" s="101" t="s">
        <v>77</v>
      </c>
      <c r="C39" s="101" t="s">
        <v>78</v>
      </c>
    </row>
    <row r="40" spans="1:3" ht="13.05" customHeight="1">
      <c r="A40" s="101">
        <v>39</v>
      </c>
      <c r="B40" s="101" t="s">
        <v>79</v>
      </c>
      <c r="C40" s="101" t="s">
        <v>80</v>
      </c>
    </row>
    <row r="41" spans="1:3" ht="13.05" customHeight="1">
      <c r="A41" s="101">
        <v>40</v>
      </c>
      <c r="B41" s="101" t="s">
        <v>81</v>
      </c>
      <c r="C41" s="101" t="s">
        <v>82</v>
      </c>
    </row>
    <row r="42" spans="1:3" ht="13.05" customHeight="1">
      <c r="A42" s="101">
        <v>41</v>
      </c>
      <c r="B42" s="101" t="s">
        <v>83</v>
      </c>
      <c r="C42" s="101" t="s">
        <v>84</v>
      </c>
    </row>
    <row r="43" spans="1:3" ht="13.05" customHeight="1">
      <c r="A43" s="101">
        <v>42</v>
      </c>
      <c r="B43" s="101" t="s">
        <v>85</v>
      </c>
      <c r="C43" s="101" t="s">
        <v>86</v>
      </c>
    </row>
    <row r="44" spans="1:3" ht="13.05" customHeight="1">
      <c r="A44" s="101">
        <v>43</v>
      </c>
      <c r="B44" s="101" t="s">
        <v>87</v>
      </c>
      <c r="C44" s="101" t="s">
        <v>88</v>
      </c>
    </row>
    <row r="45" spans="1:3" ht="13.05" customHeight="1">
      <c r="A45" s="101">
        <v>44</v>
      </c>
      <c r="B45" s="101" t="s">
        <v>89</v>
      </c>
      <c r="C45" s="101" t="s">
        <v>90</v>
      </c>
    </row>
    <row r="46" spans="1:3" ht="13.05" customHeight="1">
      <c r="A46" s="101">
        <v>45</v>
      </c>
      <c r="B46" s="101" t="s">
        <v>91</v>
      </c>
      <c r="C46" s="101" t="s">
        <v>92</v>
      </c>
    </row>
    <row r="47" spans="1:3" ht="13.05" customHeight="1">
      <c r="A47" s="101">
        <v>46</v>
      </c>
      <c r="B47" s="101" t="s">
        <v>93</v>
      </c>
      <c r="C47" s="101" t="s">
        <v>94</v>
      </c>
    </row>
    <row r="48" spans="1:3" ht="13.05" customHeight="1"/>
    <row r="49" ht="13.05" customHeight="1"/>
  </sheetData>
  <pageMargins left="0" right="0" top="0" bottom="0" header="0" footer="0"/>
  <pageSetup orientation="landscape"/>
  <headerFooter>
    <oddFooter xml:space="preserve">&amp;C_x000D_&amp;1#&amp;"Calibri"&amp;10&amp;K000000  </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heetPr>
  <dimension ref="A1:J65"/>
  <sheetViews>
    <sheetView topLeftCell="A67" workbookViewId="0">
      <selection activeCell="D83" sqref="D8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4</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99</v>
      </c>
      <c r="E4" s="9" t="s">
        <v>100</v>
      </c>
      <c r="F4" s="9" t="s">
        <v>101</v>
      </c>
      <c r="G4" s="9" t="s">
        <v>102</v>
      </c>
      <c r="H4" s="9" t="s">
        <v>103</v>
      </c>
      <c r="I4" s="9" t="s">
        <v>104</v>
      </c>
      <c r="J4" s="10" t="s">
        <v>105</v>
      </c>
    </row>
    <row r="5" spans="1:10" ht="13.05" customHeight="1">
      <c r="A5" s="2"/>
      <c r="B5" s="11" t="s">
        <v>106</v>
      </c>
      <c r="C5" s="12"/>
      <c r="D5" s="12"/>
      <c r="E5" s="12"/>
      <c r="F5" s="12"/>
      <c r="G5" s="12"/>
      <c r="H5" s="13"/>
      <c r="I5" s="13"/>
      <c r="J5" s="2"/>
    </row>
    <row r="6" spans="1:10" ht="13.05" customHeight="1">
      <c r="A6" s="2"/>
      <c r="B6" s="11" t="s">
        <v>107</v>
      </c>
      <c r="C6" s="12"/>
      <c r="D6" s="12"/>
      <c r="E6" s="12"/>
      <c r="F6" s="2"/>
      <c r="G6" s="13"/>
      <c r="H6" s="13"/>
      <c r="I6" s="13"/>
      <c r="J6" s="2"/>
    </row>
    <row r="7" spans="1:10" ht="13.05" customHeight="1">
      <c r="A7" s="14" t="s">
        <v>108</v>
      </c>
      <c r="B7" s="15" t="s">
        <v>109</v>
      </c>
      <c r="C7" s="12" t="s">
        <v>110</v>
      </c>
      <c r="D7" s="12" t="s">
        <v>111</v>
      </c>
      <c r="E7" s="16">
        <v>2000</v>
      </c>
      <c r="F7" s="17">
        <v>2018.57</v>
      </c>
      <c r="G7" s="18">
        <v>7.3200000000000001E-2</v>
      </c>
      <c r="H7" s="19">
        <v>6.4100000000000004E-2</v>
      </c>
      <c r="I7" s="20"/>
      <c r="J7" s="2"/>
    </row>
    <row r="8" spans="1:10" ht="13.05" customHeight="1">
      <c r="A8" s="14" t="s">
        <v>112</v>
      </c>
      <c r="B8" s="15" t="s">
        <v>113</v>
      </c>
      <c r="C8" s="12" t="s">
        <v>114</v>
      </c>
      <c r="D8" s="12" t="s">
        <v>111</v>
      </c>
      <c r="E8" s="16">
        <v>200</v>
      </c>
      <c r="F8" s="17">
        <v>2012.17</v>
      </c>
      <c r="G8" s="18">
        <v>7.2999999999999995E-2</v>
      </c>
      <c r="H8" s="19">
        <v>6.4600000000000005E-2</v>
      </c>
      <c r="I8" s="20"/>
      <c r="J8" s="2"/>
    </row>
    <row r="9" spans="1:10" ht="13.05" customHeight="1">
      <c r="A9" s="14" t="s">
        <v>115</v>
      </c>
      <c r="B9" s="15" t="s">
        <v>116</v>
      </c>
      <c r="C9" s="12" t="s">
        <v>117</v>
      </c>
      <c r="D9" s="12" t="s">
        <v>118</v>
      </c>
      <c r="E9" s="16">
        <v>1000</v>
      </c>
      <c r="F9" s="17">
        <v>1018.94</v>
      </c>
      <c r="G9" s="18">
        <v>3.6999999999999998E-2</v>
      </c>
      <c r="H9" s="19">
        <v>7.3700000000000002E-2</v>
      </c>
      <c r="I9" s="20"/>
      <c r="J9" s="2"/>
    </row>
    <row r="10" spans="1:10" ht="13.05" customHeight="1">
      <c r="A10" s="14" t="s">
        <v>119</v>
      </c>
      <c r="B10" s="15" t="s">
        <v>120</v>
      </c>
      <c r="C10" s="12" t="s">
        <v>121</v>
      </c>
      <c r="D10" s="12" t="s">
        <v>122</v>
      </c>
      <c r="E10" s="16">
        <v>1000</v>
      </c>
      <c r="F10" s="17">
        <v>1016.58</v>
      </c>
      <c r="G10" s="18">
        <v>3.6900000000000002E-2</v>
      </c>
      <c r="H10" s="19">
        <v>7.2255E-2</v>
      </c>
      <c r="I10" s="20"/>
      <c r="J10" s="2"/>
    </row>
    <row r="11" spans="1:10" ht="13.05" customHeight="1">
      <c r="A11" s="14" t="s">
        <v>123</v>
      </c>
      <c r="B11" s="15" t="s">
        <v>124</v>
      </c>
      <c r="C11" s="12" t="s">
        <v>125</v>
      </c>
      <c r="D11" s="12" t="s">
        <v>111</v>
      </c>
      <c r="E11" s="16">
        <v>1000</v>
      </c>
      <c r="F11" s="17">
        <v>1012.09</v>
      </c>
      <c r="G11" s="18">
        <v>3.6700000000000003E-2</v>
      </c>
      <c r="H11" s="19">
        <v>6.6250000000000003E-2</v>
      </c>
      <c r="I11" s="20"/>
      <c r="J11" s="2"/>
    </row>
    <row r="12" spans="1:10" ht="13.05" customHeight="1">
      <c r="A12" s="14" t="s">
        <v>126</v>
      </c>
      <c r="B12" s="15" t="s">
        <v>127</v>
      </c>
      <c r="C12" s="12" t="s">
        <v>128</v>
      </c>
      <c r="D12" s="12" t="s">
        <v>118</v>
      </c>
      <c r="E12" s="16">
        <v>1000</v>
      </c>
      <c r="F12" s="17">
        <v>1006.32</v>
      </c>
      <c r="G12" s="18">
        <v>3.6499999999999998E-2</v>
      </c>
      <c r="H12" s="19">
        <v>7.1499999999999994E-2</v>
      </c>
      <c r="I12" s="20"/>
      <c r="J12" s="2"/>
    </row>
    <row r="13" spans="1:10" ht="13.05" customHeight="1">
      <c r="A13" s="14" t="s">
        <v>129</v>
      </c>
      <c r="B13" s="15" t="s">
        <v>130</v>
      </c>
      <c r="C13" s="12" t="s">
        <v>131</v>
      </c>
      <c r="D13" s="12" t="s">
        <v>111</v>
      </c>
      <c r="E13" s="16">
        <v>1000</v>
      </c>
      <c r="F13" s="17">
        <v>1005.88</v>
      </c>
      <c r="G13" s="18">
        <v>3.6499999999999998E-2</v>
      </c>
      <c r="H13" s="19">
        <v>6.7500000000000004E-2</v>
      </c>
      <c r="I13" s="20"/>
      <c r="J13" s="2"/>
    </row>
    <row r="14" spans="1:10" ht="13.05" customHeight="1">
      <c r="A14" s="14" t="s">
        <v>132</v>
      </c>
      <c r="B14" s="15" t="s">
        <v>133</v>
      </c>
      <c r="C14" s="12" t="s">
        <v>134</v>
      </c>
      <c r="D14" s="12" t="s">
        <v>135</v>
      </c>
      <c r="E14" s="16">
        <v>1000</v>
      </c>
      <c r="F14" s="17">
        <v>1000.99</v>
      </c>
      <c r="G14" s="18">
        <v>3.6299999999999999E-2</v>
      </c>
      <c r="H14" s="19">
        <v>8.9537000000000005E-2</v>
      </c>
      <c r="I14" s="20"/>
      <c r="J14" s="2"/>
    </row>
    <row r="15" spans="1:10" ht="13.05" customHeight="1">
      <c r="A15" s="14" t="s">
        <v>136</v>
      </c>
      <c r="B15" s="15" t="s">
        <v>137</v>
      </c>
      <c r="C15" s="12" t="s">
        <v>138</v>
      </c>
      <c r="D15" s="12" t="s">
        <v>111</v>
      </c>
      <c r="E15" s="16">
        <v>900</v>
      </c>
      <c r="F15" s="17">
        <v>908.51</v>
      </c>
      <c r="G15" s="18">
        <v>3.3000000000000002E-2</v>
      </c>
      <c r="H15" s="19">
        <v>6.4199999999999993E-2</v>
      </c>
      <c r="I15" s="20"/>
      <c r="J15" s="2"/>
    </row>
    <row r="16" spans="1:10" ht="13.05" customHeight="1">
      <c r="A16" s="14" t="s">
        <v>139</v>
      </c>
      <c r="B16" s="15" t="s">
        <v>140</v>
      </c>
      <c r="C16" s="12" t="s">
        <v>141</v>
      </c>
      <c r="D16" s="12" t="s">
        <v>142</v>
      </c>
      <c r="E16" s="16">
        <v>600</v>
      </c>
      <c r="F16" s="17">
        <v>598.91</v>
      </c>
      <c r="G16" s="18">
        <v>2.1700000000000001E-2</v>
      </c>
      <c r="H16" s="19">
        <v>6.6062999999999997E-2</v>
      </c>
      <c r="I16" s="20"/>
      <c r="J16" s="2"/>
    </row>
    <row r="17" spans="1:10" ht="13.05" customHeight="1">
      <c r="A17" s="14" t="s">
        <v>143</v>
      </c>
      <c r="B17" s="15" t="s">
        <v>144</v>
      </c>
      <c r="C17" s="12" t="s">
        <v>145</v>
      </c>
      <c r="D17" s="12" t="s">
        <v>146</v>
      </c>
      <c r="E17" s="16">
        <v>500000</v>
      </c>
      <c r="F17" s="17">
        <v>513.95000000000005</v>
      </c>
      <c r="G17" s="18">
        <v>1.8599999999999998E-2</v>
      </c>
      <c r="H17" s="19">
        <v>6.1061999999999998E-2</v>
      </c>
      <c r="I17" s="20"/>
      <c r="J17" s="2"/>
    </row>
    <row r="18" spans="1:10" ht="13.05" customHeight="1">
      <c r="A18" s="14" t="s">
        <v>147</v>
      </c>
      <c r="B18" s="15" t="s">
        <v>148</v>
      </c>
      <c r="C18" s="12" t="s">
        <v>149</v>
      </c>
      <c r="D18" s="12" t="s">
        <v>111</v>
      </c>
      <c r="E18" s="16">
        <v>500</v>
      </c>
      <c r="F18" s="17">
        <v>510.76</v>
      </c>
      <c r="G18" s="18">
        <v>1.8499999999999999E-2</v>
      </c>
      <c r="H18" s="19">
        <v>6.6949999999999996E-2</v>
      </c>
      <c r="I18" s="20"/>
      <c r="J18" s="2"/>
    </row>
    <row r="19" spans="1:10" ht="13.05" customHeight="1">
      <c r="A19" s="14" t="s">
        <v>150</v>
      </c>
      <c r="B19" s="15" t="s">
        <v>151</v>
      </c>
      <c r="C19" s="12" t="s">
        <v>152</v>
      </c>
      <c r="D19" s="12" t="s">
        <v>153</v>
      </c>
      <c r="E19" s="16">
        <v>50000</v>
      </c>
      <c r="F19" s="17">
        <v>506.85</v>
      </c>
      <c r="G19" s="18">
        <v>1.84E-2</v>
      </c>
      <c r="H19" s="19">
        <v>9.1350000000000001E-2</v>
      </c>
      <c r="I19" s="20"/>
      <c r="J19" s="2"/>
    </row>
    <row r="20" spans="1:10" ht="13.05" customHeight="1">
      <c r="A20" s="14" t="s">
        <v>154</v>
      </c>
      <c r="B20" s="15" t="s">
        <v>155</v>
      </c>
      <c r="C20" s="12" t="s">
        <v>156</v>
      </c>
      <c r="D20" s="12" t="s">
        <v>146</v>
      </c>
      <c r="E20" s="16">
        <v>500000</v>
      </c>
      <c r="F20" s="17">
        <v>504.47</v>
      </c>
      <c r="G20" s="18">
        <v>1.83E-2</v>
      </c>
      <c r="H20" s="19">
        <v>5.57E-2</v>
      </c>
      <c r="I20" s="20"/>
      <c r="J20" s="2"/>
    </row>
    <row r="21" spans="1:10" ht="13.05" customHeight="1">
      <c r="A21" s="14" t="s">
        <v>157</v>
      </c>
      <c r="B21" s="15" t="s">
        <v>158</v>
      </c>
      <c r="C21" s="12" t="s">
        <v>159</v>
      </c>
      <c r="D21" s="12" t="s">
        <v>111</v>
      </c>
      <c r="E21" s="16">
        <v>500</v>
      </c>
      <c r="F21" s="17">
        <v>503.74</v>
      </c>
      <c r="G21" s="18">
        <v>1.83E-2</v>
      </c>
      <c r="H21" s="19">
        <v>7.0699999999999999E-2</v>
      </c>
      <c r="I21" s="20"/>
      <c r="J21" s="2"/>
    </row>
    <row r="22" spans="1:10" ht="13.05" customHeight="1">
      <c r="A22" s="14" t="s">
        <v>160</v>
      </c>
      <c r="B22" s="15" t="s">
        <v>161</v>
      </c>
      <c r="C22" s="12" t="s">
        <v>162</v>
      </c>
      <c r="D22" s="12" t="s">
        <v>146</v>
      </c>
      <c r="E22" s="16">
        <v>200000</v>
      </c>
      <c r="F22" s="17">
        <v>205.88</v>
      </c>
      <c r="G22" s="18">
        <v>7.4999999999999997E-3</v>
      </c>
      <c r="H22" s="19">
        <v>5.79E-2</v>
      </c>
      <c r="I22" s="20"/>
      <c r="J22" s="2"/>
    </row>
    <row r="23" spans="1:10" ht="13.05" customHeight="1">
      <c r="A23" s="2"/>
      <c r="B23" s="21" t="s">
        <v>163</v>
      </c>
      <c r="C23" s="1"/>
      <c r="D23" s="1"/>
      <c r="E23" s="1"/>
      <c r="F23" s="22">
        <v>14344.61</v>
      </c>
      <c r="G23" s="23">
        <v>0.52039999999999997</v>
      </c>
      <c r="H23" s="24"/>
      <c r="I23" s="24"/>
      <c r="J23" s="2"/>
    </row>
    <row r="24" spans="1:10" ht="13.05" customHeight="1">
      <c r="A24" s="2"/>
      <c r="B24" s="21" t="s">
        <v>164</v>
      </c>
      <c r="C24" s="1"/>
      <c r="D24" s="1"/>
      <c r="E24" s="1"/>
      <c r="F24" s="24" t="s">
        <v>165</v>
      </c>
      <c r="G24" s="24" t="s">
        <v>165</v>
      </c>
      <c r="H24" s="24"/>
      <c r="I24" s="24"/>
      <c r="J24" s="2"/>
    </row>
    <row r="25" spans="1:10" ht="13.05" customHeight="1">
      <c r="A25" s="2"/>
      <c r="B25" s="21" t="s">
        <v>163</v>
      </c>
      <c r="C25" s="1"/>
      <c r="D25" s="1"/>
      <c r="E25" s="1"/>
      <c r="F25" s="24" t="s">
        <v>165</v>
      </c>
      <c r="G25" s="24" t="s">
        <v>165</v>
      </c>
      <c r="H25" s="24"/>
      <c r="I25" s="24"/>
      <c r="J25" s="2"/>
    </row>
    <row r="26" spans="1:10" ht="13.05" customHeight="1">
      <c r="A26" s="2"/>
      <c r="B26" s="11" t="s">
        <v>166</v>
      </c>
      <c r="C26" s="12"/>
      <c r="D26" s="12"/>
      <c r="E26" s="12"/>
      <c r="F26" s="2"/>
      <c r="G26" s="13"/>
      <c r="H26" s="13"/>
      <c r="I26" s="13"/>
      <c r="J26" s="2"/>
    </row>
    <row r="27" spans="1:10" ht="13.05" customHeight="1">
      <c r="A27" s="14" t="s">
        <v>167</v>
      </c>
      <c r="B27" s="15" t="s">
        <v>168</v>
      </c>
      <c r="C27" s="12" t="s">
        <v>169</v>
      </c>
      <c r="D27" s="12" t="s">
        <v>170</v>
      </c>
      <c r="E27" s="16">
        <v>5</v>
      </c>
      <c r="F27" s="17">
        <v>499.11</v>
      </c>
      <c r="G27" s="18">
        <v>1.8100000000000002E-2</v>
      </c>
      <c r="H27" s="19">
        <v>9.7500000000000003E-2</v>
      </c>
      <c r="I27" s="20"/>
      <c r="J27" s="2"/>
    </row>
    <row r="28" spans="1:10" ht="13.05" customHeight="1">
      <c r="A28" s="14" t="s">
        <v>171</v>
      </c>
      <c r="B28" s="15" t="s">
        <v>172</v>
      </c>
      <c r="C28" s="12" t="s">
        <v>173</v>
      </c>
      <c r="D28" s="12" t="s">
        <v>170</v>
      </c>
      <c r="E28" s="16">
        <v>5</v>
      </c>
      <c r="F28" s="17">
        <v>303.48</v>
      </c>
      <c r="G28" s="18">
        <v>1.0999999999999999E-2</v>
      </c>
      <c r="H28" s="19">
        <v>7.2099999999999997E-2</v>
      </c>
      <c r="I28" s="20"/>
      <c r="J28" s="2"/>
    </row>
    <row r="29" spans="1:10" ht="13.05" customHeight="1">
      <c r="A29" s="2"/>
      <c r="B29" s="21" t="s">
        <v>163</v>
      </c>
      <c r="C29" s="1"/>
      <c r="D29" s="1"/>
      <c r="E29" s="1"/>
      <c r="F29" s="22">
        <v>802.59</v>
      </c>
      <c r="G29" s="23">
        <v>2.9100000000000001E-2</v>
      </c>
      <c r="H29" s="24"/>
      <c r="I29" s="24"/>
      <c r="J29" s="2"/>
    </row>
    <row r="30" spans="1:10" ht="13.05" customHeight="1">
      <c r="A30" s="2"/>
      <c r="B30" s="21" t="s">
        <v>164</v>
      </c>
      <c r="C30" s="1"/>
      <c r="D30" s="1"/>
      <c r="E30" s="1"/>
      <c r="F30" s="24" t="s">
        <v>165</v>
      </c>
      <c r="G30" s="24" t="s">
        <v>165</v>
      </c>
      <c r="H30" s="24"/>
      <c r="I30" s="24"/>
      <c r="J30" s="2"/>
    </row>
    <row r="31" spans="1:10" ht="13.05" customHeight="1">
      <c r="A31" s="2"/>
      <c r="B31" s="21" t="s">
        <v>163</v>
      </c>
      <c r="C31" s="1"/>
      <c r="D31" s="1"/>
      <c r="E31" s="1"/>
      <c r="F31" s="24" t="s">
        <v>165</v>
      </c>
      <c r="G31" s="24" t="s">
        <v>165</v>
      </c>
      <c r="H31" s="24"/>
      <c r="I31" s="24"/>
      <c r="J31" s="2"/>
    </row>
    <row r="32" spans="1:10" ht="13.05" customHeight="1">
      <c r="A32" s="2"/>
      <c r="B32" s="21" t="s">
        <v>174</v>
      </c>
      <c r="C32" s="25"/>
      <c r="D32" s="1"/>
      <c r="E32" s="25"/>
      <c r="F32" s="22">
        <v>15147.2</v>
      </c>
      <c r="G32" s="23">
        <v>0.54949999999999999</v>
      </c>
      <c r="H32" s="24"/>
      <c r="I32" s="24"/>
      <c r="J32" s="2"/>
    </row>
    <row r="33" spans="1:10" ht="13.05" customHeight="1">
      <c r="A33" s="2"/>
      <c r="B33" s="11" t="s">
        <v>175</v>
      </c>
      <c r="C33" s="12"/>
      <c r="D33" s="12"/>
      <c r="E33" s="12"/>
      <c r="F33" s="12"/>
      <c r="G33" s="12"/>
      <c r="H33" s="13"/>
      <c r="I33" s="13"/>
      <c r="J33" s="2"/>
    </row>
    <row r="34" spans="1:10" ht="13.05" customHeight="1">
      <c r="A34" s="2"/>
      <c r="B34" s="11" t="s">
        <v>176</v>
      </c>
      <c r="C34" s="12"/>
      <c r="D34" s="12"/>
      <c r="E34" s="12"/>
      <c r="F34" s="2"/>
      <c r="G34" s="13"/>
      <c r="H34" s="13"/>
      <c r="I34" s="13"/>
      <c r="J34" s="2"/>
    </row>
    <row r="35" spans="1:10" ht="13.05" customHeight="1">
      <c r="A35" s="14" t="s">
        <v>177</v>
      </c>
      <c r="B35" s="15" t="s">
        <v>178</v>
      </c>
      <c r="C35" s="12" t="s">
        <v>179</v>
      </c>
      <c r="D35" s="12" t="s">
        <v>180</v>
      </c>
      <c r="E35" s="16">
        <v>400</v>
      </c>
      <c r="F35" s="17">
        <v>1933.16</v>
      </c>
      <c r="G35" s="18">
        <v>7.0099999999999996E-2</v>
      </c>
      <c r="H35" s="19">
        <v>6.0100000000000001E-2</v>
      </c>
      <c r="I35" s="20"/>
      <c r="J35" s="2"/>
    </row>
    <row r="36" spans="1:10" ht="13.05" customHeight="1">
      <c r="A36" s="14" t="s">
        <v>181</v>
      </c>
      <c r="B36" s="15" t="s">
        <v>182</v>
      </c>
      <c r="C36" s="12" t="s">
        <v>183</v>
      </c>
      <c r="D36" s="12" t="s">
        <v>180</v>
      </c>
      <c r="E36" s="16">
        <v>360</v>
      </c>
      <c r="F36" s="17">
        <v>1736.04</v>
      </c>
      <c r="G36" s="18">
        <v>6.3E-2</v>
      </c>
      <c r="H36" s="19">
        <v>6.0299999999999999E-2</v>
      </c>
      <c r="I36" s="20"/>
      <c r="J36" s="2"/>
    </row>
    <row r="37" spans="1:10" ht="13.05" customHeight="1">
      <c r="A37" s="14" t="s">
        <v>184</v>
      </c>
      <c r="B37" s="15" t="s">
        <v>185</v>
      </c>
      <c r="C37" s="12" t="s">
        <v>186</v>
      </c>
      <c r="D37" s="12" t="s">
        <v>180</v>
      </c>
      <c r="E37" s="16">
        <v>300</v>
      </c>
      <c r="F37" s="17">
        <v>1470.05</v>
      </c>
      <c r="G37" s="18">
        <v>5.33E-2</v>
      </c>
      <c r="H37" s="19">
        <v>5.9499999999999997E-2</v>
      </c>
      <c r="I37" s="20"/>
      <c r="J37" s="2"/>
    </row>
    <row r="38" spans="1:10" ht="13.05" customHeight="1">
      <c r="A38" s="14" t="s">
        <v>187</v>
      </c>
      <c r="B38" s="15" t="s">
        <v>188</v>
      </c>
      <c r="C38" s="12" t="s">
        <v>189</v>
      </c>
      <c r="D38" s="12" t="s">
        <v>180</v>
      </c>
      <c r="E38" s="16">
        <v>300</v>
      </c>
      <c r="F38" s="17">
        <v>1424.1</v>
      </c>
      <c r="G38" s="18">
        <v>5.1700000000000003E-2</v>
      </c>
      <c r="H38" s="19">
        <v>6.1949999999999998E-2</v>
      </c>
      <c r="I38" s="20"/>
      <c r="J38" s="2"/>
    </row>
    <row r="39" spans="1:10" ht="13.05" customHeight="1">
      <c r="A39" s="14" t="s">
        <v>190</v>
      </c>
      <c r="B39" s="15" t="s">
        <v>191</v>
      </c>
      <c r="C39" s="12" t="s">
        <v>192</v>
      </c>
      <c r="D39" s="12" t="s">
        <v>180</v>
      </c>
      <c r="E39" s="16">
        <v>200</v>
      </c>
      <c r="F39" s="17">
        <v>983.59</v>
      </c>
      <c r="G39" s="18">
        <v>3.5700000000000003E-2</v>
      </c>
      <c r="H39" s="19">
        <v>5.9142E-2</v>
      </c>
      <c r="I39" s="20"/>
      <c r="J39" s="2"/>
    </row>
    <row r="40" spans="1:10" ht="13.05" customHeight="1">
      <c r="A40" s="14" t="s">
        <v>193</v>
      </c>
      <c r="B40" s="15" t="s">
        <v>194</v>
      </c>
      <c r="C40" s="12" t="s">
        <v>195</v>
      </c>
      <c r="D40" s="12" t="s">
        <v>180</v>
      </c>
      <c r="E40" s="16">
        <v>200</v>
      </c>
      <c r="F40" s="17">
        <v>963.96</v>
      </c>
      <c r="G40" s="18">
        <v>3.5000000000000003E-2</v>
      </c>
      <c r="H40" s="19">
        <v>6.0914999999999997E-2</v>
      </c>
      <c r="I40" s="20"/>
      <c r="J40" s="2"/>
    </row>
    <row r="41" spans="1:10" ht="13.05" customHeight="1">
      <c r="A41" s="14" t="s">
        <v>196</v>
      </c>
      <c r="B41" s="15" t="s">
        <v>197</v>
      </c>
      <c r="C41" s="12" t="s">
        <v>198</v>
      </c>
      <c r="D41" s="12" t="s">
        <v>199</v>
      </c>
      <c r="E41" s="16">
        <v>200</v>
      </c>
      <c r="F41" s="17">
        <v>946.94</v>
      </c>
      <c r="G41" s="18">
        <v>3.4299999999999997E-2</v>
      </c>
      <c r="H41" s="19">
        <v>6.2350000000000003E-2</v>
      </c>
      <c r="I41" s="20"/>
      <c r="J41" s="2"/>
    </row>
    <row r="42" spans="1:10" ht="13.05" customHeight="1">
      <c r="A42" s="14" t="s">
        <v>200</v>
      </c>
      <c r="B42" s="15" t="s">
        <v>201</v>
      </c>
      <c r="C42" s="12" t="s">
        <v>202</v>
      </c>
      <c r="D42" s="12" t="s">
        <v>180</v>
      </c>
      <c r="E42" s="16">
        <v>200</v>
      </c>
      <c r="F42" s="17">
        <v>946.74</v>
      </c>
      <c r="G42" s="18">
        <v>3.4299999999999997E-2</v>
      </c>
      <c r="H42" s="19">
        <v>6.2600000000000003E-2</v>
      </c>
      <c r="I42" s="20"/>
      <c r="J42" s="2"/>
    </row>
    <row r="43" spans="1:10" ht="13.05" customHeight="1">
      <c r="A43" s="2"/>
      <c r="B43" s="21" t="s">
        <v>163</v>
      </c>
      <c r="C43" s="1"/>
      <c r="D43" s="1"/>
      <c r="E43" s="1"/>
      <c r="F43" s="22">
        <v>10404.58</v>
      </c>
      <c r="G43" s="23">
        <v>0.37740000000000001</v>
      </c>
      <c r="H43" s="24"/>
      <c r="I43" s="24"/>
      <c r="J43" s="2"/>
    </row>
    <row r="44" spans="1:10" ht="13.05" customHeight="1">
      <c r="A44" s="2"/>
      <c r="B44" s="21" t="s">
        <v>174</v>
      </c>
      <c r="C44" s="25"/>
      <c r="D44" s="1"/>
      <c r="E44" s="25"/>
      <c r="F44" s="22">
        <v>10404.58</v>
      </c>
      <c r="G44" s="23">
        <v>0.37740000000000001</v>
      </c>
      <c r="H44" s="24"/>
      <c r="I44" s="24"/>
      <c r="J44" s="2"/>
    </row>
    <row r="45" spans="1:10" ht="13.05" customHeight="1">
      <c r="A45" s="2"/>
      <c r="B45" s="11" t="s">
        <v>203</v>
      </c>
      <c r="C45" s="12"/>
      <c r="D45" s="12"/>
      <c r="E45" s="12"/>
      <c r="F45" s="12"/>
      <c r="G45" s="12"/>
      <c r="H45" s="13"/>
      <c r="I45" s="13"/>
      <c r="J45" s="2"/>
    </row>
    <row r="46" spans="1:10" ht="13.05" customHeight="1">
      <c r="A46" s="2"/>
      <c r="B46" s="11" t="s">
        <v>204</v>
      </c>
      <c r="C46" s="12"/>
      <c r="D46" s="12"/>
      <c r="E46" s="12"/>
      <c r="F46" s="2"/>
      <c r="G46" s="13"/>
      <c r="H46" s="13"/>
      <c r="I46" s="13"/>
      <c r="J46" s="2"/>
    </row>
    <row r="47" spans="1:10" ht="13.05" customHeight="1">
      <c r="A47" s="14" t="s">
        <v>205</v>
      </c>
      <c r="B47" s="15" t="s">
        <v>206</v>
      </c>
      <c r="C47" s="12" t="s">
        <v>207</v>
      </c>
      <c r="D47" s="12" t="s">
        <v>208</v>
      </c>
      <c r="E47" s="16">
        <v>642.53700000000003</v>
      </c>
      <c r="F47" s="17">
        <v>72.540000000000006</v>
      </c>
      <c r="G47" s="18">
        <v>2.5999999999999999E-3</v>
      </c>
      <c r="H47" s="116">
        <v>5.5800000000000002E-2</v>
      </c>
      <c r="I47" s="20"/>
      <c r="J47" s="2"/>
    </row>
    <row r="48" spans="1:10" ht="13.05" customHeight="1">
      <c r="A48" s="2"/>
      <c r="B48" s="21" t="s">
        <v>163</v>
      </c>
      <c r="C48" s="1"/>
      <c r="D48" s="1"/>
      <c r="E48" s="1"/>
      <c r="F48" s="22">
        <v>72.540000000000006</v>
      </c>
      <c r="G48" s="23">
        <v>2.5999999999999999E-3</v>
      </c>
      <c r="H48" s="24"/>
      <c r="I48" s="24"/>
      <c r="J48" s="2"/>
    </row>
    <row r="49" spans="1:10" ht="13.05" customHeight="1">
      <c r="A49" s="2"/>
      <c r="B49" s="21" t="s">
        <v>174</v>
      </c>
      <c r="C49" s="25"/>
      <c r="D49" s="1"/>
      <c r="E49" s="25"/>
      <c r="F49" s="22">
        <v>72.540000000000006</v>
      </c>
      <c r="G49" s="23">
        <v>2.5999999999999999E-3</v>
      </c>
      <c r="H49" s="24"/>
      <c r="I49" s="24"/>
      <c r="J49" s="2"/>
    </row>
    <row r="50" spans="1:10" ht="13.05" customHeight="1">
      <c r="A50" s="2"/>
      <c r="B50" s="11" t="s">
        <v>209</v>
      </c>
      <c r="C50" s="12"/>
      <c r="D50" s="12"/>
      <c r="E50" s="12"/>
      <c r="F50" s="12"/>
      <c r="G50" s="12"/>
      <c r="H50" s="13"/>
      <c r="I50" s="13"/>
      <c r="J50" s="2"/>
    </row>
    <row r="51" spans="1:10" ht="13.05" customHeight="1">
      <c r="A51" s="14" t="s">
        <v>210</v>
      </c>
      <c r="B51" s="15" t="s">
        <v>211</v>
      </c>
      <c r="C51" s="12"/>
      <c r="D51" s="12" t="s">
        <v>208</v>
      </c>
      <c r="E51" s="16"/>
      <c r="F51" s="17">
        <v>1936.91</v>
      </c>
      <c r="G51" s="18">
        <v>7.0199999999999999E-2</v>
      </c>
      <c r="H51" s="19">
        <v>5.4226657188924242E-2</v>
      </c>
      <c r="I51" s="20"/>
      <c r="J51" s="2"/>
    </row>
    <row r="52" spans="1:10" ht="13.05" customHeight="1">
      <c r="A52" s="2"/>
      <c r="B52" s="21" t="s">
        <v>163</v>
      </c>
      <c r="C52" s="1"/>
      <c r="D52" s="1"/>
      <c r="E52" s="1"/>
      <c r="F52" s="22">
        <v>1936.91</v>
      </c>
      <c r="G52" s="23">
        <v>7.0199999999999999E-2</v>
      </c>
      <c r="H52" s="24"/>
      <c r="I52" s="24"/>
      <c r="J52" s="2"/>
    </row>
    <row r="53" spans="1:10" ht="13.05" customHeight="1">
      <c r="A53" s="2"/>
      <c r="B53" s="21" t="s">
        <v>164</v>
      </c>
      <c r="C53" s="1"/>
      <c r="D53" s="1"/>
      <c r="E53" s="1"/>
      <c r="F53" s="24" t="s">
        <v>165</v>
      </c>
      <c r="G53" s="24" t="s">
        <v>165</v>
      </c>
      <c r="H53" s="24"/>
      <c r="I53" s="24"/>
      <c r="J53" s="2"/>
    </row>
    <row r="54" spans="1:10" ht="13.05" customHeight="1">
      <c r="A54" s="2"/>
      <c r="B54" s="21" t="s">
        <v>163</v>
      </c>
      <c r="C54" s="1"/>
      <c r="D54" s="1"/>
      <c r="E54" s="1"/>
      <c r="F54" s="24" t="s">
        <v>165</v>
      </c>
      <c r="G54" s="24" t="s">
        <v>165</v>
      </c>
      <c r="H54" s="24"/>
      <c r="I54" s="24"/>
      <c r="J54" s="2"/>
    </row>
    <row r="55" spans="1:10" ht="13.05" customHeight="1">
      <c r="A55" s="2"/>
      <c r="B55" s="21" t="s">
        <v>174</v>
      </c>
      <c r="C55" s="25"/>
      <c r="D55" s="1"/>
      <c r="E55" s="25"/>
      <c r="F55" s="22">
        <v>1936.91</v>
      </c>
      <c r="G55" s="23">
        <v>7.0199999999999999E-2</v>
      </c>
      <c r="H55" s="24"/>
      <c r="I55" s="24"/>
      <c r="J55" s="2"/>
    </row>
    <row r="56" spans="1:10" ht="13.05" customHeight="1">
      <c r="A56" s="2"/>
      <c r="B56" s="21" t="s">
        <v>212</v>
      </c>
      <c r="C56" s="12"/>
      <c r="D56" s="1"/>
      <c r="E56" s="12"/>
      <c r="F56" s="26">
        <v>10.68</v>
      </c>
      <c r="G56" s="23">
        <v>2.9999999999999997E-4</v>
      </c>
      <c r="H56" s="24"/>
      <c r="I56" s="24"/>
      <c r="J56" s="2"/>
    </row>
    <row r="57" spans="1:10" ht="13.05" customHeight="1">
      <c r="A57" s="2"/>
      <c r="B57" s="27" t="s">
        <v>213</v>
      </c>
      <c r="C57" s="28"/>
      <c r="D57" s="28"/>
      <c r="E57" s="28"/>
      <c r="F57" s="29">
        <v>27571.91</v>
      </c>
      <c r="G57" s="30">
        <v>1</v>
      </c>
      <c r="H57" s="31"/>
      <c r="I57" s="31"/>
      <c r="J57" s="2"/>
    </row>
    <row r="58" spans="1:10" ht="13.05" customHeight="1">
      <c r="A58" s="2"/>
      <c r="B58" s="5"/>
      <c r="C58" s="2"/>
      <c r="D58" s="2"/>
      <c r="E58" s="2"/>
      <c r="F58" s="2"/>
      <c r="G58" s="2"/>
      <c r="H58" s="2"/>
      <c r="I58" s="2"/>
      <c r="J58" s="2"/>
    </row>
    <row r="59" spans="1:10" ht="13.05" customHeight="1">
      <c r="A59" s="2"/>
      <c r="B59" s="117"/>
      <c r="C59" s="117"/>
      <c r="D59" s="117"/>
      <c r="E59" s="117"/>
      <c r="F59" s="117"/>
      <c r="G59" s="117"/>
      <c r="H59" s="117"/>
      <c r="I59" s="2"/>
      <c r="J59" s="2"/>
    </row>
    <row r="60" spans="1:10" ht="13.05" customHeight="1">
      <c r="A60" s="2"/>
      <c r="B60" s="117"/>
      <c r="C60" s="117"/>
      <c r="D60" s="117"/>
      <c r="E60" s="117"/>
      <c r="F60" s="117"/>
      <c r="G60" s="117"/>
      <c r="H60" s="117"/>
      <c r="I60" s="2"/>
      <c r="J60" s="2"/>
    </row>
    <row r="61" spans="1:10" ht="13.05" customHeight="1">
      <c r="A61" s="2"/>
      <c r="B61" s="3" t="s">
        <v>208</v>
      </c>
      <c r="C61" s="2"/>
      <c r="D61" s="2"/>
      <c r="E61" s="2"/>
      <c r="F61" s="2"/>
      <c r="G61" s="2"/>
      <c r="H61" s="2"/>
      <c r="I61" s="2"/>
      <c r="J61" s="2"/>
    </row>
    <row r="62" spans="1:10" ht="13.05" customHeight="1">
      <c r="A62" s="2"/>
      <c r="B62" s="3" t="s">
        <v>214</v>
      </c>
      <c r="C62" s="2"/>
      <c r="D62" s="2"/>
      <c r="E62" s="2"/>
      <c r="F62" s="2"/>
      <c r="G62" s="2"/>
      <c r="H62" s="2"/>
      <c r="I62" s="2"/>
      <c r="J62" s="2"/>
    </row>
    <row r="63" spans="1:10" ht="13.05" customHeight="1">
      <c r="A63" s="2"/>
      <c r="B63" s="3" t="s">
        <v>215</v>
      </c>
      <c r="C63" s="2"/>
      <c r="D63" s="2"/>
      <c r="E63" s="2"/>
      <c r="F63" s="2"/>
      <c r="G63" s="2"/>
      <c r="H63" s="2"/>
      <c r="I63" s="2"/>
      <c r="J63" s="2"/>
    </row>
    <row r="64" spans="1:10" ht="13.05" customHeight="1">
      <c r="A64" s="2"/>
      <c r="B64" s="3" t="s">
        <v>216</v>
      </c>
      <c r="C64" s="2"/>
      <c r="D64" s="2"/>
      <c r="E64" s="2"/>
      <c r="F64" s="2"/>
      <c r="G64" s="2"/>
      <c r="H64" s="2"/>
      <c r="I64" s="2"/>
      <c r="J64" s="2"/>
    </row>
    <row r="65" spans="1:10" ht="25.95" customHeight="1">
      <c r="A65" s="2"/>
      <c r="B65" s="117" t="s">
        <v>217</v>
      </c>
      <c r="C65" s="117"/>
      <c r="D65" s="117"/>
      <c r="E65" s="117"/>
      <c r="F65" s="117"/>
      <c r="G65" s="117"/>
      <c r="H65" s="117"/>
      <c r="I65" s="2"/>
      <c r="J65" s="2"/>
    </row>
  </sheetData>
  <mergeCells count="3">
    <mergeCell ref="B59:H59"/>
    <mergeCell ref="B60:H60"/>
    <mergeCell ref="B65:H65"/>
  </mergeCells>
  <pageMargins left="0" right="0" top="0" bottom="0" header="0" footer="0"/>
  <pageSetup orientation="landscape"/>
  <headerFooter>
    <oddFooter xml:space="preserve">&amp;C_x000D_&amp;1#&amp;"Calibri"&amp;10&amp;K000000  </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heetPr>
  <dimension ref="A1:J41"/>
  <sheetViews>
    <sheetView topLeftCell="A49" workbookViewId="0">
      <selection activeCell="C70" sqref="C70"/>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6</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99</v>
      </c>
      <c r="E4" s="9" t="s">
        <v>100</v>
      </c>
      <c r="F4" s="9" t="s">
        <v>101</v>
      </c>
      <c r="G4" s="9" t="s">
        <v>102</v>
      </c>
      <c r="H4" s="9" t="s">
        <v>103</v>
      </c>
      <c r="I4" s="9" t="s">
        <v>104</v>
      </c>
      <c r="J4" s="10" t="s">
        <v>105</v>
      </c>
    </row>
    <row r="5" spans="1:10" ht="13.05" customHeight="1">
      <c r="A5" s="2"/>
      <c r="B5" s="11" t="s">
        <v>106</v>
      </c>
      <c r="C5" s="12"/>
      <c r="D5" s="12"/>
      <c r="E5" s="12"/>
      <c r="F5" s="12"/>
      <c r="G5" s="12"/>
      <c r="H5" s="13"/>
      <c r="I5" s="13"/>
      <c r="J5" s="2"/>
    </row>
    <row r="6" spans="1:10" ht="13.05" customHeight="1">
      <c r="A6" s="2"/>
      <c r="B6" s="11" t="s">
        <v>107</v>
      </c>
      <c r="C6" s="12"/>
      <c r="D6" s="12"/>
      <c r="E6" s="12"/>
      <c r="F6" s="2"/>
      <c r="G6" s="13"/>
      <c r="H6" s="13"/>
      <c r="I6" s="13"/>
      <c r="J6" s="2"/>
    </row>
    <row r="7" spans="1:10" ht="13.05" customHeight="1">
      <c r="A7" s="14" t="s">
        <v>218</v>
      </c>
      <c r="B7" s="15" t="s">
        <v>219</v>
      </c>
      <c r="C7" s="12" t="s">
        <v>220</v>
      </c>
      <c r="D7" s="12" t="s">
        <v>146</v>
      </c>
      <c r="E7" s="16">
        <v>5700000</v>
      </c>
      <c r="F7" s="17">
        <v>5962.94</v>
      </c>
      <c r="G7" s="18">
        <v>0.2606</v>
      </c>
      <c r="H7" s="19">
        <v>6.5387000000000001E-2</v>
      </c>
      <c r="I7" s="20"/>
      <c r="J7" s="2"/>
    </row>
    <row r="8" spans="1:10" ht="13.05" customHeight="1">
      <c r="A8" s="14" t="s">
        <v>221</v>
      </c>
      <c r="B8" s="15" t="s">
        <v>222</v>
      </c>
      <c r="C8" s="12" t="s">
        <v>223</v>
      </c>
      <c r="D8" s="12" t="s">
        <v>146</v>
      </c>
      <c r="E8" s="16">
        <v>5500000</v>
      </c>
      <c r="F8" s="17">
        <v>5638.75</v>
      </c>
      <c r="G8" s="18">
        <v>0.24640000000000001</v>
      </c>
      <c r="H8" s="19">
        <v>6.5234E-2</v>
      </c>
      <c r="I8" s="20"/>
      <c r="J8" s="2"/>
    </row>
    <row r="9" spans="1:10" ht="13.05" customHeight="1">
      <c r="A9" s="14" t="s">
        <v>224</v>
      </c>
      <c r="B9" s="15" t="s">
        <v>225</v>
      </c>
      <c r="C9" s="12" t="s">
        <v>226</v>
      </c>
      <c r="D9" s="12" t="s">
        <v>146</v>
      </c>
      <c r="E9" s="16">
        <v>4300000</v>
      </c>
      <c r="F9" s="17">
        <v>4427.57</v>
      </c>
      <c r="G9" s="18">
        <v>0.19350000000000001</v>
      </c>
      <c r="H9" s="19">
        <v>7.2391999999999998E-2</v>
      </c>
      <c r="I9" s="20"/>
      <c r="J9" s="2"/>
    </row>
    <row r="10" spans="1:10" ht="13.05" customHeight="1">
      <c r="A10" s="14" t="s">
        <v>227</v>
      </c>
      <c r="B10" s="15" t="s">
        <v>228</v>
      </c>
      <c r="C10" s="12" t="s">
        <v>229</v>
      </c>
      <c r="D10" s="12" t="s">
        <v>146</v>
      </c>
      <c r="E10" s="16">
        <v>3000000</v>
      </c>
      <c r="F10" s="17">
        <v>2927.57</v>
      </c>
      <c r="G10" s="18">
        <v>0.12790000000000001</v>
      </c>
      <c r="H10" s="19">
        <v>7.2067999999999993E-2</v>
      </c>
      <c r="I10" s="20"/>
      <c r="J10" s="2"/>
    </row>
    <row r="11" spans="1:10" ht="13.05" customHeight="1">
      <c r="A11" s="14" t="s">
        <v>230</v>
      </c>
      <c r="B11" s="15" t="s">
        <v>231</v>
      </c>
      <c r="C11" s="12" t="s">
        <v>232</v>
      </c>
      <c r="D11" s="12" t="s">
        <v>146</v>
      </c>
      <c r="E11" s="16">
        <v>2000000</v>
      </c>
      <c r="F11" s="17">
        <v>1997.65</v>
      </c>
      <c r="G11" s="18">
        <v>8.7300000000000003E-2</v>
      </c>
      <c r="H11" s="19">
        <v>6.1282999999999997E-2</v>
      </c>
      <c r="I11" s="20"/>
      <c r="J11" s="2"/>
    </row>
    <row r="12" spans="1:10" ht="13.05" customHeight="1">
      <c r="A12" s="14" t="s">
        <v>233</v>
      </c>
      <c r="B12" s="15" t="s">
        <v>234</v>
      </c>
      <c r="C12" s="12" t="s">
        <v>235</v>
      </c>
      <c r="D12" s="12" t="s">
        <v>146</v>
      </c>
      <c r="E12" s="16">
        <v>500000</v>
      </c>
      <c r="F12" s="17">
        <v>522</v>
      </c>
      <c r="G12" s="18">
        <v>2.2800000000000001E-2</v>
      </c>
      <c r="H12" s="19">
        <v>6.7516999999999994E-2</v>
      </c>
      <c r="I12" s="20"/>
      <c r="J12" s="2"/>
    </row>
    <row r="13" spans="1:10" ht="13.05" customHeight="1">
      <c r="A13" s="14" t="s">
        <v>236</v>
      </c>
      <c r="B13" s="15" t="s">
        <v>237</v>
      </c>
      <c r="C13" s="12" t="s">
        <v>238</v>
      </c>
      <c r="D13" s="12" t="s">
        <v>146</v>
      </c>
      <c r="E13" s="16">
        <v>230000</v>
      </c>
      <c r="F13" s="17">
        <v>236.57</v>
      </c>
      <c r="G13" s="18">
        <v>1.03E-2</v>
      </c>
      <c r="H13" s="19">
        <v>6.3391000000000003E-2</v>
      </c>
      <c r="I13" s="20"/>
      <c r="J13" s="2"/>
    </row>
    <row r="14" spans="1:10" ht="13.05" customHeight="1">
      <c r="A14" s="14" t="s">
        <v>239</v>
      </c>
      <c r="B14" s="15" t="s">
        <v>240</v>
      </c>
      <c r="C14" s="12" t="s">
        <v>241</v>
      </c>
      <c r="D14" s="12" t="s">
        <v>146</v>
      </c>
      <c r="E14" s="16">
        <v>200000</v>
      </c>
      <c r="F14" s="17">
        <v>199.32</v>
      </c>
      <c r="G14" s="18">
        <v>8.6999999999999994E-3</v>
      </c>
      <c r="H14" s="19">
        <v>6.4773999999999998E-2</v>
      </c>
      <c r="I14" s="20"/>
      <c r="J14" s="2"/>
    </row>
    <row r="15" spans="1:10" ht="13.05" customHeight="1">
      <c r="A15" s="14" t="s">
        <v>242</v>
      </c>
      <c r="B15" s="15" t="s">
        <v>243</v>
      </c>
      <c r="C15" s="12" t="s">
        <v>244</v>
      </c>
      <c r="D15" s="12" t="s">
        <v>146</v>
      </c>
      <c r="E15" s="16">
        <v>500</v>
      </c>
      <c r="F15" s="17">
        <v>0.53</v>
      </c>
      <c r="G15" s="18">
        <v>0</v>
      </c>
      <c r="H15" s="19">
        <v>6.3991999999999993E-2</v>
      </c>
      <c r="I15" s="20"/>
      <c r="J15" s="2"/>
    </row>
    <row r="16" spans="1:10" ht="13.05" customHeight="1">
      <c r="A16" s="14" t="s">
        <v>245</v>
      </c>
      <c r="B16" s="15" t="s">
        <v>246</v>
      </c>
      <c r="C16" s="12" t="s">
        <v>247</v>
      </c>
      <c r="D16" s="12" t="s">
        <v>146</v>
      </c>
      <c r="E16" s="16">
        <v>300</v>
      </c>
      <c r="F16" s="17">
        <v>0.31</v>
      </c>
      <c r="G16" s="18">
        <v>0</v>
      </c>
      <c r="H16" s="19">
        <v>6.0797999999999998E-2</v>
      </c>
      <c r="I16" s="20"/>
      <c r="J16" s="2"/>
    </row>
    <row r="17" spans="1:10" ht="13.05" customHeight="1">
      <c r="A17" s="2"/>
      <c r="B17" s="21" t="s">
        <v>163</v>
      </c>
      <c r="C17" s="1"/>
      <c r="D17" s="1"/>
      <c r="E17" s="1"/>
      <c r="F17" s="22">
        <v>21913.21</v>
      </c>
      <c r="G17" s="23">
        <v>0.95750000000000002</v>
      </c>
      <c r="H17" s="24"/>
      <c r="I17" s="24"/>
      <c r="J17" s="2"/>
    </row>
    <row r="18" spans="1:10" ht="13.05" customHeight="1">
      <c r="A18" s="2"/>
      <c r="B18" s="21" t="s">
        <v>164</v>
      </c>
      <c r="C18" s="1"/>
      <c r="D18" s="1"/>
      <c r="E18" s="1"/>
      <c r="F18" s="24" t="s">
        <v>165</v>
      </c>
      <c r="G18" s="24" t="s">
        <v>165</v>
      </c>
      <c r="H18" s="24"/>
      <c r="I18" s="24"/>
      <c r="J18" s="2"/>
    </row>
    <row r="19" spans="1:10" ht="13.05" customHeight="1">
      <c r="A19" s="2"/>
      <c r="B19" s="21" t="s">
        <v>163</v>
      </c>
      <c r="C19" s="1"/>
      <c r="D19" s="1"/>
      <c r="E19" s="1"/>
      <c r="F19" s="24" t="s">
        <v>165</v>
      </c>
      <c r="G19" s="24" t="s">
        <v>165</v>
      </c>
      <c r="H19" s="24"/>
      <c r="I19" s="24"/>
      <c r="J19" s="2"/>
    </row>
    <row r="20" spans="1:10" ht="13.05" customHeight="1">
      <c r="A20" s="2"/>
      <c r="B20" s="21" t="s">
        <v>174</v>
      </c>
      <c r="C20" s="25"/>
      <c r="D20" s="1"/>
      <c r="E20" s="25"/>
      <c r="F20" s="22">
        <v>21913.21</v>
      </c>
      <c r="G20" s="23">
        <v>0.95750000000000002</v>
      </c>
      <c r="H20" s="24"/>
      <c r="I20" s="24"/>
      <c r="J20" s="2"/>
    </row>
    <row r="21" spans="1:10" ht="13.05" customHeight="1">
      <c r="A21" s="2"/>
      <c r="B21" s="11" t="s">
        <v>203</v>
      </c>
      <c r="C21" s="12"/>
      <c r="D21" s="12"/>
      <c r="E21" s="12"/>
      <c r="F21" s="12"/>
      <c r="G21" s="12"/>
      <c r="H21" s="13"/>
      <c r="I21" s="13"/>
      <c r="J21" s="2"/>
    </row>
    <row r="22" spans="1:10" ht="13.05" customHeight="1">
      <c r="A22" s="2"/>
      <c r="B22" s="11" t="s">
        <v>204</v>
      </c>
      <c r="C22" s="12"/>
      <c r="D22" s="12"/>
      <c r="E22" s="12"/>
      <c r="F22" s="2"/>
      <c r="G22" s="13"/>
      <c r="H22" s="13"/>
      <c r="I22" s="13"/>
      <c r="J22" s="2"/>
    </row>
    <row r="23" spans="1:10" ht="13.05" customHeight="1">
      <c r="A23" s="14" t="s">
        <v>205</v>
      </c>
      <c r="B23" s="15" t="s">
        <v>206</v>
      </c>
      <c r="C23" s="12" t="s">
        <v>207</v>
      </c>
      <c r="D23" s="12" t="s">
        <v>208</v>
      </c>
      <c r="E23" s="16">
        <v>516.01300000000003</v>
      </c>
      <c r="F23" s="17">
        <v>58.26</v>
      </c>
      <c r="G23" s="18">
        <v>2.5000000000000001E-3</v>
      </c>
      <c r="H23" s="116">
        <v>5.5800000000000002E-2</v>
      </c>
      <c r="I23" s="20"/>
      <c r="J23" s="2"/>
    </row>
    <row r="24" spans="1:10" ht="13.05" customHeight="1">
      <c r="A24" s="2"/>
      <c r="B24" s="21" t="s">
        <v>163</v>
      </c>
      <c r="C24" s="1"/>
      <c r="D24" s="1"/>
      <c r="E24" s="1"/>
      <c r="F24" s="22">
        <v>58.26</v>
      </c>
      <c r="G24" s="23">
        <v>2.5000000000000001E-3</v>
      </c>
      <c r="H24" s="24"/>
      <c r="I24" s="24"/>
      <c r="J24" s="2"/>
    </row>
    <row r="25" spans="1:10" ht="13.05" customHeight="1">
      <c r="A25" s="2"/>
      <c r="B25" s="21" t="s">
        <v>174</v>
      </c>
      <c r="C25" s="25"/>
      <c r="D25" s="1"/>
      <c r="E25" s="25"/>
      <c r="F25" s="22">
        <v>58.26</v>
      </c>
      <c r="G25" s="23">
        <v>2.5000000000000001E-3</v>
      </c>
      <c r="H25" s="24"/>
      <c r="I25" s="24"/>
      <c r="J25" s="2"/>
    </row>
    <row r="26" spans="1:10" ht="13.05" customHeight="1">
      <c r="A26" s="2"/>
      <c r="B26" s="11" t="s">
        <v>209</v>
      </c>
      <c r="C26" s="12"/>
      <c r="D26" s="12"/>
      <c r="E26" s="12"/>
      <c r="F26" s="12"/>
      <c r="G26" s="12"/>
      <c r="H26" s="13"/>
      <c r="I26" s="13"/>
      <c r="J26" s="2"/>
    </row>
    <row r="27" spans="1:10" ht="13.05" customHeight="1">
      <c r="A27" s="14" t="s">
        <v>210</v>
      </c>
      <c r="B27" s="15" t="s">
        <v>211</v>
      </c>
      <c r="C27" s="12"/>
      <c r="D27" s="12" t="s">
        <v>208</v>
      </c>
      <c r="E27" s="16"/>
      <c r="F27" s="17">
        <v>467.42</v>
      </c>
      <c r="G27" s="18">
        <v>2.0400000000000001E-2</v>
      </c>
      <c r="H27" s="19">
        <v>5.4226665814986218E-2</v>
      </c>
      <c r="I27" s="20"/>
      <c r="J27" s="2"/>
    </row>
    <row r="28" spans="1:10" ht="13.05" customHeight="1">
      <c r="A28" s="2"/>
      <c r="B28" s="21" t="s">
        <v>163</v>
      </c>
      <c r="C28" s="1"/>
      <c r="D28" s="1"/>
      <c r="E28" s="1"/>
      <c r="F28" s="22">
        <v>467.42</v>
      </c>
      <c r="G28" s="23">
        <v>2.0400000000000001E-2</v>
      </c>
      <c r="H28" s="24"/>
      <c r="I28" s="24"/>
      <c r="J28" s="2"/>
    </row>
    <row r="29" spans="1:10" ht="13.05" customHeight="1">
      <c r="A29" s="2"/>
      <c r="B29" s="21" t="s">
        <v>164</v>
      </c>
      <c r="C29" s="1"/>
      <c r="D29" s="1"/>
      <c r="E29" s="1"/>
      <c r="F29" s="24" t="s">
        <v>165</v>
      </c>
      <c r="G29" s="24" t="s">
        <v>165</v>
      </c>
      <c r="H29" s="24"/>
      <c r="I29" s="24"/>
      <c r="J29" s="2"/>
    </row>
    <row r="30" spans="1:10" ht="13.05" customHeight="1">
      <c r="A30" s="2"/>
      <c r="B30" s="21" t="s">
        <v>163</v>
      </c>
      <c r="C30" s="1"/>
      <c r="D30" s="1"/>
      <c r="E30" s="1"/>
      <c r="F30" s="24" t="s">
        <v>165</v>
      </c>
      <c r="G30" s="24" t="s">
        <v>165</v>
      </c>
      <c r="H30" s="24"/>
      <c r="I30" s="24"/>
      <c r="J30" s="2"/>
    </row>
    <row r="31" spans="1:10" ht="13.05" customHeight="1">
      <c r="A31" s="2"/>
      <c r="B31" s="21" t="s">
        <v>174</v>
      </c>
      <c r="C31" s="25"/>
      <c r="D31" s="1"/>
      <c r="E31" s="25"/>
      <c r="F31" s="22">
        <v>467.42</v>
      </c>
      <c r="G31" s="23">
        <v>2.0400000000000001E-2</v>
      </c>
      <c r="H31" s="24"/>
      <c r="I31" s="24"/>
      <c r="J31" s="2"/>
    </row>
    <row r="32" spans="1:10" ht="13.05" customHeight="1">
      <c r="A32" s="2"/>
      <c r="B32" s="21" t="s">
        <v>212</v>
      </c>
      <c r="C32" s="12"/>
      <c r="D32" s="1"/>
      <c r="E32" s="12"/>
      <c r="F32" s="26">
        <v>445.04</v>
      </c>
      <c r="G32" s="23">
        <v>1.9599999999999999E-2</v>
      </c>
      <c r="H32" s="24"/>
      <c r="I32" s="24"/>
      <c r="J32" s="2"/>
    </row>
    <row r="33" spans="1:10" ht="13.05" customHeight="1">
      <c r="A33" s="2"/>
      <c r="B33" s="27" t="s">
        <v>213</v>
      </c>
      <c r="C33" s="28"/>
      <c r="D33" s="28"/>
      <c r="E33" s="28"/>
      <c r="F33" s="29">
        <v>22883.93</v>
      </c>
      <c r="G33" s="30">
        <v>1</v>
      </c>
      <c r="H33" s="31"/>
      <c r="I33" s="31"/>
      <c r="J33" s="2"/>
    </row>
    <row r="34" spans="1:10" ht="13.05" customHeight="1">
      <c r="A34" s="2"/>
      <c r="B34" s="5"/>
      <c r="C34" s="2"/>
      <c r="D34" s="2"/>
      <c r="E34" s="2"/>
      <c r="F34" s="2"/>
      <c r="G34" s="2"/>
      <c r="H34" s="2"/>
      <c r="I34" s="2"/>
      <c r="J34" s="2"/>
    </row>
    <row r="35" spans="1:10" ht="13.05" customHeight="1">
      <c r="A35" s="2"/>
      <c r="B35" s="117"/>
      <c r="C35" s="117"/>
      <c r="D35" s="117"/>
      <c r="E35" s="117"/>
      <c r="F35" s="117"/>
      <c r="G35" s="117"/>
      <c r="H35" s="117"/>
      <c r="I35" s="2"/>
      <c r="J35" s="2"/>
    </row>
    <row r="36" spans="1:10" ht="13.05" customHeight="1">
      <c r="A36" s="2"/>
      <c r="B36" s="117"/>
      <c r="C36" s="117"/>
      <c r="D36" s="117"/>
      <c r="E36" s="117"/>
      <c r="F36" s="117"/>
      <c r="G36" s="117"/>
      <c r="H36" s="117"/>
      <c r="I36" s="2"/>
      <c r="J36" s="2"/>
    </row>
    <row r="37" spans="1:10" ht="13.05" customHeight="1">
      <c r="A37" s="2"/>
      <c r="B37" s="3" t="s">
        <v>208</v>
      </c>
      <c r="C37" s="2"/>
      <c r="D37" s="2"/>
      <c r="E37" s="2"/>
      <c r="F37" s="2"/>
      <c r="G37" s="2"/>
      <c r="H37" s="2"/>
      <c r="I37" s="2"/>
      <c r="J37" s="2"/>
    </row>
    <row r="38" spans="1:10" ht="13.05" customHeight="1">
      <c r="A38" s="2"/>
      <c r="B38" s="3" t="s">
        <v>215</v>
      </c>
      <c r="C38" s="2"/>
      <c r="D38" s="2"/>
      <c r="E38" s="2"/>
      <c r="F38" s="2"/>
      <c r="G38" s="2"/>
      <c r="H38" s="2"/>
      <c r="I38" s="2"/>
      <c r="J38" s="2"/>
    </row>
    <row r="39" spans="1:10" ht="13.05" customHeight="1">
      <c r="A39" s="2"/>
      <c r="B39" s="3" t="s">
        <v>248</v>
      </c>
      <c r="C39" s="2"/>
      <c r="D39" s="2"/>
      <c r="E39" s="2"/>
      <c r="F39" s="2"/>
      <c r="G39" s="2"/>
      <c r="H39" s="2"/>
      <c r="I39" s="2"/>
      <c r="J39" s="2"/>
    </row>
    <row r="40" spans="1:10" ht="13.05" customHeight="1">
      <c r="A40" s="2"/>
      <c r="B40" s="3" t="s">
        <v>216</v>
      </c>
      <c r="C40" s="2"/>
      <c r="D40" s="2"/>
      <c r="E40" s="2"/>
      <c r="F40" s="2"/>
      <c r="G40" s="2"/>
      <c r="H40" s="2"/>
      <c r="I40" s="2"/>
      <c r="J40" s="2"/>
    </row>
    <row r="41" spans="1:10" ht="25.95" customHeight="1">
      <c r="A41" s="2"/>
      <c r="B41" s="117" t="s">
        <v>217</v>
      </c>
      <c r="C41" s="117"/>
      <c r="D41" s="117"/>
      <c r="E41" s="117"/>
      <c r="F41" s="117"/>
      <c r="G41" s="117"/>
      <c r="H41" s="117"/>
      <c r="I41" s="2"/>
      <c r="J41" s="2"/>
    </row>
  </sheetData>
  <mergeCells count="3">
    <mergeCell ref="B35:H35"/>
    <mergeCell ref="B36:H36"/>
    <mergeCell ref="B41:H41"/>
  </mergeCells>
  <pageMargins left="0" right="0" top="0" bottom="0" header="0" footer="0"/>
  <pageSetup orientation="landscape"/>
  <headerFooter>
    <oddFooter xml:space="preserve">&amp;C_x000D_&amp;1#&amp;"Calibri"&amp;10&amp;K000000  </oddFooter>
  </headerFooter>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heetPr>
  <dimension ref="A1:J83"/>
  <sheetViews>
    <sheetView topLeftCell="A88" workbookViewId="0">
      <selection activeCell="C107" sqref="C10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8</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249</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251</v>
      </c>
      <c r="C6" s="12"/>
      <c r="D6" s="12"/>
      <c r="E6" s="12"/>
      <c r="F6" s="2"/>
      <c r="G6" s="13"/>
      <c r="H6" s="13"/>
      <c r="I6" s="13"/>
      <c r="J6" s="2"/>
    </row>
    <row r="7" spans="1:10" ht="13.05" customHeight="1">
      <c r="A7" s="14" t="s">
        <v>252</v>
      </c>
      <c r="B7" s="15" t="s">
        <v>253</v>
      </c>
      <c r="C7" s="12" t="s">
        <v>254</v>
      </c>
      <c r="D7" s="12" t="s">
        <v>255</v>
      </c>
      <c r="E7" s="16">
        <v>121000</v>
      </c>
      <c r="F7" s="17">
        <v>478.78</v>
      </c>
      <c r="G7" s="18">
        <v>1.14E-2</v>
      </c>
      <c r="H7" s="20"/>
      <c r="I7" s="20"/>
      <c r="J7" s="2"/>
    </row>
    <row r="8" spans="1:10" ht="13.05" customHeight="1">
      <c r="A8" s="14" t="s">
        <v>256</v>
      </c>
      <c r="B8" s="15" t="s">
        <v>257</v>
      </c>
      <c r="C8" s="12" t="s">
        <v>258</v>
      </c>
      <c r="D8" s="12" t="s">
        <v>255</v>
      </c>
      <c r="E8" s="16">
        <v>72993</v>
      </c>
      <c r="F8" s="17">
        <v>229.69</v>
      </c>
      <c r="G8" s="18">
        <v>5.4000000000000003E-3</v>
      </c>
      <c r="H8" s="20"/>
      <c r="I8" s="20"/>
      <c r="J8" s="2"/>
    </row>
    <row r="9" spans="1:10" ht="13.05" customHeight="1">
      <c r="A9" s="2"/>
      <c r="B9" s="21" t="s">
        <v>163</v>
      </c>
      <c r="C9" s="1"/>
      <c r="D9" s="1"/>
      <c r="E9" s="1"/>
      <c r="F9" s="22">
        <v>708.47</v>
      </c>
      <c r="G9" s="23">
        <v>1.6799999999999999E-2</v>
      </c>
      <c r="H9" s="24"/>
      <c r="I9" s="24"/>
      <c r="J9" s="2"/>
    </row>
    <row r="10" spans="1:10" ht="13.05" customHeight="1">
      <c r="A10" s="2"/>
      <c r="B10" s="11" t="s">
        <v>259</v>
      </c>
      <c r="C10" s="12"/>
      <c r="D10" s="12"/>
      <c r="E10" s="12"/>
      <c r="F10" s="2"/>
      <c r="G10" s="13"/>
      <c r="H10" s="13"/>
      <c r="I10" s="13"/>
      <c r="J10" s="2"/>
    </row>
    <row r="11" spans="1:10" ht="13.05" customHeight="1">
      <c r="A11" s="14" t="s">
        <v>260</v>
      </c>
      <c r="B11" s="15" t="s">
        <v>261</v>
      </c>
      <c r="C11" s="12" t="s">
        <v>262</v>
      </c>
      <c r="D11" s="12" t="s">
        <v>263</v>
      </c>
      <c r="E11" s="16">
        <v>301229</v>
      </c>
      <c r="F11" s="17">
        <v>275.68</v>
      </c>
      <c r="G11" s="18">
        <v>6.4999999999999997E-3</v>
      </c>
      <c r="H11" s="20"/>
      <c r="I11" s="20"/>
      <c r="J11" s="2"/>
    </row>
    <row r="12" spans="1:10" ht="13.05" customHeight="1">
      <c r="A12" s="14" t="s">
        <v>264</v>
      </c>
      <c r="B12" s="15" t="s">
        <v>265</v>
      </c>
      <c r="C12" s="12" t="s">
        <v>266</v>
      </c>
      <c r="D12" s="12" t="s">
        <v>267</v>
      </c>
      <c r="E12" s="16">
        <v>100000</v>
      </c>
      <c r="F12" s="17">
        <v>133.5</v>
      </c>
      <c r="G12" s="18">
        <v>3.2000000000000002E-3</v>
      </c>
      <c r="H12" s="20"/>
      <c r="I12" s="20"/>
      <c r="J12" s="2"/>
    </row>
    <row r="13" spans="1:10" ht="13.05" customHeight="1">
      <c r="A13" s="2"/>
      <c r="B13" s="21" t="s">
        <v>163</v>
      </c>
      <c r="C13" s="1"/>
      <c r="D13" s="1"/>
      <c r="E13" s="1"/>
      <c r="F13" s="22">
        <v>409.18</v>
      </c>
      <c r="G13" s="23">
        <v>9.7000000000000003E-3</v>
      </c>
      <c r="H13" s="24"/>
      <c r="I13" s="24"/>
      <c r="J13" s="2"/>
    </row>
    <row r="14" spans="1:10" ht="13.05" customHeight="1">
      <c r="A14" s="2"/>
      <c r="B14" s="21" t="s">
        <v>174</v>
      </c>
      <c r="C14" s="25"/>
      <c r="D14" s="1"/>
      <c r="E14" s="25"/>
      <c r="F14" s="22">
        <v>1117.6500000000001</v>
      </c>
      <c r="G14" s="23">
        <v>2.6499999999999999E-2</v>
      </c>
      <c r="H14" s="24"/>
      <c r="I14" s="24"/>
      <c r="J14" s="2"/>
    </row>
    <row r="15" spans="1:10" ht="13.05" customHeight="1">
      <c r="A15" s="2"/>
      <c r="B15" s="11" t="s">
        <v>106</v>
      </c>
      <c r="C15" s="12"/>
      <c r="D15" s="12"/>
      <c r="E15" s="12"/>
      <c r="F15" s="12"/>
      <c r="G15" s="12"/>
      <c r="H15" s="13"/>
      <c r="I15" s="13"/>
      <c r="J15" s="2"/>
    </row>
    <row r="16" spans="1:10" ht="13.05" customHeight="1">
      <c r="A16" s="2"/>
      <c r="B16" s="11" t="s">
        <v>107</v>
      </c>
      <c r="C16" s="12"/>
      <c r="D16" s="12"/>
      <c r="E16" s="12"/>
      <c r="F16" s="2"/>
      <c r="G16" s="13"/>
      <c r="H16" s="13"/>
      <c r="I16" s="13"/>
      <c r="J16" s="2"/>
    </row>
    <row r="17" spans="1:10" ht="13.05" customHeight="1">
      <c r="A17" s="14" t="s">
        <v>268</v>
      </c>
      <c r="B17" s="15" t="s">
        <v>269</v>
      </c>
      <c r="C17" s="12" t="s">
        <v>270</v>
      </c>
      <c r="D17" s="12" t="s">
        <v>146</v>
      </c>
      <c r="E17" s="16">
        <v>2900000</v>
      </c>
      <c r="F17" s="17">
        <v>2958.33</v>
      </c>
      <c r="G17" s="18">
        <v>7.0199999999999999E-2</v>
      </c>
      <c r="H17" s="19">
        <v>6.8098000000000006E-2</v>
      </c>
      <c r="I17" s="20"/>
      <c r="J17" s="2"/>
    </row>
    <row r="18" spans="1:10" ht="13.05" customHeight="1">
      <c r="A18" s="14" t="s">
        <v>271</v>
      </c>
      <c r="B18" s="15" t="s">
        <v>272</v>
      </c>
      <c r="C18" s="12" t="s">
        <v>273</v>
      </c>
      <c r="D18" s="12" t="s">
        <v>111</v>
      </c>
      <c r="E18" s="16">
        <v>2500</v>
      </c>
      <c r="F18" s="17">
        <v>2538.7600000000002</v>
      </c>
      <c r="G18" s="18">
        <v>6.0199999999999997E-2</v>
      </c>
      <c r="H18" s="19">
        <v>7.0300000000000001E-2</v>
      </c>
      <c r="I18" s="20"/>
      <c r="J18" s="2"/>
    </row>
    <row r="19" spans="1:10" ht="13.05" customHeight="1">
      <c r="A19" s="14" t="s">
        <v>218</v>
      </c>
      <c r="B19" s="15" t="s">
        <v>219</v>
      </c>
      <c r="C19" s="12" t="s">
        <v>220</v>
      </c>
      <c r="D19" s="12" t="s">
        <v>146</v>
      </c>
      <c r="E19" s="16">
        <v>2400000</v>
      </c>
      <c r="F19" s="17">
        <v>2510.71</v>
      </c>
      <c r="G19" s="18">
        <v>5.96E-2</v>
      </c>
      <c r="H19" s="19">
        <v>6.5387000000000001E-2</v>
      </c>
      <c r="I19" s="20"/>
      <c r="J19" s="2"/>
    </row>
    <row r="20" spans="1:10" ht="13.05" customHeight="1">
      <c r="A20" s="14" t="s">
        <v>274</v>
      </c>
      <c r="B20" s="15" t="s">
        <v>275</v>
      </c>
      <c r="C20" s="12" t="s">
        <v>276</v>
      </c>
      <c r="D20" s="12" t="s">
        <v>142</v>
      </c>
      <c r="E20" s="16">
        <v>2000</v>
      </c>
      <c r="F20" s="17">
        <v>2039.56</v>
      </c>
      <c r="G20" s="18">
        <v>4.8399999999999999E-2</v>
      </c>
      <c r="H20" s="19">
        <v>6.6657999999999995E-2</v>
      </c>
      <c r="I20" s="20"/>
      <c r="J20" s="2"/>
    </row>
    <row r="21" spans="1:10" ht="13.05" customHeight="1">
      <c r="A21" s="14" t="s">
        <v>139</v>
      </c>
      <c r="B21" s="15" t="s">
        <v>140</v>
      </c>
      <c r="C21" s="12" t="s">
        <v>141</v>
      </c>
      <c r="D21" s="12" t="s">
        <v>142</v>
      </c>
      <c r="E21" s="16">
        <v>1900</v>
      </c>
      <c r="F21" s="17">
        <v>1896.54</v>
      </c>
      <c r="G21" s="18">
        <v>4.4999999999999998E-2</v>
      </c>
      <c r="H21" s="19">
        <v>6.6062999999999997E-2</v>
      </c>
      <c r="I21" s="20"/>
      <c r="J21" s="2"/>
    </row>
    <row r="22" spans="1:10" ht="13.05" customHeight="1">
      <c r="A22" s="14" t="s">
        <v>221</v>
      </c>
      <c r="B22" s="15" t="s">
        <v>222</v>
      </c>
      <c r="C22" s="12" t="s">
        <v>223</v>
      </c>
      <c r="D22" s="12" t="s">
        <v>146</v>
      </c>
      <c r="E22" s="16">
        <v>1500000</v>
      </c>
      <c r="F22" s="17">
        <v>1537.84</v>
      </c>
      <c r="G22" s="18">
        <v>3.6499999999999998E-2</v>
      </c>
      <c r="H22" s="19">
        <v>6.5234E-2</v>
      </c>
      <c r="I22" s="20"/>
      <c r="J22" s="2"/>
    </row>
    <row r="23" spans="1:10" ht="13.05" customHeight="1">
      <c r="A23" s="14" t="s">
        <v>277</v>
      </c>
      <c r="B23" s="15" t="s">
        <v>278</v>
      </c>
      <c r="C23" s="12" t="s">
        <v>279</v>
      </c>
      <c r="D23" s="12" t="s">
        <v>111</v>
      </c>
      <c r="E23" s="16">
        <v>1500</v>
      </c>
      <c r="F23" s="17">
        <v>1495.75</v>
      </c>
      <c r="G23" s="18">
        <v>3.5499999999999997E-2</v>
      </c>
      <c r="H23" s="19">
        <v>6.8750000000000006E-2</v>
      </c>
      <c r="I23" s="20"/>
      <c r="J23" s="2"/>
    </row>
    <row r="24" spans="1:10" ht="13.05" customHeight="1">
      <c r="A24" s="14" t="s">
        <v>280</v>
      </c>
      <c r="B24" s="15" t="s">
        <v>281</v>
      </c>
      <c r="C24" s="12" t="s">
        <v>282</v>
      </c>
      <c r="D24" s="12" t="s">
        <v>111</v>
      </c>
      <c r="E24" s="16">
        <v>1500</v>
      </c>
      <c r="F24" s="17">
        <v>1495.38</v>
      </c>
      <c r="G24" s="18">
        <v>3.5499999999999997E-2</v>
      </c>
      <c r="H24" s="19">
        <v>7.1499999999999994E-2</v>
      </c>
      <c r="I24" s="20"/>
      <c r="J24" s="2"/>
    </row>
    <row r="25" spans="1:10" ht="13.05" customHeight="1">
      <c r="A25" s="14" t="s">
        <v>283</v>
      </c>
      <c r="B25" s="15" t="s">
        <v>284</v>
      </c>
      <c r="C25" s="12" t="s">
        <v>285</v>
      </c>
      <c r="D25" s="12" t="s">
        <v>111</v>
      </c>
      <c r="E25" s="16">
        <v>1200</v>
      </c>
      <c r="F25" s="17">
        <v>1227.17</v>
      </c>
      <c r="G25" s="18">
        <v>2.9100000000000001E-2</v>
      </c>
      <c r="H25" s="19">
        <v>6.7900000000000002E-2</v>
      </c>
      <c r="I25" s="20"/>
      <c r="J25" s="2"/>
    </row>
    <row r="26" spans="1:10" ht="13.05" customHeight="1">
      <c r="A26" s="14" t="s">
        <v>286</v>
      </c>
      <c r="B26" s="15" t="s">
        <v>287</v>
      </c>
      <c r="C26" s="12" t="s">
        <v>288</v>
      </c>
      <c r="D26" s="12" t="s">
        <v>289</v>
      </c>
      <c r="E26" s="16">
        <v>1100</v>
      </c>
      <c r="F26" s="17">
        <v>1128.54</v>
      </c>
      <c r="G26" s="18">
        <v>2.6800000000000001E-2</v>
      </c>
      <c r="H26" s="19">
        <v>6.83E-2</v>
      </c>
      <c r="I26" s="20"/>
      <c r="J26" s="2"/>
    </row>
    <row r="27" spans="1:10" ht="13.05" customHeight="1">
      <c r="A27" s="14" t="s">
        <v>290</v>
      </c>
      <c r="B27" s="15" t="s">
        <v>291</v>
      </c>
      <c r="C27" s="12" t="s">
        <v>292</v>
      </c>
      <c r="D27" s="12" t="s">
        <v>111</v>
      </c>
      <c r="E27" s="16">
        <v>100</v>
      </c>
      <c r="F27" s="17">
        <v>1043.02</v>
      </c>
      <c r="G27" s="18">
        <v>2.47E-2</v>
      </c>
      <c r="H27" s="19">
        <v>6.8000000000000005E-2</v>
      </c>
      <c r="I27" s="20"/>
      <c r="J27" s="2"/>
    </row>
    <row r="28" spans="1:10" ht="13.05" customHeight="1">
      <c r="A28" s="14" t="s">
        <v>293</v>
      </c>
      <c r="B28" s="15" t="s">
        <v>294</v>
      </c>
      <c r="C28" s="12" t="s">
        <v>295</v>
      </c>
      <c r="D28" s="12" t="s">
        <v>111</v>
      </c>
      <c r="E28" s="16">
        <v>1000</v>
      </c>
      <c r="F28" s="17">
        <v>1040.1099999999999</v>
      </c>
      <c r="G28" s="18">
        <v>2.47E-2</v>
      </c>
      <c r="H28" s="19">
        <v>7.0000000000000007E-2</v>
      </c>
      <c r="I28" s="20"/>
      <c r="J28" s="2"/>
    </row>
    <row r="29" spans="1:10" ht="13.05" customHeight="1">
      <c r="A29" s="14" t="s">
        <v>296</v>
      </c>
      <c r="B29" s="15" t="s">
        <v>297</v>
      </c>
      <c r="C29" s="12" t="s">
        <v>298</v>
      </c>
      <c r="D29" s="12" t="s">
        <v>111</v>
      </c>
      <c r="E29" s="16">
        <v>1000</v>
      </c>
      <c r="F29" s="17">
        <v>1029.31</v>
      </c>
      <c r="G29" s="18">
        <v>2.4400000000000002E-2</v>
      </c>
      <c r="H29" s="19">
        <v>6.4468999999999999E-2</v>
      </c>
      <c r="I29" s="20"/>
      <c r="J29" s="2"/>
    </row>
    <row r="30" spans="1:10" ht="13.05" customHeight="1">
      <c r="A30" s="14" t="s">
        <v>299</v>
      </c>
      <c r="B30" s="15" t="s">
        <v>300</v>
      </c>
      <c r="C30" s="12" t="s">
        <v>301</v>
      </c>
      <c r="D30" s="12" t="s">
        <v>111</v>
      </c>
      <c r="E30" s="16">
        <v>1000</v>
      </c>
      <c r="F30" s="17">
        <v>1020.29</v>
      </c>
      <c r="G30" s="18">
        <v>2.4199999999999999E-2</v>
      </c>
      <c r="H30" s="19">
        <v>6.4399999999999999E-2</v>
      </c>
      <c r="I30" s="20"/>
      <c r="J30" s="2"/>
    </row>
    <row r="31" spans="1:10" ht="13.05" customHeight="1">
      <c r="A31" s="14" t="s">
        <v>302</v>
      </c>
      <c r="B31" s="15" t="s">
        <v>303</v>
      </c>
      <c r="C31" s="12" t="s">
        <v>304</v>
      </c>
      <c r="D31" s="12" t="s">
        <v>289</v>
      </c>
      <c r="E31" s="16">
        <v>100</v>
      </c>
      <c r="F31" s="17">
        <v>1020.16</v>
      </c>
      <c r="G31" s="18">
        <v>2.4199999999999999E-2</v>
      </c>
      <c r="H31" s="19">
        <v>6.3774999999999998E-2</v>
      </c>
      <c r="I31" s="20"/>
      <c r="J31" s="2"/>
    </row>
    <row r="32" spans="1:10" ht="13.05" customHeight="1">
      <c r="A32" s="14" t="s">
        <v>305</v>
      </c>
      <c r="B32" s="15" t="s">
        <v>306</v>
      </c>
      <c r="C32" s="12" t="s">
        <v>307</v>
      </c>
      <c r="D32" s="12" t="s">
        <v>111</v>
      </c>
      <c r="E32" s="16">
        <v>1000</v>
      </c>
      <c r="F32" s="17">
        <v>1020.11</v>
      </c>
      <c r="G32" s="18">
        <v>2.4199999999999999E-2</v>
      </c>
      <c r="H32" s="19">
        <v>6.8199999999999997E-2</v>
      </c>
      <c r="I32" s="20"/>
      <c r="J32" s="2"/>
    </row>
    <row r="33" spans="1:10" ht="13.05" customHeight="1">
      <c r="A33" s="14" t="s">
        <v>308</v>
      </c>
      <c r="B33" s="15" t="s">
        <v>309</v>
      </c>
      <c r="C33" s="12" t="s">
        <v>310</v>
      </c>
      <c r="D33" s="12" t="s">
        <v>111</v>
      </c>
      <c r="E33" s="16">
        <v>1000</v>
      </c>
      <c r="F33" s="17">
        <v>1016.66</v>
      </c>
      <c r="G33" s="18">
        <v>2.41E-2</v>
      </c>
      <c r="H33" s="19">
        <v>6.7049999999999998E-2</v>
      </c>
      <c r="I33" s="20"/>
      <c r="J33" s="2"/>
    </row>
    <row r="34" spans="1:10" ht="13.05" customHeight="1">
      <c r="A34" s="14" t="s">
        <v>311</v>
      </c>
      <c r="B34" s="15" t="s">
        <v>312</v>
      </c>
      <c r="C34" s="12" t="s">
        <v>313</v>
      </c>
      <c r="D34" s="12" t="s">
        <v>111</v>
      </c>
      <c r="E34" s="16">
        <v>1000</v>
      </c>
      <c r="F34" s="17">
        <v>1016.25</v>
      </c>
      <c r="G34" s="18">
        <v>2.41E-2</v>
      </c>
      <c r="H34" s="19">
        <v>6.9400000000000003E-2</v>
      </c>
      <c r="I34" s="20"/>
      <c r="J34" s="2"/>
    </row>
    <row r="35" spans="1:10" ht="13.05" customHeight="1">
      <c r="A35" s="14" t="s">
        <v>123</v>
      </c>
      <c r="B35" s="15" t="s">
        <v>124</v>
      </c>
      <c r="C35" s="12" t="s">
        <v>125</v>
      </c>
      <c r="D35" s="12" t="s">
        <v>111</v>
      </c>
      <c r="E35" s="16">
        <v>1000</v>
      </c>
      <c r="F35" s="17">
        <v>1012.09</v>
      </c>
      <c r="G35" s="18">
        <v>2.4E-2</v>
      </c>
      <c r="H35" s="19">
        <v>6.6250000000000003E-2</v>
      </c>
      <c r="I35" s="20"/>
      <c r="J35" s="2"/>
    </row>
    <row r="36" spans="1:10" ht="13.05" customHeight="1">
      <c r="A36" s="14" t="s">
        <v>157</v>
      </c>
      <c r="B36" s="15" t="s">
        <v>158</v>
      </c>
      <c r="C36" s="12" t="s">
        <v>159</v>
      </c>
      <c r="D36" s="12" t="s">
        <v>111</v>
      </c>
      <c r="E36" s="16">
        <v>1000</v>
      </c>
      <c r="F36" s="17">
        <v>1007.48</v>
      </c>
      <c r="G36" s="18">
        <v>2.3900000000000001E-2</v>
      </c>
      <c r="H36" s="19">
        <v>7.0699999999999999E-2</v>
      </c>
      <c r="I36" s="20"/>
      <c r="J36" s="2"/>
    </row>
    <row r="37" spans="1:10" ht="13.05" customHeight="1">
      <c r="A37" s="14" t="s">
        <v>314</v>
      </c>
      <c r="B37" s="15" t="s">
        <v>315</v>
      </c>
      <c r="C37" s="12" t="s">
        <v>316</v>
      </c>
      <c r="D37" s="12" t="s">
        <v>111</v>
      </c>
      <c r="E37" s="16">
        <v>1000</v>
      </c>
      <c r="F37" s="17">
        <v>1001.39</v>
      </c>
      <c r="G37" s="18">
        <v>2.3800000000000002E-2</v>
      </c>
      <c r="H37" s="19">
        <v>6.7375000000000004E-2</v>
      </c>
      <c r="I37" s="20"/>
      <c r="J37" s="2"/>
    </row>
    <row r="38" spans="1:10" ht="13.05" customHeight="1">
      <c r="A38" s="14" t="s">
        <v>317</v>
      </c>
      <c r="B38" s="15" t="s">
        <v>318</v>
      </c>
      <c r="C38" s="12" t="s">
        <v>319</v>
      </c>
      <c r="D38" s="12" t="s">
        <v>111</v>
      </c>
      <c r="E38" s="16">
        <v>1000</v>
      </c>
      <c r="F38" s="17">
        <v>1001.31</v>
      </c>
      <c r="G38" s="18">
        <v>2.3800000000000002E-2</v>
      </c>
      <c r="H38" s="19">
        <v>7.0250000000000007E-2</v>
      </c>
      <c r="I38" s="20"/>
      <c r="J38" s="2"/>
    </row>
    <row r="39" spans="1:10" ht="13.05" customHeight="1">
      <c r="A39" s="14" t="s">
        <v>320</v>
      </c>
      <c r="B39" s="15" t="s">
        <v>321</v>
      </c>
      <c r="C39" s="12" t="s">
        <v>322</v>
      </c>
      <c r="D39" s="12" t="s">
        <v>111</v>
      </c>
      <c r="E39" s="16">
        <v>900</v>
      </c>
      <c r="F39" s="17">
        <v>918.55</v>
      </c>
      <c r="G39" s="18">
        <v>2.18E-2</v>
      </c>
      <c r="H39" s="19">
        <v>6.6669999999999993E-2</v>
      </c>
      <c r="I39" s="20"/>
      <c r="J39" s="2"/>
    </row>
    <row r="40" spans="1:10" ht="13.05" customHeight="1">
      <c r="A40" s="14" t="s">
        <v>323</v>
      </c>
      <c r="B40" s="15" t="s">
        <v>324</v>
      </c>
      <c r="C40" s="12" t="s">
        <v>325</v>
      </c>
      <c r="D40" s="12" t="s">
        <v>111</v>
      </c>
      <c r="E40" s="16">
        <v>80</v>
      </c>
      <c r="F40" s="17">
        <v>849</v>
      </c>
      <c r="G40" s="18">
        <v>2.01E-2</v>
      </c>
      <c r="H40" s="19">
        <v>6.54E-2</v>
      </c>
      <c r="I40" s="20"/>
      <c r="J40" s="2"/>
    </row>
    <row r="41" spans="1:10" ht="13.05" customHeight="1">
      <c r="A41" s="14" t="s">
        <v>326</v>
      </c>
      <c r="B41" s="15" t="s">
        <v>327</v>
      </c>
      <c r="C41" s="12" t="s">
        <v>328</v>
      </c>
      <c r="D41" s="12" t="s">
        <v>111</v>
      </c>
      <c r="E41" s="38">
        <v>1000</v>
      </c>
      <c r="F41" s="17">
        <v>821.66</v>
      </c>
      <c r="G41" s="18">
        <v>1.95E-2</v>
      </c>
      <c r="H41" s="19">
        <v>6.8650000000000003E-2</v>
      </c>
      <c r="I41" s="20"/>
      <c r="J41" s="2"/>
    </row>
    <row r="42" spans="1:10" ht="13.05" customHeight="1">
      <c r="A42" s="14" t="s">
        <v>329</v>
      </c>
      <c r="B42" s="15" t="s">
        <v>330</v>
      </c>
      <c r="C42" s="12" t="s">
        <v>331</v>
      </c>
      <c r="D42" s="12" t="s">
        <v>111</v>
      </c>
      <c r="E42" s="16">
        <v>600</v>
      </c>
      <c r="F42" s="17">
        <v>611.04999999999995</v>
      </c>
      <c r="G42" s="18">
        <v>1.4500000000000001E-2</v>
      </c>
      <c r="H42" s="19">
        <v>6.7474999999999993E-2</v>
      </c>
      <c r="I42" s="20"/>
      <c r="J42" s="2"/>
    </row>
    <row r="43" spans="1:10" ht="13.05" customHeight="1">
      <c r="A43" s="14" t="s">
        <v>332</v>
      </c>
      <c r="B43" s="15" t="s">
        <v>333</v>
      </c>
      <c r="C43" s="12" t="s">
        <v>334</v>
      </c>
      <c r="D43" s="12" t="s">
        <v>111</v>
      </c>
      <c r="E43" s="16">
        <v>500</v>
      </c>
      <c r="F43" s="17">
        <v>513.89</v>
      </c>
      <c r="G43" s="18">
        <v>1.2200000000000001E-2</v>
      </c>
      <c r="H43" s="19">
        <v>6.8500000000000005E-2</v>
      </c>
      <c r="I43" s="20"/>
      <c r="J43" s="2"/>
    </row>
    <row r="44" spans="1:10" ht="13.05" customHeight="1">
      <c r="A44" s="14" t="s">
        <v>147</v>
      </c>
      <c r="B44" s="15" t="s">
        <v>148</v>
      </c>
      <c r="C44" s="12" t="s">
        <v>149</v>
      </c>
      <c r="D44" s="12" t="s">
        <v>111</v>
      </c>
      <c r="E44" s="16">
        <v>500</v>
      </c>
      <c r="F44" s="17">
        <v>510.76</v>
      </c>
      <c r="G44" s="18">
        <v>1.21E-2</v>
      </c>
      <c r="H44" s="19">
        <v>6.6949999999999996E-2</v>
      </c>
      <c r="I44" s="20"/>
      <c r="J44" s="2"/>
    </row>
    <row r="45" spans="1:10" ht="13.05" customHeight="1">
      <c r="A45" s="14" t="s">
        <v>335</v>
      </c>
      <c r="B45" s="15" t="s">
        <v>336</v>
      </c>
      <c r="C45" s="12" t="s">
        <v>337</v>
      </c>
      <c r="D45" s="12" t="s">
        <v>111</v>
      </c>
      <c r="E45" s="16">
        <v>500</v>
      </c>
      <c r="F45" s="17">
        <v>508.72</v>
      </c>
      <c r="G45" s="18">
        <v>1.21E-2</v>
      </c>
      <c r="H45" s="19">
        <v>6.6799999999999998E-2</v>
      </c>
      <c r="I45" s="20"/>
      <c r="J45" s="2"/>
    </row>
    <row r="46" spans="1:10" ht="13.05" customHeight="1">
      <c r="A46" s="14" t="s">
        <v>338</v>
      </c>
      <c r="B46" s="15" t="s">
        <v>339</v>
      </c>
      <c r="C46" s="12" t="s">
        <v>340</v>
      </c>
      <c r="D46" s="12" t="s">
        <v>146</v>
      </c>
      <c r="E46" s="16">
        <v>500000</v>
      </c>
      <c r="F46" s="17">
        <v>500.09</v>
      </c>
      <c r="G46" s="18">
        <v>1.1900000000000001E-2</v>
      </c>
      <c r="H46" s="19">
        <v>6.3744999999999996E-2</v>
      </c>
      <c r="I46" s="20"/>
      <c r="J46" s="2"/>
    </row>
    <row r="47" spans="1:10" ht="13.05" customHeight="1">
      <c r="A47" s="14" t="s">
        <v>341</v>
      </c>
      <c r="B47" s="15" t="s">
        <v>342</v>
      </c>
      <c r="C47" s="12" t="s">
        <v>343</v>
      </c>
      <c r="D47" s="12" t="s">
        <v>344</v>
      </c>
      <c r="E47" s="16">
        <v>30</v>
      </c>
      <c r="F47" s="17">
        <v>297.93</v>
      </c>
      <c r="G47" s="18">
        <v>7.1000000000000004E-3</v>
      </c>
      <c r="H47" s="19">
        <v>7.0699999999999999E-2</v>
      </c>
      <c r="I47" s="20"/>
      <c r="J47" s="2"/>
    </row>
    <row r="48" spans="1:10" ht="13.05" customHeight="1">
      <c r="A48" s="14" t="s">
        <v>345</v>
      </c>
      <c r="B48" s="15" t="s">
        <v>346</v>
      </c>
      <c r="C48" s="12" t="s">
        <v>347</v>
      </c>
      <c r="D48" s="12" t="s">
        <v>142</v>
      </c>
      <c r="E48" s="16">
        <v>25</v>
      </c>
      <c r="F48" s="17">
        <v>264.32</v>
      </c>
      <c r="G48" s="18">
        <v>6.3E-3</v>
      </c>
      <c r="H48" s="19">
        <v>6.7100000000000007E-2</v>
      </c>
      <c r="I48" s="20"/>
      <c r="J48" s="2"/>
    </row>
    <row r="49" spans="1:10" ht="13.05" customHeight="1">
      <c r="A49" s="14" t="s">
        <v>348</v>
      </c>
      <c r="B49" s="15" t="s">
        <v>349</v>
      </c>
      <c r="C49" s="12" t="s">
        <v>350</v>
      </c>
      <c r="D49" s="12" t="s">
        <v>111</v>
      </c>
      <c r="E49" s="16">
        <v>10</v>
      </c>
      <c r="F49" s="17">
        <v>104.02</v>
      </c>
      <c r="G49" s="18">
        <v>2.5000000000000001E-3</v>
      </c>
      <c r="H49" s="19">
        <v>6.9348999999999994E-2</v>
      </c>
      <c r="I49" s="20"/>
      <c r="J49" s="2"/>
    </row>
    <row r="50" spans="1:10" ht="13.05" customHeight="1">
      <c r="A50" s="14" t="s">
        <v>160</v>
      </c>
      <c r="B50" s="15" t="s">
        <v>161</v>
      </c>
      <c r="C50" s="12" t="s">
        <v>162</v>
      </c>
      <c r="D50" s="12" t="s">
        <v>146</v>
      </c>
      <c r="E50" s="16">
        <v>100000</v>
      </c>
      <c r="F50" s="17">
        <v>102.94</v>
      </c>
      <c r="G50" s="18">
        <v>2.3999999999999998E-3</v>
      </c>
      <c r="H50" s="19">
        <v>5.79E-2</v>
      </c>
      <c r="I50" s="20"/>
      <c r="J50" s="2"/>
    </row>
    <row r="51" spans="1:10" ht="13.05" customHeight="1">
      <c r="A51" s="2"/>
      <c r="B51" s="21" t="s">
        <v>163</v>
      </c>
      <c r="C51" s="1"/>
      <c r="D51" s="1"/>
      <c r="E51" s="1"/>
      <c r="F51" s="22">
        <v>37059.69</v>
      </c>
      <c r="G51" s="23">
        <v>0.87939999999999996</v>
      </c>
      <c r="H51" s="24"/>
      <c r="I51" s="24"/>
      <c r="J51" s="2"/>
    </row>
    <row r="52" spans="1:10" ht="13.05" customHeight="1">
      <c r="A52" s="2"/>
      <c r="B52" s="21" t="s">
        <v>164</v>
      </c>
      <c r="C52" s="1"/>
      <c r="D52" s="1"/>
      <c r="E52" s="1"/>
      <c r="F52" s="24" t="s">
        <v>165</v>
      </c>
      <c r="G52" s="24" t="s">
        <v>165</v>
      </c>
      <c r="H52" s="24"/>
      <c r="I52" s="24"/>
      <c r="J52" s="2"/>
    </row>
    <row r="53" spans="1:10" ht="13.05" customHeight="1">
      <c r="A53" s="2"/>
      <c r="B53" s="21" t="s">
        <v>163</v>
      </c>
      <c r="C53" s="1"/>
      <c r="D53" s="1"/>
      <c r="E53" s="1"/>
      <c r="F53" s="24" t="s">
        <v>165</v>
      </c>
      <c r="G53" s="24" t="s">
        <v>165</v>
      </c>
      <c r="H53" s="24"/>
      <c r="I53" s="24"/>
      <c r="J53" s="2"/>
    </row>
    <row r="54" spans="1:10" ht="13.05" customHeight="1">
      <c r="A54" s="2"/>
      <c r="B54" s="11" t="s">
        <v>351</v>
      </c>
      <c r="C54" s="12"/>
      <c r="D54" s="12"/>
      <c r="E54" s="12"/>
      <c r="F54" s="2"/>
      <c r="G54" s="13"/>
      <c r="H54" s="13"/>
      <c r="I54" s="13"/>
      <c r="J54" s="2"/>
    </row>
    <row r="55" spans="1:10" ht="13.05" customHeight="1">
      <c r="A55" s="14" t="s">
        <v>352</v>
      </c>
      <c r="B55" s="15" t="s">
        <v>353</v>
      </c>
      <c r="C55" s="12" t="s">
        <v>354</v>
      </c>
      <c r="D55" s="12" t="s">
        <v>170</v>
      </c>
      <c r="E55" s="16">
        <v>5</v>
      </c>
      <c r="F55" s="17">
        <v>498.87</v>
      </c>
      <c r="G55" s="18">
        <v>1.18E-2</v>
      </c>
      <c r="H55" s="19">
        <v>9.7500000000000003E-2</v>
      </c>
      <c r="I55" s="20"/>
      <c r="J55" s="2"/>
    </row>
    <row r="56" spans="1:10" ht="13.05" customHeight="1">
      <c r="A56" s="14" t="s">
        <v>355</v>
      </c>
      <c r="B56" s="15" t="s">
        <v>356</v>
      </c>
      <c r="C56" s="12" t="s">
        <v>357</v>
      </c>
      <c r="D56" s="12" t="s">
        <v>170</v>
      </c>
      <c r="E56" s="16">
        <v>5</v>
      </c>
      <c r="F56" s="17">
        <v>424.29</v>
      </c>
      <c r="G56" s="18">
        <v>1.01E-2</v>
      </c>
      <c r="H56" s="19">
        <v>7.6249999999999998E-2</v>
      </c>
      <c r="I56" s="20"/>
      <c r="J56" s="2"/>
    </row>
    <row r="57" spans="1:10" ht="13.05" customHeight="1">
      <c r="A57" s="14" t="s">
        <v>167</v>
      </c>
      <c r="B57" s="15" t="s">
        <v>168</v>
      </c>
      <c r="C57" s="12" t="s">
        <v>169</v>
      </c>
      <c r="D57" s="12" t="s">
        <v>170</v>
      </c>
      <c r="E57" s="16">
        <v>3</v>
      </c>
      <c r="F57" s="17">
        <v>299.47000000000003</v>
      </c>
      <c r="G57" s="18">
        <v>7.1000000000000004E-3</v>
      </c>
      <c r="H57" s="19">
        <v>9.7500000000000003E-2</v>
      </c>
      <c r="I57" s="20"/>
      <c r="J57" s="2"/>
    </row>
    <row r="58" spans="1:10" ht="13.05" customHeight="1">
      <c r="A58" s="14" t="s">
        <v>358</v>
      </c>
      <c r="B58" s="15" t="s">
        <v>359</v>
      </c>
      <c r="C58" s="12" t="s">
        <v>360</v>
      </c>
      <c r="D58" s="12" t="s">
        <v>170</v>
      </c>
      <c r="E58" s="16">
        <v>30000000</v>
      </c>
      <c r="F58" s="17">
        <v>242.25</v>
      </c>
      <c r="G58" s="18">
        <v>5.7000000000000002E-3</v>
      </c>
      <c r="H58" s="19">
        <v>8.4750000000000006E-2</v>
      </c>
      <c r="I58" s="20"/>
      <c r="J58" s="2"/>
    </row>
    <row r="59" spans="1:10" ht="13.05" customHeight="1">
      <c r="A59" s="2"/>
      <c r="B59" s="21" t="s">
        <v>163</v>
      </c>
      <c r="C59" s="1"/>
      <c r="D59" s="1"/>
      <c r="E59" s="1"/>
      <c r="F59" s="22">
        <v>1464.88</v>
      </c>
      <c r="G59" s="23">
        <v>3.4700000000000002E-2</v>
      </c>
      <c r="H59" s="24"/>
      <c r="I59" s="24"/>
      <c r="J59" s="2"/>
    </row>
    <row r="60" spans="1:10" ht="13.05" customHeight="1">
      <c r="A60" s="2"/>
      <c r="B60" s="21" t="s">
        <v>164</v>
      </c>
      <c r="C60" s="1"/>
      <c r="D60" s="1"/>
      <c r="E60" s="1"/>
      <c r="F60" s="24" t="s">
        <v>165</v>
      </c>
      <c r="G60" s="24" t="s">
        <v>165</v>
      </c>
      <c r="H60" s="24"/>
      <c r="I60" s="24"/>
      <c r="J60" s="2"/>
    </row>
    <row r="61" spans="1:10" ht="13.05" customHeight="1">
      <c r="A61" s="2"/>
      <c r="B61" s="21" t="s">
        <v>163</v>
      </c>
      <c r="C61" s="1"/>
      <c r="D61" s="1"/>
      <c r="E61" s="1"/>
      <c r="F61" s="24" t="s">
        <v>165</v>
      </c>
      <c r="G61" s="24" t="s">
        <v>165</v>
      </c>
      <c r="H61" s="24"/>
      <c r="I61" s="24"/>
      <c r="J61" s="2"/>
    </row>
    <row r="62" spans="1:10" ht="13.05" customHeight="1">
      <c r="A62" s="2"/>
      <c r="B62" s="21" t="s">
        <v>174</v>
      </c>
      <c r="C62" s="25"/>
      <c r="D62" s="1"/>
      <c r="E62" s="25"/>
      <c r="F62" s="22">
        <v>38524.57</v>
      </c>
      <c r="G62" s="23">
        <v>0.91410000000000002</v>
      </c>
      <c r="H62" s="24"/>
      <c r="I62" s="24"/>
      <c r="J62" s="2"/>
    </row>
    <row r="63" spans="1:10" ht="13.05" customHeight="1">
      <c r="A63" s="2"/>
      <c r="B63" s="11" t="s">
        <v>203</v>
      </c>
      <c r="C63" s="12"/>
      <c r="D63" s="12"/>
      <c r="E63" s="12"/>
      <c r="F63" s="12"/>
      <c r="G63" s="12"/>
      <c r="H63" s="13"/>
      <c r="I63" s="13"/>
      <c r="J63" s="2"/>
    </row>
    <row r="64" spans="1:10" ht="13.05" customHeight="1">
      <c r="A64" s="2"/>
      <c r="B64" s="11" t="s">
        <v>204</v>
      </c>
      <c r="C64" s="12"/>
      <c r="D64" s="12"/>
      <c r="E64" s="12"/>
      <c r="F64" s="2"/>
      <c r="G64" s="13"/>
      <c r="H64" s="13"/>
      <c r="I64" s="13"/>
      <c r="J64" s="2"/>
    </row>
    <row r="65" spans="1:10" ht="13.05" customHeight="1">
      <c r="A65" s="14" t="s">
        <v>205</v>
      </c>
      <c r="B65" s="15" t="s">
        <v>206</v>
      </c>
      <c r="C65" s="12" t="s">
        <v>207</v>
      </c>
      <c r="D65" s="12" t="s">
        <v>208</v>
      </c>
      <c r="E65" s="16">
        <v>826.64599999999996</v>
      </c>
      <c r="F65" s="17">
        <v>93.33</v>
      </c>
      <c r="G65" s="18">
        <v>2.2000000000000001E-3</v>
      </c>
      <c r="H65" s="116">
        <v>5.5800000000000002E-2</v>
      </c>
      <c r="I65" s="20"/>
      <c r="J65" s="2"/>
    </row>
    <row r="66" spans="1:10" ht="13.05" customHeight="1">
      <c r="A66" s="2"/>
      <c r="B66" s="21" t="s">
        <v>163</v>
      </c>
      <c r="C66" s="1"/>
      <c r="D66" s="1"/>
      <c r="E66" s="1"/>
      <c r="F66" s="22">
        <v>93.33</v>
      </c>
      <c r="G66" s="23">
        <v>2.2000000000000001E-3</v>
      </c>
      <c r="H66" s="24"/>
      <c r="I66" s="24"/>
      <c r="J66" s="2"/>
    </row>
    <row r="67" spans="1:10" ht="13.05" customHeight="1">
      <c r="A67" s="2"/>
      <c r="B67" s="21" t="s">
        <v>174</v>
      </c>
      <c r="C67" s="25"/>
      <c r="D67" s="1"/>
      <c r="E67" s="25"/>
      <c r="F67" s="22">
        <v>93.33</v>
      </c>
      <c r="G67" s="23">
        <v>2.2000000000000001E-3</v>
      </c>
      <c r="H67" s="24"/>
      <c r="I67" s="24"/>
      <c r="J67" s="2"/>
    </row>
    <row r="68" spans="1:10" ht="13.05" customHeight="1">
      <c r="A68" s="2"/>
      <c r="B68" s="11" t="s">
        <v>209</v>
      </c>
      <c r="C68" s="12"/>
      <c r="D68" s="12"/>
      <c r="E68" s="12"/>
      <c r="F68" s="12"/>
      <c r="G68" s="12"/>
      <c r="H68" s="13"/>
      <c r="I68" s="13"/>
      <c r="J68" s="2"/>
    </row>
    <row r="69" spans="1:10" ht="13.05" customHeight="1">
      <c r="A69" s="14" t="s">
        <v>210</v>
      </c>
      <c r="B69" s="15" t="s">
        <v>211</v>
      </c>
      <c r="C69" s="12"/>
      <c r="D69" s="12" t="s">
        <v>208</v>
      </c>
      <c r="E69" s="16"/>
      <c r="F69" s="17">
        <v>3610.29</v>
      </c>
      <c r="G69" s="18">
        <v>8.5599999999999996E-2</v>
      </c>
      <c r="H69" s="19">
        <v>5.4226652432403891E-2</v>
      </c>
      <c r="I69" s="20"/>
      <c r="J69" s="2"/>
    </row>
    <row r="70" spans="1:10" ht="13.05" customHeight="1">
      <c r="A70" s="2"/>
      <c r="B70" s="21" t="s">
        <v>163</v>
      </c>
      <c r="C70" s="1"/>
      <c r="D70" s="1"/>
      <c r="E70" s="1"/>
      <c r="F70" s="22">
        <v>3610.29</v>
      </c>
      <c r="G70" s="23">
        <v>8.5599999999999996E-2</v>
      </c>
      <c r="H70" s="24"/>
      <c r="I70" s="24"/>
      <c r="J70" s="2"/>
    </row>
    <row r="71" spans="1:10" ht="13.05" customHeight="1">
      <c r="A71" s="2"/>
      <c r="B71" s="21" t="s">
        <v>164</v>
      </c>
      <c r="C71" s="1"/>
      <c r="D71" s="1"/>
      <c r="E71" s="1"/>
      <c r="F71" s="24" t="s">
        <v>165</v>
      </c>
      <c r="G71" s="24" t="s">
        <v>165</v>
      </c>
      <c r="H71" s="24"/>
      <c r="I71" s="24"/>
      <c r="J71" s="2"/>
    </row>
    <row r="72" spans="1:10" ht="13.05" customHeight="1">
      <c r="A72" s="2"/>
      <c r="B72" s="21" t="s">
        <v>163</v>
      </c>
      <c r="C72" s="1"/>
      <c r="D72" s="1"/>
      <c r="E72" s="1"/>
      <c r="F72" s="24" t="s">
        <v>165</v>
      </c>
      <c r="G72" s="24" t="s">
        <v>165</v>
      </c>
      <c r="H72" s="24"/>
      <c r="I72" s="24"/>
      <c r="J72" s="2"/>
    </row>
    <row r="73" spans="1:10" ht="13.05" customHeight="1">
      <c r="A73" s="2"/>
      <c r="B73" s="21" t="s">
        <v>174</v>
      </c>
      <c r="C73" s="25"/>
      <c r="D73" s="1"/>
      <c r="E73" s="25"/>
      <c r="F73" s="22">
        <v>3610.29</v>
      </c>
      <c r="G73" s="23">
        <v>8.5599999999999996E-2</v>
      </c>
      <c r="H73" s="24"/>
      <c r="I73" s="24"/>
      <c r="J73" s="2"/>
    </row>
    <row r="74" spans="1:10" ht="13.05" customHeight="1">
      <c r="A74" s="2"/>
      <c r="B74" s="21" t="s">
        <v>212</v>
      </c>
      <c r="C74" s="12"/>
      <c r="D74" s="1"/>
      <c r="E74" s="12"/>
      <c r="F74" s="26">
        <v>-1187.02</v>
      </c>
      <c r="G74" s="23">
        <v>-2.8400000000000002E-2</v>
      </c>
      <c r="H74" s="24"/>
      <c r="I74" s="24"/>
      <c r="J74" s="2"/>
    </row>
    <row r="75" spans="1:10" ht="13.05" customHeight="1">
      <c r="A75" s="2"/>
      <c r="B75" s="27" t="s">
        <v>213</v>
      </c>
      <c r="C75" s="28"/>
      <c r="D75" s="28"/>
      <c r="E75" s="28"/>
      <c r="F75" s="29">
        <v>42158.82</v>
      </c>
      <c r="G75" s="30">
        <v>1</v>
      </c>
      <c r="H75" s="31"/>
      <c r="I75" s="31"/>
      <c r="J75" s="2"/>
    </row>
    <row r="76" spans="1:10" ht="13.05" customHeight="1">
      <c r="A76" s="2"/>
      <c r="B76" s="5"/>
      <c r="C76" s="2"/>
      <c r="D76" s="2"/>
      <c r="E76" s="2"/>
      <c r="F76" s="2"/>
      <c r="G76" s="2"/>
      <c r="H76" s="2"/>
      <c r="I76" s="2"/>
      <c r="J76" s="2"/>
    </row>
    <row r="77" spans="1:10" ht="13.05" customHeight="1">
      <c r="A77" s="2"/>
      <c r="B77" s="117"/>
      <c r="C77" s="117"/>
      <c r="D77" s="117"/>
      <c r="E77" s="117"/>
      <c r="F77" s="117"/>
      <c r="G77" s="117"/>
      <c r="H77" s="117"/>
      <c r="I77" s="2"/>
      <c r="J77" s="2"/>
    </row>
    <row r="78" spans="1:10" ht="13.05" customHeight="1">
      <c r="A78" s="2"/>
      <c r="B78" s="117"/>
      <c r="C78" s="117"/>
      <c r="D78" s="117"/>
      <c r="E78" s="117"/>
      <c r="F78" s="117"/>
      <c r="G78" s="117"/>
      <c r="H78" s="117"/>
      <c r="I78" s="2"/>
      <c r="J78" s="2"/>
    </row>
    <row r="79" spans="1:10" ht="13.05" customHeight="1">
      <c r="A79" s="2"/>
      <c r="B79" s="3" t="s">
        <v>208</v>
      </c>
      <c r="C79" s="2"/>
      <c r="D79" s="2"/>
      <c r="E79" s="2"/>
      <c r="F79" s="2"/>
      <c r="G79" s="2"/>
      <c r="H79" s="2"/>
      <c r="I79" s="2"/>
      <c r="J79" s="2"/>
    </row>
    <row r="80" spans="1:10" ht="13.05" customHeight="1">
      <c r="A80" s="2"/>
      <c r="B80" s="3" t="s">
        <v>214</v>
      </c>
      <c r="C80" s="2"/>
      <c r="D80" s="2"/>
      <c r="E80" s="2"/>
      <c r="F80" s="2"/>
      <c r="G80" s="2"/>
      <c r="H80" s="2"/>
      <c r="I80" s="2"/>
      <c r="J80" s="2"/>
    </row>
    <row r="81" spans="1:10" ht="13.05" customHeight="1">
      <c r="A81" s="2"/>
      <c r="B81" s="3" t="s">
        <v>215</v>
      </c>
      <c r="C81" s="2"/>
      <c r="D81" s="2"/>
      <c r="E81" s="2"/>
      <c r="F81" s="2"/>
      <c r="G81" s="2"/>
      <c r="H81" s="2"/>
      <c r="I81" s="2"/>
      <c r="J81" s="2"/>
    </row>
    <row r="82" spans="1:10" ht="13.05" customHeight="1">
      <c r="A82" s="2"/>
      <c r="B82" s="3" t="s">
        <v>216</v>
      </c>
      <c r="C82" s="2"/>
      <c r="D82" s="2"/>
      <c r="E82" s="2"/>
      <c r="F82" s="2"/>
      <c r="G82" s="2"/>
      <c r="H82" s="2"/>
      <c r="I82" s="2"/>
      <c r="J82" s="2"/>
    </row>
    <row r="83" spans="1:10" ht="25.95" customHeight="1">
      <c r="A83" s="2"/>
      <c r="B83" s="117" t="s">
        <v>217</v>
      </c>
      <c r="C83" s="117"/>
      <c r="D83" s="117"/>
      <c r="E83" s="117"/>
      <c r="F83" s="117"/>
      <c r="G83" s="117"/>
      <c r="H83" s="117"/>
      <c r="I83" s="2"/>
      <c r="J83" s="2"/>
    </row>
  </sheetData>
  <mergeCells count="3">
    <mergeCell ref="B77:H77"/>
    <mergeCell ref="B78:H78"/>
    <mergeCell ref="B83:H83"/>
  </mergeCells>
  <pageMargins left="0" right="0" top="0" bottom="0" header="0" footer="0"/>
  <pageSetup orientation="landscape"/>
  <headerFooter>
    <oddFooter xml:space="preserve">&amp;C_x000D_&amp;1#&amp;"Calibri"&amp;10&amp;K000000  </oddFooter>
  </headerFooter>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heetPr>
  <dimension ref="A1:J38"/>
  <sheetViews>
    <sheetView topLeftCell="A37" workbookViewId="0">
      <selection activeCell="C59" sqref="C5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10</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99</v>
      </c>
      <c r="E4" s="9" t="s">
        <v>100</v>
      </c>
      <c r="F4" s="9" t="s">
        <v>101</v>
      </c>
      <c r="G4" s="9" t="s">
        <v>102</v>
      </c>
      <c r="H4" s="9" t="s">
        <v>103</v>
      </c>
      <c r="I4" s="9" t="s">
        <v>104</v>
      </c>
      <c r="J4" s="10" t="s">
        <v>105</v>
      </c>
    </row>
    <row r="5" spans="1:10" ht="13.05" customHeight="1">
      <c r="A5" s="2"/>
      <c r="B5" s="11" t="s">
        <v>106</v>
      </c>
      <c r="C5" s="12"/>
      <c r="D5" s="12"/>
      <c r="E5" s="12"/>
      <c r="F5" s="12"/>
      <c r="G5" s="12"/>
      <c r="H5" s="13"/>
      <c r="I5" s="13"/>
      <c r="J5" s="2"/>
    </row>
    <row r="6" spans="1:10" ht="13.05" customHeight="1">
      <c r="A6" s="2"/>
      <c r="B6" s="11" t="s">
        <v>107</v>
      </c>
      <c r="C6" s="12"/>
      <c r="D6" s="12"/>
      <c r="E6" s="12"/>
      <c r="F6" s="2"/>
      <c r="G6" s="13"/>
      <c r="H6" s="13"/>
      <c r="I6" s="13"/>
      <c r="J6" s="2"/>
    </row>
    <row r="7" spans="1:10" ht="13.05" customHeight="1">
      <c r="A7" s="14" t="s">
        <v>361</v>
      </c>
      <c r="B7" s="15" t="s">
        <v>362</v>
      </c>
      <c r="C7" s="12" t="s">
        <v>363</v>
      </c>
      <c r="D7" s="12" t="s">
        <v>146</v>
      </c>
      <c r="E7" s="16">
        <v>7400000</v>
      </c>
      <c r="F7" s="17">
        <v>7545.57</v>
      </c>
      <c r="G7" s="18">
        <v>0.39879999999999999</v>
      </c>
      <c r="H7" s="19">
        <v>5.8429000000000002E-2</v>
      </c>
      <c r="I7" s="20"/>
      <c r="J7" s="2"/>
    </row>
    <row r="8" spans="1:10" ht="13.05" customHeight="1">
      <c r="A8" s="14" t="s">
        <v>364</v>
      </c>
      <c r="B8" s="15" t="s">
        <v>365</v>
      </c>
      <c r="C8" s="12" t="s">
        <v>366</v>
      </c>
      <c r="D8" s="12" t="s">
        <v>146</v>
      </c>
      <c r="E8" s="16">
        <v>3500000</v>
      </c>
      <c r="F8" s="17">
        <v>3569.32</v>
      </c>
      <c r="G8" s="18">
        <v>0.18859999999999999</v>
      </c>
      <c r="H8" s="19">
        <v>5.8429000000000002E-2</v>
      </c>
      <c r="I8" s="20"/>
      <c r="J8" s="2"/>
    </row>
    <row r="9" spans="1:10" ht="13.05" customHeight="1">
      <c r="A9" s="14" t="s">
        <v>367</v>
      </c>
      <c r="B9" s="15" t="s">
        <v>368</v>
      </c>
      <c r="C9" s="12" t="s">
        <v>369</v>
      </c>
      <c r="D9" s="12" t="s">
        <v>146</v>
      </c>
      <c r="E9" s="16">
        <v>3000000</v>
      </c>
      <c r="F9" s="17">
        <v>3060.35</v>
      </c>
      <c r="G9" s="18">
        <v>0.16170000000000001</v>
      </c>
      <c r="H9" s="19">
        <v>5.8495999999999999E-2</v>
      </c>
      <c r="I9" s="20"/>
      <c r="J9" s="2"/>
    </row>
    <row r="10" spans="1:10" ht="13.05" customHeight="1">
      <c r="A10" s="14" t="s">
        <v>370</v>
      </c>
      <c r="B10" s="15" t="s">
        <v>371</v>
      </c>
      <c r="C10" s="12" t="s">
        <v>372</v>
      </c>
      <c r="D10" s="12" t="s">
        <v>146</v>
      </c>
      <c r="E10" s="16">
        <v>1500000</v>
      </c>
      <c r="F10" s="17">
        <v>1530.11</v>
      </c>
      <c r="G10" s="18">
        <v>8.09E-2</v>
      </c>
      <c r="H10" s="19">
        <v>5.8429000000000002E-2</v>
      </c>
      <c r="I10" s="20"/>
      <c r="J10" s="2"/>
    </row>
    <row r="11" spans="1:10" ht="13.05" customHeight="1">
      <c r="A11" s="14" t="s">
        <v>373</v>
      </c>
      <c r="B11" s="15" t="s">
        <v>374</v>
      </c>
      <c r="C11" s="12" t="s">
        <v>375</v>
      </c>
      <c r="D11" s="12" t="s">
        <v>146</v>
      </c>
      <c r="E11" s="16">
        <v>1000000</v>
      </c>
      <c r="F11" s="17">
        <v>1017.05</v>
      </c>
      <c r="G11" s="18">
        <v>5.3699999999999998E-2</v>
      </c>
      <c r="H11" s="19">
        <v>5.8429000000000002E-2</v>
      </c>
      <c r="I11" s="20"/>
      <c r="J11" s="2"/>
    </row>
    <row r="12" spans="1:10" ht="13.05" customHeight="1">
      <c r="A12" s="14" t="s">
        <v>376</v>
      </c>
      <c r="B12" s="15" t="s">
        <v>377</v>
      </c>
      <c r="C12" s="12" t="s">
        <v>378</v>
      </c>
      <c r="D12" s="12" t="s">
        <v>146</v>
      </c>
      <c r="E12" s="16">
        <v>1000000</v>
      </c>
      <c r="F12" s="17">
        <v>1016.92</v>
      </c>
      <c r="G12" s="18">
        <v>5.3699999999999998E-2</v>
      </c>
      <c r="H12" s="19">
        <v>5.8429000000000002E-2</v>
      </c>
      <c r="I12" s="20"/>
      <c r="J12" s="2"/>
    </row>
    <row r="13" spans="1:10" ht="13.05" customHeight="1">
      <c r="A13" s="14" t="s">
        <v>379</v>
      </c>
      <c r="B13" s="15" t="s">
        <v>365</v>
      </c>
      <c r="C13" s="12" t="s">
        <v>380</v>
      </c>
      <c r="D13" s="12" t="s">
        <v>146</v>
      </c>
      <c r="E13" s="16">
        <v>500000</v>
      </c>
      <c r="F13" s="17">
        <v>509.77</v>
      </c>
      <c r="G13" s="18">
        <v>2.69E-2</v>
      </c>
      <c r="H13" s="19">
        <v>5.8635E-2</v>
      </c>
      <c r="I13" s="20"/>
      <c r="J13" s="2"/>
    </row>
    <row r="14" spans="1:10" ht="13.05" customHeight="1">
      <c r="A14" s="2"/>
      <c r="B14" s="21" t="s">
        <v>163</v>
      </c>
      <c r="C14" s="1"/>
      <c r="D14" s="1"/>
      <c r="E14" s="1"/>
      <c r="F14" s="22">
        <v>18249.09</v>
      </c>
      <c r="G14" s="23">
        <v>0.96430000000000005</v>
      </c>
      <c r="H14" s="24"/>
      <c r="I14" s="24"/>
      <c r="J14" s="2"/>
    </row>
    <row r="15" spans="1:10" ht="13.05" customHeight="1">
      <c r="A15" s="2"/>
      <c r="B15" s="21" t="s">
        <v>164</v>
      </c>
      <c r="C15" s="1"/>
      <c r="D15" s="1"/>
      <c r="E15" s="1"/>
      <c r="F15" s="24" t="s">
        <v>165</v>
      </c>
      <c r="G15" s="24" t="s">
        <v>165</v>
      </c>
      <c r="H15" s="24"/>
      <c r="I15" s="24"/>
      <c r="J15" s="2"/>
    </row>
    <row r="16" spans="1:10" ht="13.05" customHeight="1">
      <c r="A16" s="2"/>
      <c r="B16" s="21" t="s">
        <v>163</v>
      </c>
      <c r="C16" s="1"/>
      <c r="D16" s="1"/>
      <c r="E16" s="1"/>
      <c r="F16" s="24" t="s">
        <v>165</v>
      </c>
      <c r="G16" s="24" t="s">
        <v>165</v>
      </c>
      <c r="H16" s="24"/>
      <c r="I16" s="24"/>
      <c r="J16" s="2"/>
    </row>
    <row r="17" spans="1:10" ht="13.05" customHeight="1">
      <c r="A17" s="2"/>
      <c r="B17" s="21" t="s">
        <v>174</v>
      </c>
      <c r="C17" s="25"/>
      <c r="D17" s="1"/>
      <c r="E17" s="25"/>
      <c r="F17" s="22">
        <v>18249.09</v>
      </c>
      <c r="G17" s="23">
        <v>0.96430000000000005</v>
      </c>
      <c r="H17" s="24"/>
      <c r="I17" s="24"/>
      <c r="J17" s="2"/>
    </row>
    <row r="18" spans="1:10" ht="13.05" customHeight="1">
      <c r="A18" s="2"/>
      <c r="B18" s="11" t="s">
        <v>209</v>
      </c>
      <c r="C18" s="12"/>
      <c r="D18" s="12"/>
      <c r="E18" s="12"/>
      <c r="F18" s="12"/>
      <c r="G18" s="12"/>
      <c r="H18" s="13"/>
      <c r="I18" s="13"/>
      <c r="J18" s="2"/>
    </row>
    <row r="19" spans="1:10" ht="13.05" customHeight="1">
      <c r="A19" s="14" t="s">
        <v>210</v>
      </c>
      <c r="B19" s="15" t="s">
        <v>211</v>
      </c>
      <c r="C19" s="12"/>
      <c r="D19" s="12" t="s">
        <v>208</v>
      </c>
      <c r="E19" s="16"/>
      <c r="F19" s="17">
        <v>546.65</v>
      </c>
      <c r="G19" s="18">
        <v>2.8899999999999999E-2</v>
      </c>
      <c r="H19" s="19">
        <v>5.4226664723810283E-2</v>
      </c>
      <c r="I19" s="20"/>
      <c r="J19" s="2"/>
    </row>
    <row r="20" spans="1:10" ht="13.05" customHeight="1">
      <c r="A20" s="2"/>
      <c r="B20" s="21" t="s">
        <v>163</v>
      </c>
      <c r="C20" s="1"/>
      <c r="D20" s="1"/>
      <c r="E20" s="1"/>
      <c r="F20" s="22">
        <v>546.65</v>
      </c>
      <c r="G20" s="23">
        <v>2.8899999999999999E-2</v>
      </c>
      <c r="H20" s="24"/>
      <c r="I20" s="24"/>
      <c r="J20" s="2"/>
    </row>
    <row r="21" spans="1:10" ht="13.05" customHeight="1">
      <c r="A21" s="2"/>
      <c r="B21" s="21" t="s">
        <v>164</v>
      </c>
      <c r="C21" s="1"/>
      <c r="D21" s="1"/>
      <c r="E21" s="1"/>
      <c r="F21" s="24" t="s">
        <v>165</v>
      </c>
      <c r="G21" s="24" t="s">
        <v>165</v>
      </c>
      <c r="H21" s="24"/>
      <c r="I21" s="24"/>
      <c r="J21" s="2"/>
    </row>
    <row r="22" spans="1:10" ht="13.05" customHeight="1">
      <c r="A22" s="2"/>
      <c r="B22" s="21" t="s">
        <v>163</v>
      </c>
      <c r="C22" s="1"/>
      <c r="D22" s="1"/>
      <c r="E22" s="1"/>
      <c r="F22" s="24" t="s">
        <v>165</v>
      </c>
      <c r="G22" s="24" t="s">
        <v>165</v>
      </c>
      <c r="H22" s="24"/>
      <c r="I22" s="24"/>
      <c r="J22" s="2"/>
    </row>
    <row r="23" spans="1:10" ht="13.05" customHeight="1">
      <c r="A23" s="2"/>
      <c r="B23" s="21" t="s">
        <v>174</v>
      </c>
      <c r="C23" s="25"/>
      <c r="D23" s="1"/>
      <c r="E23" s="25"/>
      <c r="F23" s="22">
        <v>546.65</v>
      </c>
      <c r="G23" s="23">
        <v>2.8899999999999999E-2</v>
      </c>
      <c r="H23" s="24"/>
      <c r="I23" s="24"/>
      <c r="J23" s="2"/>
    </row>
    <row r="24" spans="1:10" ht="13.05" customHeight="1">
      <c r="A24" s="2"/>
      <c r="B24" s="21" t="s">
        <v>212</v>
      </c>
      <c r="C24" s="12"/>
      <c r="D24" s="1"/>
      <c r="E24" s="12"/>
      <c r="F24" s="26">
        <v>126.29</v>
      </c>
      <c r="G24" s="23">
        <v>6.7999999999999996E-3</v>
      </c>
      <c r="H24" s="24"/>
      <c r="I24" s="24"/>
      <c r="J24" s="2"/>
    </row>
    <row r="25" spans="1:10" ht="13.05" customHeight="1">
      <c r="A25" s="2"/>
      <c r="B25" s="27" t="s">
        <v>213</v>
      </c>
      <c r="C25" s="28"/>
      <c r="D25" s="28"/>
      <c r="E25" s="28"/>
      <c r="F25" s="29">
        <v>18922.03</v>
      </c>
      <c r="G25" s="30">
        <v>1</v>
      </c>
      <c r="H25" s="31"/>
      <c r="I25" s="31"/>
      <c r="J25" s="2"/>
    </row>
    <row r="26" spans="1:10" ht="13.05" customHeight="1">
      <c r="A26" s="2"/>
      <c r="B26" s="5"/>
      <c r="C26" s="2"/>
      <c r="D26" s="2"/>
      <c r="E26" s="2"/>
      <c r="F26" s="2"/>
      <c r="G26" s="2"/>
      <c r="H26" s="2"/>
      <c r="I26" s="2"/>
      <c r="J26" s="2"/>
    </row>
    <row r="27" spans="1:10" ht="13.05" customHeight="1">
      <c r="A27" s="2"/>
      <c r="B27" s="117"/>
      <c r="C27" s="117"/>
      <c r="D27" s="117"/>
      <c r="E27" s="117"/>
      <c r="F27" s="117"/>
      <c r="G27" s="117"/>
      <c r="H27" s="117"/>
      <c r="I27" s="2"/>
      <c r="J27" s="2"/>
    </row>
    <row r="28" spans="1:10" ht="13.05" customHeight="1" thickBot="1">
      <c r="A28" s="2"/>
      <c r="B28" s="117"/>
      <c r="C28" s="117"/>
      <c r="D28" s="117"/>
      <c r="E28" s="117"/>
      <c r="F28" s="117"/>
      <c r="G28" s="117"/>
      <c r="H28" s="117"/>
      <c r="I28" s="2"/>
      <c r="J28" s="2"/>
    </row>
    <row r="29" spans="1:10" ht="13.05" customHeight="1">
      <c r="A29" s="102"/>
      <c r="B29" s="104" t="s">
        <v>2541</v>
      </c>
      <c r="C29" s="105" t="s">
        <v>2542</v>
      </c>
      <c r="D29" s="105" t="s">
        <v>2543</v>
      </c>
      <c r="E29" s="106" t="s">
        <v>2544</v>
      </c>
      <c r="F29" s="103"/>
      <c r="G29" s="103"/>
      <c r="H29" s="103"/>
      <c r="I29" s="102"/>
      <c r="J29" s="102"/>
    </row>
    <row r="30" spans="1:10" ht="13.05" customHeight="1">
      <c r="A30" s="102"/>
      <c r="B30" s="107" t="s">
        <v>2545</v>
      </c>
      <c r="C30" s="108">
        <v>0</v>
      </c>
      <c r="D30" s="108">
        <v>0</v>
      </c>
      <c r="E30" s="109">
        <f>MIN(C30:D30)</f>
        <v>0</v>
      </c>
      <c r="F30" s="103"/>
      <c r="G30" s="103"/>
      <c r="H30" s="103"/>
      <c r="I30" s="102"/>
      <c r="J30" s="102"/>
    </row>
    <row r="31" spans="1:10" ht="13.05" customHeight="1">
      <c r="A31" s="102"/>
      <c r="B31" s="107" t="s">
        <v>2546</v>
      </c>
      <c r="C31" s="108">
        <v>1</v>
      </c>
      <c r="D31" s="108">
        <v>0.96430000000000005</v>
      </c>
      <c r="E31" s="109">
        <f t="shared" ref="E31:E32" si="0">MIN(C31:D31)</f>
        <v>0.96430000000000005</v>
      </c>
      <c r="F31" s="103"/>
      <c r="G31" s="103"/>
      <c r="H31" s="103"/>
      <c r="I31" s="102"/>
      <c r="J31" s="102"/>
    </row>
    <row r="32" spans="1:10" ht="13.05" customHeight="1">
      <c r="A32" s="102"/>
      <c r="B32" s="107" t="s">
        <v>2547</v>
      </c>
      <c r="C32" s="108">
        <v>0</v>
      </c>
      <c r="D32" s="108">
        <v>3.5700000000000003E-2</v>
      </c>
      <c r="E32" s="109">
        <f t="shared" si="0"/>
        <v>0</v>
      </c>
      <c r="F32" s="103"/>
      <c r="G32" s="103"/>
      <c r="H32" s="103"/>
      <c r="I32" s="102"/>
      <c r="J32" s="102"/>
    </row>
    <row r="33" spans="1:10" ht="13.05" customHeight="1" thickBot="1">
      <c r="A33" s="102"/>
      <c r="B33" s="110" t="s">
        <v>174</v>
      </c>
      <c r="C33" s="111">
        <f t="shared" ref="C33" si="1">SUM(C30:C32)</f>
        <v>1</v>
      </c>
      <c r="D33" s="111">
        <f>SUM(D30:D32)</f>
        <v>1</v>
      </c>
      <c r="E33" s="112">
        <f t="shared" ref="E33" si="2">SUM(E30:E32)</f>
        <v>0.96430000000000005</v>
      </c>
      <c r="F33" s="103"/>
      <c r="G33" s="103"/>
      <c r="H33" s="103"/>
      <c r="I33" s="102"/>
      <c r="J33" s="102"/>
    </row>
    <row r="34" spans="1:10" ht="13.05" customHeight="1">
      <c r="A34" s="102"/>
      <c r="B34" s="103"/>
      <c r="C34" s="103"/>
      <c r="D34" s="103"/>
      <c r="E34" s="103"/>
      <c r="F34" s="103"/>
      <c r="G34" s="103"/>
      <c r="H34" s="103"/>
      <c r="I34" s="102"/>
      <c r="J34" s="102"/>
    </row>
    <row r="35" spans="1:10" ht="13.05" customHeight="1">
      <c r="A35" s="102"/>
      <c r="B35" s="103"/>
      <c r="C35" s="103"/>
      <c r="D35" s="103"/>
      <c r="E35" s="103"/>
      <c r="F35" s="103"/>
      <c r="G35" s="103"/>
      <c r="H35" s="103"/>
      <c r="I35" s="102"/>
      <c r="J35" s="102"/>
    </row>
    <row r="36" spans="1:10" ht="13.05" customHeight="1">
      <c r="A36" s="2"/>
      <c r="B36" s="3" t="s">
        <v>208</v>
      </c>
      <c r="C36" s="2"/>
      <c r="D36" s="2"/>
      <c r="E36" s="2"/>
      <c r="F36" s="2"/>
      <c r="G36" s="2"/>
      <c r="H36" s="2"/>
      <c r="I36" s="2"/>
      <c r="J36" s="2"/>
    </row>
    <row r="37" spans="1:10" ht="13.05" customHeight="1">
      <c r="A37" s="2"/>
      <c r="B37" s="3" t="s">
        <v>216</v>
      </c>
      <c r="C37" s="2"/>
      <c r="D37" s="2"/>
      <c r="E37" s="2"/>
      <c r="F37" s="2"/>
      <c r="G37" s="2"/>
      <c r="H37" s="2"/>
      <c r="I37" s="2"/>
      <c r="J37" s="2"/>
    </row>
    <row r="38" spans="1:10" ht="25.95" customHeight="1">
      <c r="A38" s="2"/>
      <c r="B38" s="117" t="s">
        <v>217</v>
      </c>
      <c r="C38" s="117"/>
      <c r="D38" s="117"/>
      <c r="E38" s="117"/>
      <c r="F38" s="117"/>
      <c r="G38" s="117"/>
      <c r="H38" s="117"/>
      <c r="I38" s="2"/>
      <c r="J38" s="2"/>
    </row>
  </sheetData>
  <mergeCells count="3">
    <mergeCell ref="B27:H27"/>
    <mergeCell ref="B28:H28"/>
    <mergeCell ref="B38:H38"/>
  </mergeCells>
  <pageMargins left="0" right="0" top="0" bottom="0" header="0" footer="0"/>
  <pageSetup orientation="landscape"/>
  <headerFooter>
    <oddFooter xml:space="preserve">&amp;C_x000D_&amp;1#&amp;"Calibri"&amp;10&amp;K000000  </oddFooter>
  </headerFooter>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outlinePr summaryBelow="0"/>
  </sheetPr>
  <dimension ref="A1:J35"/>
  <sheetViews>
    <sheetView topLeftCell="A31" workbookViewId="0">
      <selection activeCell="C54" sqref="C5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12</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99</v>
      </c>
      <c r="E4" s="9" t="s">
        <v>100</v>
      </c>
      <c r="F4" s="9" t="s">
        <v>101</v>
      </c>
      <c r="G4" s="9" t="s">
        <v>102</v>
      </c>
      <c r="H4" s="9" t="s">
        <v>103</v>
      </c>
      <c r="I4" s="9" t="s">
        <v>104</v>
      </c>
      <c r="J4" s="10" t="s">
        <v>105</v>
      </c>
    </row>
    <row r="5" spans="1:10" ht="13.05" customHeight="1">
      <c r="A5" s="2"/>
      <c r="B5" s="11" t="s">
        <v>106</v>
      </c>
      <c r="C5" s="12"/>
      <c r="D5" s="12"/>
      <c r="E5" s="12"/>
      <c r="F5" s="12"/>
      <c r="G5" s="12"/>
      <c r="H5" s="13"/>
      <c r="I5" s="13"/>
      <c r="J5" s="2"/>
    </row>
    <row r="6" spans="1:10" ht="13.05" customHeight="1">
      <c r="A6" s="2"/>
      <c r="B6" s="11" t="s">
        <v>107</v>
      </c>
      <c r="C6" s="12"/>
      <c r="D6" s="12"/>
      <c r="E6" s="12"/>
      <c r="F6" s="2"/>
      <c r="G6" s="13"/>
      <c r="H6" s="13"/>
      <c r="I6" s="13"/>
      <c r="J6" s="2"/>
    </row>
    <row r="7" spans="1:10" ht="13.05" customHeight="1">
      <c r="A7" s="14" t="s">
        <v>381</v>
      </c>
      <c r="B7" s="15" t="s">
        <v>382</v>
      </c>
      <c r="C7" s="12" t="s">
        <v>383</v>
      </c>
      <c r="D7" s="12" t="s">
        <v>146</v>
      </c>
      <c r="E7" s="16">
        <v>1405000</v>
      </c>
      <c r="F7" s="17">
        <v>1489.15</v>
      </c>
      <c r="G7" s="18">
        <v>0.49990000000000001</v>
      </c>
      <c r="H7" s="19">
        <v>6.1942999999999998E-2</v>
      </c>
      <c r="I7" s="20"/>
      <c r="J7" s="2"/>
    </row>
    <row r="8" spans="1:10" ht="13.05" customHeight="1">
      <c r="A8" s="14" t="s">
        <v>384</v>
      </c>
      <c r="B8" s="15" t="s">
        <v>382</v>
      </c>
      <c r="C8" s="12" t="s">
        <v>385</v>
      </c>
      <c r="D8" s="12" t="s">
        <v>146</v>
      </c>
      <c r="E8" s="16">
        <v>758100</v>
      </c>
      <c r="F8" s="17">
        <v>803.5</v>
      </c>
      <c r="G8" s="18">
        <v>0.2697</v>
      </c>
      <c r="H8" s="19">
        <v>6.1942999999999998E-2</v>
      </c>
      <c r="I8" s="20"/>
      <c r="J8" s="2"/>
    </row>
    <row r="9" spans="1:10" ht="13.05" customHeight="1">
      <c r="A9" s="14" t="s">
        <v>386</v>
      </c>
      <c r="B9" s="15" t="s">
        <v>382</v>
      </c>
      <c r="C9" s="12" t="s">
        <v>387</v>
      </c>
      <c r="D9" s="12" t="s">
        <v>146</v>
      </c>
      <c r="E9" s="16">
        <v>350000</v>
      </c>
      <c r="F9" s="17">
        <v>370.96</v>
      </c>
      <c r="G9" s="18">
        <v>0.1245</v>
      </c>
      <c r="H9" s="19">
        <v>6.1942999999999998E-2</v>
      </c>
      <c r="I9" s="20"/>
      <c r="J9" s="2"/>
    </row>
    <row r="10" spans="1:10" ht="13.05" customHeight="1">
      <c r="A10" s="14" t="s">
        <v>388</v>
      </c>
      <c r="B10" s="15" t="s">
        <v>382</v>
      </c>
      <c r="C10" s="12" t="s">
        <v>389</v>
      </c>
      <c r="D10" s="12" t="s">
        <v>146</v>
      </c>
      <c r="E10" s="16">
        <v>155000</v>
      </c>
      <c r="F10" s="17">
        <v>164.28</v>
      </c>
      <c r="G10" s="18">
        <v>5.5100000000000003E-2</v>
      </c>
      <c r="H10" s="19">
        <v>6.1942999999999998E-2</v>
      </c>
      <c r="I10" s="20"/>
      <c r="J10" s="2"/>
    </row>
    <row r="11" spans="1:10" ht="13.05" customHeight="1">
      <c r="A11" s="2"/>
      <c r="B11" s="21" t="s">
        <v>163</v>
      </c>
      <c r="C11" s="1"/>
      <c r="D11" s="1"/>
      <c r="E11" s="1"/>
      <c r="F11" s="22">
        <v>2827.89</v>
      </c>
      <c r="G11" s="23">
        <v>0.94920000000000004</v>
      </c>
      <c r="H11" s="24"/>
      <c r="I11" s="24"/>
      <c r="J11" s="2"/>
    </row>
    <row r="12" spans="1:10" ht="13.05" customHeight="1">
      <c r="A12" s="2"/>
      <c r="B12" s="21" t="s">
        <v>164</v>
      </c>
      <c r="C12" s="1"/>
      <c r="D12" s="1"/>
      <c r="E12" s="1"/>
      <c r="F12" s="24" t="s">
        <v>165</v>
      </c>
      <c r="G12" s="24" t="s">
        <v>165</v>
      </c>
      <c r="H12" s="24"/>
      <c r="I12" s="24"/>
      <c r="J12" s="2"/>
    </row>
    <row r="13" spans="1:10" ht="13.05" customHeight="1">
      <c r="A13" s="2"/>
      <c r="B13" s="21" t="s">
        <v>163</v>
      </c>
      <c r="C13" s="1"/>
      <c r="D13" s="1"/>
      <c r="E13" s="1"/>
      <c r="F13" s="24" t="s">
        <v>165</v>
      </c>
      <c r="G13" s="24" t="s">
        <v>165</v>
      </c>
      <c r="H13" s="24"/>
      <c r="I13" s="24"/>
      <c r="J13" s="2"/>
    </row>
    <row r="14" spans="1:10" ht="13.05" customHeight="1">
      <c r="A14" s="2"/>
      <c r="B14" s="21" t="s">
        <v>174</v>
      </c>
      <c r="C14" s="25"/>
      <c r="D14" s="1"/>
      <c r="E14" s="25"/>
      <c r="F14" s="22">
        <v>2827.89</v>
      </c>
      <c r="G14" s="23">
        <v>0.94920000000000004</v>
      </c>
      <c r="H14" s="24"/>
      <c r="I14" s="24"/>
      <c r="J14" s="2"/>
    </row>
    <row r="15" spans="1:10" ht="13.05" customHeight="1">
      <c r="A15" s="2"/>
      <c r="B15" s="11" t="s">
        <v>209</v>
      </c>
      <c r="C15" s="12"/>
      <c r="D15" s="12"/>
      <c r="E15" s="12"/>
      <c r="F15" s="12"/>
      <c r="G15" s="12"/>
      <c r="H15" s="13"/>
      <c r="I15" s="13"/>
      <c r="J15" s="2"/>
    </row>
    <row r="16" spans="1:10" ht="13.05" customHeight="1">
      <c r="A16" s="14" t="s">
        <v>210</v>
      </c>
      <c r="B16" s="15" t="s">
        <v>211</v>
      </c>
      <c r="C16" s="12"/>
      <c r="D16" s="12" t="s">
        <v>208</v>
      </c>
      <c r="E16" s="16"/>
      <c r="F16" s="17">
        <v>139.93</v>
      </c>
      <c r="G16" s="18">
        <v>4.7E-2</v>
      </c>
      <c r="H16" s="19">
        <v>5.4226775015244755E-2</v>
      </c>
      <c r="I16" s="20"/>
      <c r="J16" s="2"/>
    </row>
    <row r="17" spans="1:10" ht="13.05" customHeight="1">
      <c r="A17" s="2"/>
      <c r="B17" s="21" t="s">
        <v>163</v>
      </c>
      <c r="C17" s="1"/>
      <c r="D17" s="1"/>
      <c r="E17" s="1"/>
      <c r="F17" s="22">
        <v>139.93</v>
      </c>
      <c r="G17" s="23">
        <v>4.7E-2</v>
      </c>
      <c r="H17" s="24"/>
      <c r="I17" s="24"/>
      <c r="J17" s="2"/>
    </row>
    <row r="18" spans="1:10" ht="13.05" customHeight="1">
      <c r="A18" s="2"/>
      <c r="B18" s="21" t="s">
        <v>164</v>
      </c>
      <c r="C18" s="1"/>
      <c r="D18" s="1"/>
      <c r="E18" s="1"/>
      <c r="F18" s="24" t="s">
        <v>165</v>
      </c>
      <c r="G18" s="24" t="s">
        <v>165</v>
      </c>
      <c r="H18" s="24"/>
      <c r="I18" s="24"/>
      <c r="J18" s="2"/>
    </row>
    <row r="19" spans="1:10" ht="13.05" customHeight="1">
      <c r="A19" s="2"/>
      <c r="B19" s="21" t="s">
        <v>163</v>
      </c>
      <c r="C19" s="1"/>
      <c r="D19" s="1"/>
      <c r="E19" s="1"/>
      <c r="F19" s="24" t="s">
        <v>165</v>
      </c>
      <c r="G19" s="24" t="s">
        <v>165</v>
      </c>
      <c r="H19" s="24"/>
      <c r="I19" s="24"/>
      <c r="J19" s="2"/>
    </row>
    <row r="20" spans="1:10" ht="13.05" customHeight="1">
      <c r="A20" s="2"/>
      <c r="B20" s="21" t="s">
        <v>174</v>
      </c>
      <c r="C20" s="25"/>
      <c r="D20" s="1"/>
      <c r="E20" s="25"/>
      <c r="F20" s="22">
        <v>139.93</v>
      </c>
      <c r="G20" s="23">
        <v>4.7E-2</v>
      </c>
      <c r="H20" s="24"/>
      <c r="I20" s="24"/>
      <c r="J20" s="2"/>
    </row>
    <row r="21" spans="1:10" ht="13.05" customHeight="1">
      <c r="A21" s="2"/>
      <c r="B21" s="21" t="s">
        <v>212</v>
      </c>
      <c r="C21" s="12"/>
      <c r="D21" s="1"/>
      <c r="E21" s="12"/>
      <c r="F21" s="26">
        <v>11.27</v>
      </c>
      <c r="G21" s="23">
        <v>3.8E-3</v>
      </c>
      <c r="H21" s="24"/>
      <c r="I21" s="24"/>
      <c r="J21" s="2"/>
    </row>
    <row r="22" spans="1:10" ht="13.05" customHeight="1">
      <c r="A22" s="2"/>
      <c r="B22" s="27" t="s">
        <v>213</v>
      </c>
      <c r="C22" s="28"/>
      <c r="D22" s="28"/>
      <c r="E22" s="28"/>
      <c r="F22" s="29">
        <v>2979.09</v>
      </c>
      <c r="G22" s="30">
        <v>1</v>
      </c>
      <c r="H22" s="31"/>
      <c r="I22" s="31"/>
      <c r="J22" s="2"/>
    </row>
    <row r="23" spans="1:10" ht="13.05" customHeight="1">
      <c r="A23" s="2"/>
      <c r="B23" s="5"/>
      <c r="C23" s="2"/>
      <c r="D23" s="2"/>
      <c r="E23" s="2"/>
      <c r="F23" s="2"/>
      <c r="G23" s="2"/>
      <c r="H23" s="2"/>
      <c r="I23" s="2"/>
      <c r="J23" s="2"/>
    </row>
    <row r="24" spans="1:10" ht="13.05" customHeight="1">
      <c r="A24" s="2"/>
      <c r="B24" s="117"/>
      <c r="C24" s="117"/>
      <c r="D24" s="117"/>
      <c r="E24" s="117"/>
      <c r="F24" s="117"/>
      <c r="G24" s="117"/>
      <c r="H24" s="117"/>
      <c r="I24" s="2"/>
      <c r="J24" s="2"/>
    </row>
    <row r="25" spans="1:10" ht="13.05" customHeight="1" thickBot="1">
      <c r="A25" s="2"/>
      <c r="B25" s="117"/>
      <c r="C25" s="117"/>
      <c r="D25" s="117"/>
      <c r="E25" s="117"/>
      <c r="F25" s="117"/>
      <c r="G25" s="117"/>
      <c r="H25" s="117"/>
      <c r="I25" s="2"/>
      <c r="J25" s="2"/>
    </row>
    <row r="26" spans="1:10" ht="13.05" customHeight="1">
      <c r="A26" s="102"/>
      <c r="B26" s="113" t="s">
        <v>2541</v>
      </c>
      <c r="C26" s="114" t="s">
        <v>2542</v>
      </c>
      <c r="D26" s="114" t="s">
        <v>2543</v>
      </c>
      <c r="E26" s="115" t="s">
        <v>2544</v>
      </c>
      <c r="F26" s="103"/>
      <c r="G26" s="103"/>
      <c r="H26" s="103"/>
      <c r="I26" s="102"/>
      <c r="J26" s="102"/>
    </row>
    <row r="27" spans="1:10" ht="13.05" customHeight="1">
      <c r="A27" s="102"/>
      <c r="B27" s="107" t="s">
        <v>2545</v>
      </c>
      <c r="C27" s="108">
        <v>0</v>
      </c>
      <c r="D27" s="108">
        <v>0</v>
      </c>
      <c r="E27" s="109">
        <f>MIN(C27:D27)</f>
        <v>0</v>
      </c>
      <c r="F27" s="103"/>
      <c r="G27" s="103"/>
      <c r="H27" s="103"/>
      <c r="I27" s="102"/>
      <c r="J27" s="102"/>
    </row>
    <row r="28" spans="1:10" ht="13.05" customHeight="1">
      <c r="A28" s="102"/>
      <c r="B28" s="107" t="s">
        <v>2546</v>
      </c>
      <c r="C28" s="108">
        <v>1</v>
      </c>
      <c r="D28" s="108">
        <v>0.94920000000000004</v>
      </c>
      <c r="E28" s="109">
        <f t="shared" ref="E28:E29" si="0">MIN(C28:D28)</f>
        <v>0.94920000000000004</v>
      </c>
      <c r="F28" s="103"/>
      <c r="G28" s="103"/>
      <c r="H28" s="103"/>
      <c r="I28" s="102"/>
      <c r="J28" s="102"/>
    </row>
    <row r="29" spans="1:10" ht="13.05" customHeight="1">
      <c r="A29" s="102"/>
      <c r="B29" s="107" t="s">
        <v>2547</v>
      </c>
      <c r="C29" s="108">
        <v>0</v>
      </c>
      <c r="D29" s="108">
        <v>5.0799999999999998E-2</v>
      </c>
      <c r="E29" s="109">
        <f t="shared" si="0"/>
        <v>0</v>
      </c>
      <c r="F29" s="103"/>
      <c r="G29" s="103"/>
      <c r="H29" s="103"/>
      <c r="I29" s="102"/>
      <c r="J29" s="102"/>
    </row>
    <row r="30" spans="1:10" ht="13.05" customHeight="1" thickBot="1">
      <c r="A30" s="102"/>
      <c r="B30" s="110" t="s">
        <v>174</v>
      </c>
      <c r="C30" s="111">
        <f>SUM(C27:C29)</f>
        <v>1</v>
      </c>
      <c r="D30" s="111">
        <f t="shared" ref="D30:E30" si="1">SUM(D27:D29)</f>
        <v>1</v>
      </c>
      <c r="E30" s="112">
        <f t="shared" si="1"/>
        <v>0.94920000000000004</v>
      </c>
      <c r="F30" s="103"/>
      <c r="G30" s="103"/>
      <c r="H30" s="103"/>
      <c r="I30" s="102"/>
      <c r="J30" s="102"/>
    </row>
    <row r="31" spans="1:10" ht="13.05" customHeight="1">
      <c r="A31" s="102"/>
      <c r="B31" s="103"/>
      <c r="C31" s="103"/>
      <c r="D31" s="103"/>
      <c r="E31" s="103"/>
      <c r="F31" s="103"/>
      <c r="G31" s="103"/>
      <c r="H31" s="103"/>
      <c r="I31" s="102"/>
      <c r="J31" s="102"/>
    </row>
    <row r="32" spans="1:10" ht="13.05" customHeight="1">
      <c r="A32" s="102"/>
      <c r="B32" s="103"/>
      <c r="C32" s="103"/>
      <c r="D32" s="103"/>
      <c r="E32" s="103"/>
      <c r="F32" s="103"/>
      <c r="G32" s="103"/>
      <c r="H32" s="103"/>
      <c r="I32" s="102"/>
      <c r="J32" s="102"/>
    </row>
    <row r="33" spans="1:10" ht="13.05" customHeight="1">
      <c r="A33" s="2"/>
      <c r="B33" s="3" t="s">
        <v>208</v>
      </c>
      <c r="C33" s="2"/>
      <c r="D33" s="2"/>
      <c r="E33" s="2"/>
      <c r="F33" s="2"/>
      <c r="G33" s="2"/>
      <c r="H33" s="2"/>
      <c r="I33" s="2"/>
      <c r="J33" s="2"/>
    </row>
    <row r="34" spans="1:10" ht="13.05" customHeight="1">
      <c r="A34" s="2"/>
      <c r="B34" s="3" t="s">
        <v>216</v>
      </c>
      <c r="C34" s="2"/>
      <c r="D34" s="2"/>
      <c r="E34" s="2"/>
      <c r="F34" s="2"/>
      <c r="G34" s="2"/>
      <c r="H34" s="2"/>
      <c r="I34" s="2"/>
      <c r="J34" s="2"/>
    </row>
    <row r="35" spans="1:10" ht="25.95" customHeight="1">
      <c r="A35" s="2"/>
      <c r="B35" s="117" t="s">
        <v>217</v>
      </c>
      <c r="C35" s="117"/>
      <c r="D35" s="117"/>
      <c r="E35" s="117"/>
      <c r="F35" s="117"/>
      <c r="G35" s="117"/>
      <c r="H35" s="117"/>
      <c r="I35" s="2"/>
      <c r="J35" s="2"/>
    </row>
  </sheetData>
  <mergeCells count="3">
    <mergeCell ref="B24:H24"/>
    <mergeCell ref="B25:H25"/>
    <mergeCell ref="B35:H35"/>
  </mergeCells>
  <pageMargins left="0" right="0" top="0" bottom="0" header="0" footer="0"/>
  <pageSetup orientation="landscape"/>
  <headerFooter>
    <oddFooter xml:space="preserve">&amp;C_x000D_&amp;1#&amp;"Calibri"&amp;10&amp;K000000  </oddFooter>
  </headerFooter>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heetPr>
  <dimension ref="A1:K104"/>
  <sheetViews>
    <sheetView topLeftCell="A100" workbookViewId="0">
      <selection activeCell="E112" sqref="E112"/>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2"/>
      <c r="B1" s="117" t="s">
        <v>14</v>
      </c>
      <c r="C1" s="117"/>
      <c r="D1" s="2"/>
      <c r="E1" s="2"/>
      <c r="F1" s="2"/>
      <c r="G1" s="2"/>
      <c r="H1" s="2"/>
      <c r="I1" s="2"/>
      <c r="J1" s="2"/>
      <c r="K1" s="2"/>
    </row>
    <row r="2" spans="1:11" ht="13.05" customHeight="1">
      <c r="A2" s="2"/>
      <c r="B2" s="125"/>
      <c r="C2" s="125"/>
      <c r="D2" s="2"/>
      <c r="E2" s="2"/>
      <c r="F2" s="2"/>
      <c r="G2" s="2"/>
      <c r="H2" s="2"/>
      <c r="I2" s="2"/>
      <c r="J2" s="2"/>
      <c r="K2" s="2"/>
    </row>
    <row r="3" spans="1:11" ht="13.05" customHeight="1">
      <c r="A3" s="5" t="s">
        <v>95</v>
      </c>
      <c r="B3" s="126" t="s">
        <v>96</v>
      </c>
      <c r="C3" s="126"/>
      <c r="D3" s="2"/>
      <c r="E3" s="2"/>
      <c r="F3" s="2"/>
      <c r="G3" s="2"/>
      <c r="H3" s="2"/>
      <c r="I3" s="2"/>
      <c r="J3" s="2"/>
      <c r="K3" s="2"/>
    </row>
    <row r="4" spans="1:11" ht="28.05" customHeight="1">
      <c r="A4" s="2"/>
      <c r="B4" s="127" t="s">
        <v>97</v>
      </c>
      <c r="C4" s="127"/>
      <c r="D4" s="8" t="s">
        <v>98</v>
      </c>
      <c r="E4" s="9" t="s">
        <v>249</v>
      </c>
      <c r="F4" s="9" t="s">
        <v>100</v>
      </c>
      <c r="G4" s="9" t="s">
        <v>101</v>
      </c>
      <c r="H4" s="9" t="s">
        <v>102</v>
      </c>
      <c r="I4" s="9" t="s">
        <v>103</v>
      </c>
      <c r="J4" s="9" t="s">
        <v>104</v>
      </c>
      <c r="K4" s="10" t="s">
        <v>105</v>
      </c>
    </row>
    <row r="5" spans="1:11" ht="13.05" customHeight="1">
      <c r="A5" s="2"/>
      <c r="B5" s="124" t="s">
        <v>250</v>
      </c>
      <c r="C5" s="124"/>
      <c r="D5" s="12"/>
      <c r="E5" s="12"/>
      <c r="F5" s="12"/>
      <c r="G5" s="12"/>
      <c r="H5" s="12"/>
      <c r="I5" s="13"/>
      <c r="J5" s="13"/>
      <c r="K5" s="2"/>
    </row>
    <row r="6" spans="1:11" ht="13.05" customHeight="1">
      <c r="A6" s="2"/>
      <c r="B6" s="124" t="s">
        <v>390</v>
      </c>
      <c r="C6" s="124"/>
      <c r="D6" s="12"/>
      <c r="E6" s="12"/>
      <c r="F6" s="12"/>
      <c r="G6" s="2"/>
      <c r="H6" s="13"/>
      <c r="I6" s="13"/>
      <c r="J6" s="13"/>
      <c r="K6" s="2"/>
    </row>
    <row r="7" spans="1:11" ht="13.05" customHeight="1">
      <c r="A7" s="14" t="s">
        <v>391</v>
      </c>
      <c r="B7" s="121" t="s">
        <v>392</v>
      </c>
      <c r="C7" s="121"/>
      <c r="D7" s="12" t="s">
        <v>393</v>
      </c>
      <c r="E7" s="12" t="s">
        <v>394</v>
      </c>
      <c r="F7" s="16">
        <v>250000</v>
      </c>
      <c r="G7" s="17">
        <v>6817</v>
      </c>
      <c r="H7" s="18">
        <v>3.1199999999999999E-2</v>
      </c>
      <c r="I7" s="20"/>
      <c r="J7" s="20"/>
      <c r="K7" s="2"/>
    </row>
    <row r="8" spans="1:11" ht="13.05" customHeight="1">
      <c r="A8" s="14" t="s">
        <v>395</v>
      </c>
      <c r="B8" s="121" t="s">
        <v>396</v>
      </c>
      <c r="C8" s="121"/>
      <c r="D8" s="12" t="s">
        <v>397</v>
      </c>
      <c r="E8" s="12" t="s">
        <v>398</v>
      </c>
      <c r="F8" s="16">
        <v>350000</v>
      </c>
      <c r="G8" s="17">
        <v>6342.35</v>
      </c>
      <c r="H8" s="18">
        <v>2.9000000000000001E-2</v>
      </c>
      <c r="I8" s="20"/>
      <c r="J8" s="20"/>
      <c r="K8" s="2"/>
    </row>
    <row r="9" spans="1:11" ht="13.05" customHeight="1">
      <c r="A9" s="14" t="s">
        <v>399</v>
      </c>
      <c r="B9" s="121" t="s">
        <v>400</v>
      </c>
      <c r="C9" s="121"/>
      <c r="D9" s="12" t="s">
        <v>401</v>
      </c>
      <c r="E9" s="12" t="s">
        <v>394</v>
      </c>
      <c r="F9" s="16">
        <v>30000</v>
      </c>
      <c r="G9" s="17">
        <v>6028.5</v>
      </c>
      <c r="H9" s="18">
        <v>2.76E-2</v>
      </c>
      <c r="I9" s="20"/>
      <c r="J9" s="20"/>
      <c r="K9" s="2"/>
    </row>
    <row r="10" spans="1:11" ht="13.05" customHeight="1">
      <c r="A10" s="14" t="s">
        <v>402</v>
      </c>
      <c r="B10" s="121" t="s">
        <v>403</v>
      </c>
      <c r="C10" s="121"/>
      <c r="D10" s="12" t="s">
        <v>404</v>
      </c>
      <c r="E10" s="12" t="s">
        <v>405</v>
      </c>
      <c r="F10" s="16">
        <v>100000</v>
      </c>
      <c r="G10" s="17">
        <v>5047.8</v>
      </c>
      <c r="H10" s="18">
        <v>2.3099999999999999E-2</v>
      </c>
      <c r="I10" s="20"/>
      <c r="J10" s="20"/>
      <c r="K10" s="2"/>
    </row>
    <row r="11" spans="1:11" ht="13.05" customHeight="1">
      <c r="A11" s="14" t="s">
        <v>406</v>
      </c>
      <c r="B11" s="121" t="s">
        <v>407</v>
      </c>
      <c r="C11" s="121"/>
      <c r="D11" s="12" t="s">
        <v>408</v>
      </c>
      <c r="E11" s="12" t="s">
        <v>409</v>
      </c>
      <c r="F11" s="16">
        <v>185000</v>
      </c>
      <c r="G11" s="17">
        <v>4979.09</v>
      </c>
      <c r="H11" s="18">
        <v>2.2800000000000001E-2</v>
      </c>
      <c r="I11" s="20"/>
      <c r="J11" s="20"/>
      <c r="K11" s="2"/>
    </row>
    <row r="12" spans="1:11" ht="13.05" customHeight="1">
      <c r="A12" s="14" t="s">
        <v>410</v>
      </c>
      <c r="B12" s="121" t="s">
        <v>411</v>
      </c>
      <c r="C12" s="121"/>
      <c r="D12" s="12" t="s">
        <v>412</v>
      </c>
      <c r="E12" s="12" t="s">
        <v>413</v>
      </c>
      <c r="F12" s="16">
        <v>800000</v>
      </c>
      <c r="G12" s="17">
        <v>4973.6000000000004</v>
      </c>
      <c r="H12" s="18">
        <v>2.2800000000000001E-2</v>
      </c>
      <c r="I12" s="20"/>
      <c r="J12" s="20"/>
      <c r="K12" s="2"/>
    </row>
    <row r="13" spans="1:11" ht="13.05" customHeight="1">
      <c r="A13" s="14" t="s">
        <v>414</v>
      </c>
      <c r="B13" s="121" t="s">
        <v>415</v>
      </c>
      <c r="C13" s="121"/>
      <c r="D13" s="12" t="s">
        <v>416</v>
      </c>
      <c r="E13" s="12" t="s">
        <v>417</v>
      </c>
      <c r="F13" s="16">
        <v>14000</v>
      </c>
      <c r="G13" s="17">
        <v>4816.7</v>
      </c>
      <c r="H13" s="18">
        <v>2.2100000000000002E-2</v>
      </c>
      <c r="I13" s="20"/>
      <c r="J13" s="20"/>
      <c r="K13" s="2"/>
    </row>
    <row r="14" spans="1:11" ht="13.05" customHeight="1">
      <c r="A14" s="14" t="s">
        <v>418</v>
      </c>
      <c r="B14" s="121" t="s">
        <v>419</v>
      </c>
      <c r="C14" s="121"/>
      <c r="D14" s="12" t="s">
        <v>420</v>
      </c>
      <c r="E14" s="12" t="s">
        <v>421</v>
      </c>
      <c r="F14" s="16">
        <v>11500</v>
      </c>
      <c r="G14" s="17">
        <v>4644.28</v>
      </c>
      <c r="H14" s="18">
        <v>2.1299999999999999E-2</v>
      </c>
      <c r="I14" s="20"/>
      <c r="J14" s="20"/>
      <c r="K14" s="2"/>
    </row>
    <row r="15" spans="1:11" ht="13.05" customHeight="1">
      <c r="A15" s="14" t="s">
        <v>422</v>
      </c>
      <c r="B15" s="121" t="s">
        <v>423</v>
      </c>
      <c r="C15" s="121"/>
      <c r="D15" s="12" t="s">
        <v>424</v>
      </c>
      <c r="E15" s="12" t="s">
        <v>425</v>
      </c>
      <c r="F15" s="16">
        <v>1100000</v>
      </c>
      <c r="G15" s="17">
        <v>4602.95</v>
      </c>
      <c r="H15" s="18">
        <v>2.1100000000000001E-2</v>
      </c>
      <c r="I15" s="20"/>
      <c r="J15" s="20"/>
      <c r="K15" s="2"/>
    </row>
    <row r="16" spans="1:11" ht="13.05" customHeight="1">
      <c r="A16" s="14" t="s">
        <v>426</v>
      </c>
      <c r="B16" s="121" t="s">
        <v>427</v>
      </c>
      <c r="C16" s="121"/>
      <c r="D16" s="12" t="s">
        <v>428</v>
      </c>
      <c r="E16" s="12" t="s">
        <v>255</v>
      </c>
      <c r="F16" s="16">
        <v>300000</v>
      </c>
      <c r="G16" s="17">
        <v>4452</v>
      </c>
      <c r="H16" s="18">
        <v>2.0400000000000001E-2</v>
      </c>
      <c r="I16" s="20"/>
      <c r="J16" s="20"/>
      <c r="K16" s="2"/>
    </row>
    <row r="17" spans="1:11" ht="13.05" customHeight="1">
      <c r="A17" s="14" t="s">
        <v>429</v>
      </c>
      <c r="B17" s="121" t="s">
        <v>430</v>
      </c>
      <c r="C17" s="121"/>
      <c r="D17" s="12" t="s">
        <v>431</v>
      </c>
      <c r="E17" s="12" t="s">
        <v>417</v>
      </c>
      <c r="F17" s="16">
        <v>300000</v>
      </c>
      <c r="G17" s="17">
        <v>4421.7</v>
      </c>
      <c r="H17" s="18">
        <v>2.0299999999999999E-2</v>
      </c>
      <c r="I17" s="20"/>
      <c r="J17" s="20"/>
      <c r="K17" s="2"/>
    </row>
    <row r="18" spans="1:11" ht="13.05" customHeight="1">
      <c r="A18" s="14" t="s">
        <v>432</v>
      </c>
      <c r="B18" s="121" t="s">
        <v>433</v>
      </c>
      <c r="C18" s="121"/>
      <c r="D18" s="12" t="s">
        <v>434</v>
      </c>
      <c r="E18" s="12" t="s">
        <v>417</v>
      </c>
      <c r="F18" s="16">
        <v>136783</v>
      </c>
      <c r="G18" s="17">
        <v>4325.8999999999996</v>
      </c>
      <c r="H18" s="18">
        <v>1.9800000000000002E-2</v>
      </c>
      <c r="I18" s="20"/>
      <c r="J18" s="20"/>
      <c r="K18" s="2"/>
    </row>
    <row r="19" spans="1:11" ht="13.05" customHeight="1">
      <c r="A19" s="14" t="s">
        <v>435</v>
      </c>
      <c r="B19" s="121" t="s">
        <v>436</v>
      </c>
      <c r="C19" s="121"/>
      <c r="D19" s="12" t="s">
        <v>437</v>
      </c>
      <c r="E19" s="12" t="s">
        <v>394</v>
      </c>
      <c r="F19" s="16">
        <v>1800000</v>
      </c>
      <c r="G19" s="17">
        <v>4292.1000000000004</v>
      </c>
      <c r="H19" s="18">
        <v>1.9699999999999999E-2</v>
      </c>
      <c r="I19" s="20"/>
      <c r="J19" s="20"/>
      <c r="K19" s="2"/>
    </row>
    <row r="20" spans="1:11" ht="13.05" customHeight="1">
      <c r="A20" s="14" t="s">
        <v>438</v>
      </c>
      <c r="B20" s="121" t="s">
        <v>439</v>
      </c>
      <c r="C20" s="121"/>
      <c r="D20" s="12" t="s">
        <v>440</v>
      </c>
      <c r="E20" s="12" t="s">
        <v>441</v>
      </c>
      <c r="F20" s="16">
        <v>500000</v>
      </c>
      <c r="G20" s="17">
        <v>4287.25</v>
      </c>
      <c r="H20" s="18">
        <v>1.9599999999999999E-2</v>
      </c>
      <c r="I20" s="20"/>
      <c r="J20" s="20"/>
      <c r="K20" s="2"/>
    </row>
    <row r="21" spans="1:11" ht="13.05" customHeight="1">
      <c r="A21" s="14" t="s">
        <v>442</v>
      </c>
      <c r="B21" s="121" t="s">
        <v>443</v>
      </c>
      <c r="C21" s="121"/>
      <c r="D21" s="12" t="s">
        <v>444</v>
      </c>
      <c r="E21" s="12" t="s">
        <v>409</v>
      </c>
      <c r="F21" s="16">
        <v>100000</v>
      </c>
      <c r="G21" s="17">
        <v>4250.8999999999996</v>
      </c>
      <c r="H21" s="18">
        <v>1.95E-2</v>
      </c>
      <c r="I21" s="20"/>
      <c r="J21" s="20"/>
      <c r="K21" s="2"/>
    </row>
    <row r="22" spans="1:11" ht="13.05" customHeight="1">
      <c r="A22" s="14" t="s">
        <v>445</v>
      </c>
      <c r="B22" s="121" t="s">
        <v>446</v>
      </c>
      <c r="C22" s="121"/>
      <c r="D22" s="12" t="s">
        <v>447</v>
      </c>
      <c r="E22" s="12" t="s">
        <v>448</v>
      </c>
      <c r="F22" s="16">
        <v>50000</v>
      </c>
      <c r="G22" s="17">
        <v>4237.5</v>
      </c>
      <c r="H22" s="18">
        <v>1.9400000000000001E-2</v>
      </c>
      <c r="I22" s="20"/>
      <c r="J22" s="20"/>
      <c r="K22" s="2"/>
    </row>
    <row r="23" spans="1:11" ht="13.05" customHeight="1">
      <c r="A23" s="14" t="s">
        <v>449</v>
      </c>
      <c r="B23" s="121" t="s">
        <v>450</v>
      </c>
      <c r="C23" s="121"/>
      <c r="D23" s="12" t="s">
        <v>451</v>
      </c>
      <c r="E23" s="12" t="s">
        <v>413</v>
      </c>
      <c r="F23" s="16">
        <v>2000000</v>
      </c>
      <c r="G23" s="17">
        <v>4048.6</v>
      </c>
      <c r="H23" s="18">
        <v>1.8499999999999999E-2</v>
      </c>
      <c r="I23" s="20"/>
      <c r="J23" s="20"/>
      <c r="K23" s="2"/>
    </row>
    <row r="24" spans="1:11" ht="13.05" customHeight="1">
      <c r="A24" s="14" t="s">
        <v>452</v>
      </c>
      <c r="B24" s="121" t="s">
        <v>453</v>
      </c>
      <c r="C24" s="121"/>
      <c r="D24" s="12" t="s">
        <v>454</v>
      </c>
      <c r="E24" s="12" t="s">
        <v>455</v>
      </c>
      <c r="F24" s="16">
        <v>120000</v>
      </c>
      <c r="G24" s="17">
        <v>4031.04</v>
      </c>
      <c r="H24" s="18">
        <v>1.8499999999999999E-2</v>
      </c>
      <c r="I24" s="20"/>
      <c r="J24" s="20"/>
      <c r="K24" s="2"/>
    </row>
    <row r="25" spans="1:11" ht="13.05" customHeight="1">
      <c r="A25" s="14" t="s">
        <v>456</v>
      </c>
      <c r="B25" s="121" t="s">
        <v>457</v>
      </c>
      <c r="C25" s="121"/>
      <c r="D25" s="12" t="s">
        <v>458</v>
      </c>
      <c r="E25" s="12" t="s">
        <v>459</v>
      </c>
      <c r="F25" s="16">
        <v>85000</v>
      </c>
      <c r="G25" s="17">
        <v>3973.75</v>
      </c>
      <c r="H25" s="18">
        <v>1.8200000000000001E-2</v>
      </c>
      <c r="I25" s="20"/>
      <c r="J25" s="20"/>
      <c r="K25" s="2"/>
    </row>
    <row r="26" spans="1:11" ht="13.05" customHeight="1">
      <c r="A26" s="14" t="s">
        <v>460</v>
      </c>
      <c r="B26" s="121" t="s">
        <v>461</v>
      </c>
      <c r="C26" s="121"/>
      <c r="D26" s="12" t="s">
        <v>462</v>
      </c>
      <c r="E26" s="12" t="s">
        <v>441</v>
      </c>
      <c r="F26" s="16">
        <v>300000</v>
      </c>
      <c r="G26" s="17">
        <v>3738</v>
      </c>
      <c r="H26" s="18">
        <v>1.7100000000000001E-2</v>
      </c>
      <c r="I26" s="20"/>
      <c r="J26" s="20"/>
      <c r="K26" s="2"/>
    </row>
    <row r="27" spans="1:11" ht="13.05" customHeight="1">
      <c r="A27" s="14" t="s">
        <v>463</v>
      </c>
      <c r="B27" s="121" t="s">
        <v>464</v>
      </c>
      <c r="C27" s="121"/>
      <c r="D27" s="12" t="s">
        <v>465</v>
      </c>
      <c r="E27" s="12" t="s">
        <v>421</v>
      </c>
      <c r="F27" s="16">
        <v>90000</v>
      </c>
      <c r="G27" s="17">
        <v>3709.53</v>
      </c>
      <c r="H27" s="18">
        <v>1.7000000000000001E-2</v>
      </c>
      <c r="I27" s="20"/>
      <c r="J27" s="20"/>
      <c r="K27" s="2"/>
    </row>
    <row r="28" spans="1:11" ht="13.05" customHeight="1">
      <c r="A28" s="14" t="s">
        <v>466</v>
      </c>
      <c r="B28" s="121" t="s">
        <v>467</v>
      </c>
      <c r="C28" s="121"/>
      <c r="D28" s="12" t="s">
        <v>468</v>
      </c>
      <c r="E28" s="12" t="s">
        <v>459</v>
      </c>
      <c r="F28" s="16">
        <v>69202</v>
      </c>
      <c r="G28" s="17">
        <v>3670.47</v>
      </c>
      <c r="H28" s="18">
        <v>1.6799999999999999E-2</v>
      </c>
      <c r="I28" s="20"/>
      <c r="J28" s="20"/>
      <c r="K28" s="2"/>
    </row>
    <row r="29" spans="1:11" ht="13.05" customHeight="1">
      <c r="A29" s="14" t="s">
        <v>469</v>
      </c>
      <c r="B29" s="121" t="s">
        <v>470</v>
      </c>
      <c r="C29" s="121"/>
      <c r="D29" s="12" t="s">
        <v>471</v>
      </c>
      <c r="E29" s="12" t="s">
        <v>448</v>
      </c>
      <c r="F29" s="16">
        <v>70000</v>
      </c>
      <c r="G29" s="17">
        <v>3612.35</v>
      </c>
      <c r="H29" s="18">
        <v>1.6500000000000001E-2</v>
      </c>
      <c r="I29" s="20"/>
      <c r="J29" s="20"/>
      <c r="K29" s="2"/>
    </row>
    <row r="30" spans="1:11" ht="13.05" customHeight="1">
      <c r="A30" s="14" t="s">
        <v>472</v>
      </c>
      <c r="B30" s="121" t="s">
        <v>473</v>
      </c>
      <c r="C30" s="121"/>
      <c r="D30" s="12" t="s">
        <v>474</v>
      </c>
      <c r="E30" s="12" t="s">
        <v>417</v>
      </c>
      <c r="F30" s="16">
        <v>350000</v>
      </c>
      <c r="G30" s="17">
        <v>3394.3</v>
      </c>
      <c r="H30" s="18">
        <v>1.55E-2</v>
      </c>
      <c r="I30" s="20"/>
      <c r="J30" s="20"/>
      <c r="K30" s="2"/>
    </row>
    <row r="31" spans="1:11" ht="13.05" customHeight="1">
      <c r="A31" s="14" t="s">
        <v>475</v>
      </c>
      <c r="B31" s="121" t="s">
        <v>476</v>
      </c>
      <c r="C31" s="121"/>
      <c r="D31" s="12" t="s">
        <v>477</v>
      </c>
      <c r="E31" s="12" t="s">
        <v>478</v>
      </c>
      <c r="F31" s="16">
        <v>11000</v>
      </c>
      <c r="G31" s="17">
        <v>3389.1</v>
      </c>
      <c r="H31" s="18">
        <v>1.55E-2</v>
      </c>
      <c r="I31" s="20"/>
      <c r="J31" s="20"/>
      <c r="K31" s="2"/>
    </row>
    <row r="32" spans="1:11" ht="13.05" customHeight="1">
      <c r="A32" s="14" t="s">
        <v>479</v>
      </c>
      <c r="B32" s="121" t="s">
        <v>480</v>
      </c>
      <c r="C32" s="121"/>
      <c r="D32" s="12" t="s">
        <v>481</v>
      </c>
      <c r="E32" s="12" t="s">
        <v>482</v>
      </c>
      <c r="F32" s="16">
        <v>175000</v>
      </c>
      <c r="G32" s="17">
        <v>3372.25</v>
      </c>
      <c r="H32" s="18">
        <v>1.54E-2</v>
      </c>
      <c r="I32" s="20"/>
      <c r="J32" s="20"/>
      <c r="K32" s="2"/>
    </row>
    <row r="33" spans="1:11" ht="13.05" customHeight="1">
      <c r="A33" s="14" t="s">
        <v>483</v>
      </c>
      <c r="B33" s="121" t="s">
        <v>484</v>
      </c>
      <c r="C33" s="121"/>
      <c r="D33" s="12" t="s">
        <v>485</v>
      </c>
      <c r="E33" s="12" t="s">
        <v>421</v>
      </c>
      <c r="F33" s="16">
        <v>24949</v>
      </c>
      <c r="G33" s="17">
        <v>3289.78</v>
      </c>
      <c r="H33" s="18">
        <v>1.5100000000000001E-2</v>
      </c>
      <c r="I33" s="20"/>
      <c r="J33" s="20"/>
      <c r="K33" s="2"/>
    </row>
    <row r="34" spans="1:11" ht="13.05" customHeight="1">
      <c r="A34" s="14" t="s">
        <v>486</v>
      </c>
      <c r="B34" s="121" t="s">
        <v>487</v>
      </c>
      <c r="C34" s="121"/>
      <c r="D34" s="12" t="s">
        <v>488</v>
      </c>
      <c r="E34" s="12" t="s">
        <v>482</v>
      </c>
      <c r="F34" s="16">
        <v>500000</v>
      </c>
      <c r="G34" s="17">
        <v>3079.75</v>
      </c>
      <c r="H34" s="18">
        <v>1.41E-2</v>
      </c>
      <c r="I34" s="20"/>
      <c r="J34" s="20"/>
      <c r="K34" s="2"/>
    </row>
    <row r="35" spans="1:11" ht="13.05" customHeight="1">
      <c r="A35" s="14" t="s">
        <v>489</v>
      </c>
      <c r="B35" s="121" t="s">
        <v>490</v>
      </c>
      <c r="C35" s="121"/>
      <c r="D35" s="12" t="s">
        <v>491</v>
      </c>
      <c r="E35" s="12" t="s">
        <v>492</v>
      </c>
      <c r="F35" s="16">
        <v>22000</v>
      </c>
      <c r="G35" s="17">
        <v>3020.38</v>
      </c>
      <c r="H35" s="18">
        <v>1.38E-2</v>
      </c>
      <c r="I35" s="20"/>
      <c r="J35" s="20"/>
      <c r="K35" s="2"/>
    </row>
    <row r="36" spans="1:11" ht="13.05" customHeight="1">
      <c r="A36" s="14" t="s">
        <v>493</v>
      </c>
      <c r="B36" s="121" t="s">
        <v>494</v>
      </c>
      <c r="C36" s="121"/>
      <c r="D36" s="12" t="s">
        <v>495</v>
      </c>
      <c r="E36" s="12" t="s">
        <v>417</v>
      </c>
      <c r="F36" s="16">
        <v>60000</v>
      </c>
      <c r="G36" s="17">
        <v>3018.66</v>
      </c>
      <c r="H36" s="18">
        <v>1.38E-2</v>
      </c>
      <c r="I36" s="20"/>
      <c r="J36" s="20"/>
      <c r="K36" s="2"/>
    </row>
    <row r="37" spans="1:11" ht="13.05" customHeight="1">
      <c r="A37" s="14" t="s">
        <v>496</v>
      </c>
      <c r="B37" s="121" t="s">
        <v>497</v>
      </c>
      <c r="C37" s="121"/>
      <c r="D37" s="12" t="s">
        <v>498</v>
      </c>
      <c r="E37" s="12" t="s">
        <v>413</v>
      </c>
      <c r="F37" s="16">
        <v>15000000</v>
      </c>
      <c r="G37" s="17">
        <v>2838</v>
      </c>
      <c r="H37" s="18">
        <v>1.2999999999999999E-2</v>
      </c>
      <c r="I37" s="20"/>
      <c r="J37" s="20"/>
      <c r="K37" s="2"/>
    </row>
    <row r="38" spans="1:11" ht="13.05" customHeight="1">
      <c r="A38" s="14" t="s">
        <v>499</v>
      </c>
      <c r="B38" s="121" t="s">
        <v>500</v>
      </c>
      <c r="C38" s="121"/>
      <c r="D38" s="12" t="s">
        <v>501</v>
      </c>
      <c r="E38" s="12" t="s">
        <v>502</v>
      </c>
      <c r="F38" s="16">
        <v>219786</v>
      </c>
      <c r="G38" s="17">
        <v>2733.26</v>
      </c>
      <c r="H38" s="18">
        <v>1.2500000000000001E-2</v>
      </c>
      <c r="I38" s="20"/>
      <c r="J38" s="20"/>
      <c r="K38" s="2"/>
    </row>
    <row r="39" spans="1:11" ht="13.05" customHeight="1">
      <c r="A39" s="14" t="s">
        <v>503</v>
      </c>
      <c r="B39" s="121" t="s">
        <v>504</v>
      </c>
      <c r="C39" s="121"/>
      <c r="D39" s="12" t="s">
        <v>505</v>
      </c>
      <c r="E39" s="12" t="s">
        <v>506</v>
      </c>
      <c r="F39" s="16">
        <v>5500</v>
      </c>
      <c r="G39" s="17">
        <v>2684.28</v>
      </c>
      <c r="H39" s="18">
        <v>1.23E-2</v>
      </c>
      <c r="I39" s="20"/>
      <c r="J39" s="20"/>
      <c r="K39" s="2"/>
    </row>
    <row r="40" spans="1:11" ht="13.05" customHeight="1">
      <c r="A40" s="14" t="s">
        <v>507</v>
      </c>
      <c r="B40" s="121" t="s">
        <v>508</v>
      </c>
      <c r="C40" s="121"/>
      <c r="D40" s="12" t="s">
        <v>509</v>
      </c>
      <c r="E40" s="12" t="s">
        <v>459</v>
      </c>
      <c r="F40" s="16">
        <v>450000</v>
      </c>
      <c r="G40" s="17">
        <v>2637.23</v>
      </c>
      <c r="H40" s="18">
        <v>1.21E-2</v>
      </c>
      <c r="I40" s="20"/>
      <c r="J40" s="20"/>
      <c r="K40" s="2"/>
    </row>
    <row r="41" spans="1:11" ht="13.05" customHeight="1">
      <c r="A41" s="14" t="s">
        <v>510</v>
      </c>
      <c r="B41" s="121" t="s">
        <v>511</v>
      </c>
      <c r="C41" s="121"/>
      <c r="D41" s="12" t="s">
        <v>512</v>
      </c>
      <c r="E41" s="12" t="s">
        <v>478</v>
      </c>
      <c r="F41" s="16">
        <v>700000</v>
      </c>
      <c r="G41" s="17">
        <v>2583.6999999999998</v>
      </c>
      <c r="H41" s="18">
        <v>1.18E-2</v>
      </c>
      <c r="I41" s="20"/>
      <c r="J41" s="20"/>
      <c r="K41" s="2"/>
    </row>
    <row r="42" spans="1:11" ht="13.05" customHeight="1">
      <c r="A42" s="14" t="s">
        <v>513</v>
      </c>
      <c r="B42" s="121" t="s">
        <v>514</v>
      </c>
      <c r="C42" s="121"/>
      <c r="D42" s="12" t="s">
        <v>515</v>
      </c>
      <c r="E42" s="12" t="s">
        <v>516</v>
      </c>
      <c r="F42" s="16">
        <v>60000</v>
      </c>
      <c r="G42" s="17">
        <v>2556.42</v>
      </c>
      <c r="H42" s="18">
        <v>1.17E-2</v>
      </c>
      <c r="I42" s="20"/>
      <c r="J42" s="20"/>
      <c r="K42" s="2"/>
    </row>
    <row r="43" spans="1:11" ht="13.05" customHeight="1">
      <c r="A43" s="14" t="s">
        <v>517</v>
      </c>
      <c r="B43" s="121" t="s">
        <v>518</v>
      </c>
      <c r="C43" s="121"/>
      <c r="D43" s="12" t="s">
        <v>519</v>
      </c>
      <c r="E43" s="12" t="s">
        <v>482</v>
      </c>
      <c r="F43" s="16">
        <v>170000</v>
      </c>
      <c r="G43" s="17">
        <v>2552.38</v>
      </c>
      <c r="H43" s="18">
        <v>1.17E-2</v>
      </c>
      <c r="I43" s="20"/>
      <c r="J43" s="20"/>
      <c r="K43" s="2"/>
    </row>
    <row r="44" spans="1:11" ht="13.05" customHeight="1">
      <c r="A44" s="14" t="s">
        <v>520</v>
      </c>
      <c r="B44" s="121" t="s">
        <v>521</v>
      </c>
      <c r="C44" s="121"/>
      <c r="D44" s="12" t="s">
        <v>522</v>
      </c>
      <c r="E44" s="12" t="s">
        <v>455</v>
      </c>
      <c r="F44" s="16">
        <v>2100000</v>
      </c>
      <c r="G44" s="17">
        <v>2542.0500000000002</v>
      </c>
      <c r="H44" s="18">
        <v>1.1599999999999999E-2</v>
      </c>
      <c r="I44" s="20"/>
      <c r="J44" s="20"/>
      <c r="K44" s="2"/>
    </row>
    <row r="45" spans="1:11" ht="13.05" customHeight="1">
      <c r="A45" s="14" t="s">
        <v>523</v>
      </c>
      <c r="B45" s="121" t="s">
        <v>524</v>
      </c>
      <c r="C45" s="121"/>
      <c r="D45" s="12" t="s">
        <v>525</v>
      </c>
      <c r="E45" s="12" t="s">
        <v>526</v>
      </c>
      <c r="F45" s="16">
        <v>8000</v>
      </c>
      <c r="G45" s="17">
        <v>2460.4</v>
      </c>
      <c r="H45" s="18">
        <v>1.1299999999999999E-2</v>
      </c>
      <c r="I45" s="20"/>
      <c r="J45" s="20"/>
      <c r="K45" s="2"/>
    </row>
    <row r="46" spans="1:11" ht="13.05" customHeight="1">
      <c r="A46" s="14" t="s">
        <v>527</v>
      </c>
      <c r="B46" s="121" t="s">
        <v>528</v>
      </c>
      <c r="C46" s="121"/>
      <c r="D46" s="12" t="s">
        <v>529</v>
      </c>
      <c r="E46" s="12" t="s">
        <v>448</v>
      </c>
      <c r="F46" s="16">
        <v>200000</v>
      </c>
      <c r="G46" s="17">
        <v>2452.8000000000002</v>
      </c>
      <c r="H46" s="18">
        <v>1.12E-2</v>
      </c>
      <c r="I46" s="20"/>
      <c r="J46" s="20"/>
      <c r="K46" s="2"/>
    </row>
    <row r="47" spans="1:11" ht="13.05" customHeight="1">
      <c r="A47" s="14" t="s">
        <v>530</v>
      </c>
      <c r="B47" s="121" t="s">
        <v>531</v>
      </c>
      <c r="C47" s="121"/>
      <c r="D47" s="12" t="s">
        <v>532</v>
      </c>
      <c r="E47" s="12" t="s">
        <v>417</v>
      </c>
      <c r="F47" s="16">
        <v>42059</v>
      </c>
      <c r="G47" s="17">
        <v>2449.94</v>
      </c>
      <c r="H47" s="18">
        <v>1.12E-2</v>
      </c>
      <c r="I47" s="20"/>
      <c r="J47" s="20"/>
      <c r="K47" s="2"/>
    </row>
    <row r="48" spans="1:11" ht="13.05" customHeight="1">
      <c r="A48" s="14" t="s">
        <v>533</v>
      </c>
      <c r="B48" s="121" t="s">
        <v>534</v>
      </c>
      <c r="C48" s="121"/>
      <c r="D48" s="12" t="s">
        <v>535</v>
      </c>
      <c r="E48" s="12" t="s">
        <v>536</v>
      </c>
      <c r="F48" s="16">
        <v>125000</v>
      </c>
      <c r="G48" s="17">
        <v>2432</v>
      </c>
      <c r="H48" s="18">
        <v>1.11E-2</v>
      </c>
      <c r="I48" s="20"/>
      <c r="J48" s="20"/>
      <c r="K48" s="2"/>
    </row>
    <row r="49" spans="1:11" ht="13.05" customHeight="1">
      <c r="A49" s="14" t="s">
        <v>537</v>
      </c>
      <c r="B49" s="121" t="s">
        <v>538</v>
      </c>
      <c r="C49" s="121"/>
      <c r="D49" s="12" t="s">
        <v>539</v>
      </c>
      <c r="E49" s="12" t="s">
        <v>421</v>
      </c>
      <c r="F49" s="16">
        <v>1600</v>
      </c>
      <c r="G49" s="17">
        <v>2365.52</v>
      </c>
      <c r="H49" s="18">
        <v>1.0800000000000001E-2</v>
      </c>
      <c r="I49" s="20"/>
      <c r="J49" s="20"/>
      <c r="K49" s="2"/>
    </row>
    <row r="50" spans="1:11" ht="13.05" customHeight="1">
      <c r="A50" s="14" t="s">
        <v>540</v>
      </c>
      <c r="B50" s="121" t="s">
        <v>541</v>
      </c>
      <c r="C50" s="121"/>
      <c r="D50" s="12" t="s">
        <v>542</v>
      </c>
      <c r="E50" s="12" t="s">
        <v>394</v>
      </c>
      <c r="F50" s="16">
        <v>60000</v>
      </c>
      <c r="G50" s="17">
        <v>2364.2399999999998</v>
      </c>
      <c r="H50" s="18">
        <v>1.0800000000000001E-2</v>
      </c>
      <c r="I50" s="20"/>
      <c r="J50" s="20"/>
      <c r="K50" s="2"/>
    </row>
    <row r="51" spans="1:11" ht="13.05" customHeight="1">
      <c r="A51" s="14" t="s">
        <v>543</v>
      </c>
      <c r="B51" s="121" t="s">
        <v>544</v>
      </c>
      <c r="C51" s="121"/>
      <c r="D51" s="12" t="s">
        <v>545</v>
      </c>
      <c r="E51" s="12" t="s">
        <v>546</v>
      </c>
      <c r="F51" s="16">
        <v>125000</v>
      </c>
      <c r="G51" s="17">
        <v>2309.63</v>
      </c>
      <c r="H51" s="18">
        <v>1.06E-2</v>
      </c>
      <c r="I51" s="20"/>
      <c r="J51" s="20"/>
      <c r="K51" s="2"/>
    </row>
    <row r="52" spans="1:11" ht="13.05" customHeight="1">
      <c r="A52" s="14" t="s">
        <v>547</v>
      </c>
      <c r="B52" s="121" t="s">
        <v>548</v>
      </c>
      <c r="C52" s="121"/>
      <c r="D52" s="12" t="s">
        <v>549</v>
      </c>
      <c r="E52" s="12" t="s">
        <v>550</v>
      </c>
      <c r="F52" s="16">
        <v>1100000</v>
      </c>
      <c r="G52" s="17">
        <v>2305.8200000000002</v>
      </c>
      <c r="H52" s="18">
        <v>1.06E-2</v>
      </c>
      <c r="I52" s="20"/>
      <c r="J52" s="20"/>
      <c r="K52" s="2"/>
    </row>
    <row r="53" spans="1:11" ht="13.05" customHeight="1">
      <c r="A53" s="14" t="s">
        <v>551</v>
      </c>
      <c r="B53" s="121" t="s">
        <v>552</v>
      </c>
      <c r="C53" s="121"/>
      <c r="D53" s="12" t="s">
        <v>553</v>
      </c>
      <c r="E53" s="12" t="s">
        <v>516</v>
      </c>
      <c r="F53" s="16">
        <v>80000</v>
      </c>
      <c r="G53" s="17">
        <v>2241.44</v>
      </c>
      <c r="H53" s="18">
        <v>1.03E-2</v>
      </c>
      <c r="I53" s="20"/>
      <c r="J53" s="20"/>
      <c r="K53" s="2"/>
    </row>
    <row r="54" spans="1:11" ht="13.05" customHeight="1">
      <c r="A54" s="14" t="s">
        <v>554</v>
      </c>
      <c r="B54" s="121" t="s">
        <v>555</v>
      </c>
      <c r="C54" s="121"/>
      <c r="D54" s="12" t="s">
        <v>556</v>
      </c>
      <c r="E54" s="12" t="s">
        <v>557</v>
      </c>
      <c r="F54" s="16">
        <v>1200000</v>
      </c>
      <c r="G54" s="17">
        <v>2220.7199999999998</v>
      </c>
      <c r="H54" s="18">
        <v>1.0200000000000001E-2</v>
      </c>
      <c r="I54" s="20"/>
      <c r="J54" s="20"/>
      <c r="K54" s="2"/>
    </row>
    <row r="55" spans="1:11" ht="13.05" customHeight="1">
      <c r="A55" s="14" t="s">
        <v>558</v>
      </c>
      <c r="B55" s="121" t="s">
        <v>559</v>
      </c>
      <c r="C55" s="121"/>
      <c r="D55" s="12" t="s">
        <v>560</v>
      </c>
      <c r="E55" s="12" t="s">
        <v>413</v>
      </c>
      <c r="F55" s="16">
        <v>3200000</v>
      </c>
      <c r="G55" s="17">
        <v>2200.3200000000002</v>
      </c>
      <c r="H55" s="18">
        <v>1.01E-2</v>
      </c>
      <c r="I55" s="20"/>
      <c r="J55" s="20"/>
      <c r="K55" s="2"/>
    </row>
    <row r="56" spans="1:11" ht="13.05" customHeight="1">
      <c r="A56" s="14" t="s">
        <v>561</v>
      </c>
      <c r="B56" s="121" t="s">
        <v>562</v>
      </c>
      <c r="C56" s="121"/>
      <c r="D56" s="12" t="s">
        <v>563</v>
      </c>
      <c r="E56" s="12" t="s">
        <v>564</v>
      </c>
      <c r="F56" s="16">
        <v>500000</v>
      </c>
      <c r="G56" s="17">
        <v>2200</v>
      </c>
      <c r="H56" s="18">
        <v>1.01E-2</v>
      </c>
      <c r="I56" s="20"/>
      <c r="J56" s="20"/>
      <c r="K56" s="2"/>
    </row>
    <row r="57" spans="1:11" ht="13.05" customHeight="1">
      <c r="A57" s="14" t="s">
        <v>565</v>
      </c>
      <c r="B57" s="121" t="s">
        <v>566</v>
      </c>
      <c r="C57" s="121"/>
      <c r="D57" s="12" t="s">
        <v>567</v>
      </c>
      <c r="E57" s="12" t="s">
        <v>448</v>
      </c>
      <c r="F57" s="16">
        <v>310000</v>
      </c>
      <c r="G57" s="17">
        <v>2182.4</v>
      </c>
      <c r="H57" s="18">
        <v>0.01</v>
      </c>
      <c r="I57" s="20"/>
      <c r="J57" s="20"/>
      <c r="K57" s="2"/>
    </row>
    <row r="58" spans="1:11" ht="13.05" customHeight="1">
      <c r="A58" s="14" t="s">
        <v>568</v>
      </c>
      <c r="B58" s="121" t="s">
        <v>569</v>
      </c>
      <c r="C58" s="121"/>
      <c r="D58" s="12" t="s">
        <v>570</v>
      </c>
      <c r="E58" s="12" t="s">
        <v>571</v>
      </c>
      <c r="F58" s="16">
        <v>750000</v>
      </c>
      <c r="G58" s="17">
        <v>2161.5</v>
      </c>
      <c r="H58" s="18">
        <v>9.9000000000000008E-3</v>
      </c>
      <c r="I58" s="20"/>
      <c r="J58" s="20"/>
      <c r="K58" s="2"/>
    </row>
    <row r="59" spans="1:11" ht="13.05" customHeight="1">
      <c r="A59" s="14" t="s">
        <v>572</v>
      </c>
      <c r="B59" s="121" t="s">
        <v>573</v>
      </c>
      <c r="C59" s="121"/>
      <c r="D59" s="12" t="s">
        <v>574</v>
      </c>
      <c r="E59" s="12" t="s">
        <v>575</v>
      </c>
      <c r="F59" s="16">
        <v>234937</v>
      </c>
      <c r="G59" s="17">
        <v>2151.5500000000002</v>
      </c>
      <c r="H59" s="18">
        <v>9.9000000000000008E-3</v>
      </c>
      <c r="I59" s="20"/>
      <c r="J59" s="20"/>
      <c r="K59" s="2"/>
    </row>
    <row r="60" spans="1:11" ht="13.05" customHeight="1">
      <c r="A60" s="14" t="s">
        <v>576</v>
      </c>
      <c r="B60" s="121" t="s">
        <v>577</v>
      </c>
      <c r="C60" s="121"/>
      <c r="D60" s="12" t="s">
        <v>578</v>
      </c>
      <c r="E60" s="12" t="s">
        <v>421</v>
      </c>
      <c r="F60" s="16">
        <v>180000</v>
      </c>
      <c r="G60" s="17">
        <v>2104.38</v>
      </c>
      <c r="H60" s="18">
        <v>9.5999999999999992E-3</v>
      </c>
      <c r="I60" s="20"/>
      <c r="J60" s="20"/>
      <c r="K60" s="2"/>
    </row>
    <row r="61" spans="1:11" ht="13.05" customHeight="1">
      <c r="A61" s="14" t="s">
        <v>579</v>
      </c>
      <c r="B61" s="121" t="s">
        <v>580</v>
      </c>
      <c r="C61" s="121"/>
      <c r="D61" s="12" t="s">
        <v>581</v>
      </c>
      <c r="E61" s="12" t="s">
        <v>582</v>
      </c>
      <c r="F61" s="16">
        <v>800000</v>
      </c>
      <c r="G61" s="17">
        <v>2097.6</v>
      </c>
      <c r="H61" s="18">
        <v>9.5999999999999992E-3</v>
      </c>
      <c r="I61" s="20"/>
      <c r="J61" s="20"/>
      <c r="K61" s="2"/>
    </row>
    <row r="62" spans="1:11" ht="13.05" customHeight="1">
      <c r="A62" s="14" t="s">
        <v>583</v>
      </c>
      <c r="B62" s="121" t="s">
        <v>584</v>
      </c>
      <c r="C62" s="121"/>
      <c r="D62" s="12" t="s">
        <v>585</v>
      </c>
      <c r="E62" s="12" t="s">
        <v>586</v>
      </c>
      <c r="F62" s="16">
        <v>200000</v>
      </c>
      <c r="G62" s="17">
        <v>2091.6</v>
      </c>
      <c r="H62" s="18">
        <v>9.5999999999999992E-3</v>
      </c>
      <c r="I62" s="20"/>
      <c r="J62" s="20"/>
      <c r="K62" s="2"/>
    </row>
    <row r="63" spans="1:11" ht="13.05" customHeight="1">
      <c r="A63" s="14" t="s">
        <v>587</v>
      </c>
      <c r="B63" s="121" t="s">
        <v>588</v>
      </c>
      <c r="C63" s="121"/>
      <c r="D63" s="12" t="s">
        <v>589</v>
      </c>
      <c r="E63" s="12" t="s">
        <v>550</v>
      </c>
      <c r="F63" s="16">
        <v>150000</v>
      </c>
      <c r="G63" s="17">
        <v>2088.4499999999998</v>
      </c>
      <c r="H63" s="18">
        <v>9.5999999999999992E-3</v>
      </c>
      <c r="I63" s="20"/>
      <c r="J63" s="20"/>
      <c r="K63" s="2"/>
    </row>
    <row r="64" spans="1:11" ht="13.05" customHeight="1">
      <c r="A64" s="14" t="s">
        <v>590</v>
      </c>
      <c r="B64" s="121" t="s">
        <v>591</v>
      </c>
      <c r="C64" s="121"/>
      <c r="D64" s="12" t="s">
        <v>592</v>
      </c>
      <c r="E64" s="12" t="s">
        <v>417</v>
      </c>
      <c r="F64" s="16">
        <v>42545</v>
      </c>
      <c r="G64" s="17">
        <v>2088.11</v>
      </c>
      <c r="H64" s="18">
        <v>9.5999999999999992E-3</v>
      </c>
      <c r="I64" s="20"/>
      <c r="J64" s="20"/>
      <c r="K64" s="2"/>
    </row>
    <row r="65" spans="1:11" ht="13.05" customHeight="1">
      <c r="A65" s="14" t="s">
        <v>593</v>
      </c>
      <c r="B65" s="121" t="s">
        <v>594</v>
      </c>
      <c r="C65" s="121"/>
      <c r="D65" s="12" t="s">
        <v>595</v>
      </c>
      <c r="E65" s="12" t="s">
        <v>516</v>
      </c>
      <c r="F65" s="16">
        <v>5000000</v>
      </c>
      <c r="G65" s="17">
        <v>2065.5</v>
      </c>
      <c r="H65" s="18">
        <v>9.4999999999999998E-3</v>
      </c>
      <c r="I65" s="20"/>
      <c r="J65" s="20"/>
      <c r="K65" s="2"/>
    </row>
    <row r="66" spans="1:11" ht="13.05" customHeight="1">
      <c r="A66" s="14" t="s">
        <v>596</v>
      </c>
      <c r="B66" s="121" t="s">
        <v>597</v>
      </c>
      <c r="C66" s="121"/>
      <c r="D66" s="12" t="s">
        <v>598</v>
      </c>
      <c r="E66" s="12" t="s">
        <v>599</v>
      </c>
      <c r="F66" s="16">
        <v>126398</v>
      </c>
      <c r="G66" s="17">
        <v>2005.94</v>
      </c>
      <c r="H66" s="18">
        <v>9.1999999999999998E-3</v>
      </c>
      <c r="I66" s="20"/>
      <c r="J66" s="20"/>
      <c r="K66" s="2"/>
    </row>
    <row r="67" spans="1:11" ht="13.05" customHeight="1">
      <c r="A67" s="14" t="s">
        <v>600</v>
      </c>
      <c r="B67" s="121" t="s">
        <v>601</v>
      </c>
      <c r="C67" s="121"/>
      <c r="D67" s="12" t="s">
        <v>602</v>
      </c>
      <c r="E67" s="12" t="s">
        <v>459</v>
      </c>
      <c r="F67" s="16">
        <v>750000</v>
      </c>
      <c r="G67" s="17">
        <v>1931.25</v>
      </c>
      <c r="H67" s="18">
        <v>8.8000000000000005E-3</v>
      </c>
      <c r="I67" s="20"/>
      <c r="J67" s="20"/>
      <c r="K67" s="2"/>
    </row>
    <row r="68" spans="1:11" ht="13.05" customHeight="1">
      <c r="A68" s="14" t="s">
        <v>603</v>
      </c>
      <c r="B68" s="121" t="s">
        <v>604</v>
      </c>
      <c r="C68" s="121"/>
      <c r="D68" s="12" t="s">
        <v>605</v>
      </c>
      <c r="E68" s="12" t="s">
        <v>459</v>
      </c>
      <c r="F68" s="16">
        <v>250000</v>
      </c>
      <c r="G68" s="17">
        <v>1896.38</v>
      </c>
      <c r="H68" s="18">
        <v>8.6999999999999994E-3</v>
      </c>
      <c r="I68" s="20"/>
      <c r="J68" s="20"/>
      <c r="K68" s="2"/>
    </row>
    <row r="69" spans="1:11" ht="13.05" customHeight="1">
      <c r="A69" s="14" t="s">
        <v>606</v>
      </c>
      <c r="B69" s="121" t="s">
        <v>607</v>
      </c>
      <c r="C69" s="121"/>
      <c r="D69" s="12" t="s">
        <v>608</v>
      </c>
      <c r="E69" s="12" t="s">
        <v>421</v>
      </c>
      <c r="F69" s="16">
        <v>1344251</v>
      </c>
      <c r="G69" s="17">
        <v>1733.81</v>
      </c>
      <c r="H69" s="18">
        <v>7.9000000000000008E-3</v>
      </c>
      <c r="I69" s="20"/>
      <c r="J69" s="20"/>
      <c r="K69" s="2"/>
    </row>
    <row r="70" spans="1:11" ht="13.05" customHeight="1">
      <c r="A70" s="14" t="s">
        <v>609</v>
      </c>
      <c r="B70" s="121" t="s">
        <v>610</v>
      </c>
      <c r="C70" s="121"/>
      <c r="D70" s="12" t="s">
        <v>611</v>
      </c>
      <c r="E70" s="12" t="s">
        <v>441</v>
      </c>
      <c r="F70" s="16">
        <v>132000</v>
      </c>
      <c r="G70" s="17">
        <v>798.47</v>
      </c>
      <c r="H70" s="18">
        <v>3.7000000000000002E-3</v>
      </c>
      <c r="I70" s="20"/>
      <c r="J70" s="20"/>
      <c r="K70" s="2"/>
    </row>
    <row r="71" spans="1:11" ht="13.05" customHeight="1">
      <c r="A71" s="14" t="s">
        <v>612</v>
      </c>
      <c r="B71" s="121" t="s">
        <v>613</v>
      </c>
      <c r="C71" s="121"/>
      <c r="D71" s="12" t="s">
        <v>614</v>
      </c>
      <c r="E71" s="12" t="s">
        <v>409</v>
      </c>
      <c r="F71" s="16">
        <v>23097</v>
      </c>
      <c r="G71" s="17">
        <v>119.13</v>
      </c>
      <c r="H71" s="18">
        <v>5.0000000000000001E-4</v>
      </c>
      <c r="I71" s="20"/>
      <c r="J71" s="20"/>
      <c r="K71" s="2"/>
    </row>
    <row r="72" spans="1:11" ht="13.05" customHeight="1">
      <c r="A72" s="14" t="s">
        <v>615</v>
      </c>
      <c r="B72" s="121" t="s">
        <v>2548</v>
      </c>
      <c r="C72" s="121"/>
      <c r="D72" s="12" t="s">
        <v>616</v>
      </c>
      <c r="E72" s="12" t="s">
        <v>421</v>
      </c>
      <c r="F72" s="16">
        <v>122204</v>
      </c>
      <c r="G72" s="17">
        <v>25.52</v>
      </c>
      <c r="H72" s="18">
        <v>1E-4</v>
      </c>
      <c r="I72" s="20"/>
      <c r="J72" s="20"/>
      <c r="K72" s="2"/>
    </row>
    <row r="73" spans="1:11" ht="13.05" customHeight="1">
      <c r="A73" s="2"/>
      <c r="B73" s="122" t="s">
        <v>163</v>
      </c>
      <c r="C73" s="122"/>
      <c r="D73" s="1"/>
      <c r="E73" s="1"/>
      <c r="F73" s="1"/>
      <c r="G73" s="22">
        <v>204539.32</v>
      </c>
      <c r="H73" s="23">
        <v>0.93669999999999998</v>
      </c>
      <c r="I73" s="24"/>
      <c r="J73" s="24"/>
      <c r="K73" s="2"/>
    </row>
    <row r="74" spans="1:11" ht="13.05" customHeight="1">
      <c r="A74" s="2"/>
      <c r="B74" s="122" t="s">
        <v>617</v>
      </c>
      <c r="C74" s="122"/>
      <c r="D74" s="1"/>
      <c r="E74" s="1"/>
      <c r="F74" s="1"/>
      <c r="G74" s="24" t="s">
        <v>165</v>
      </c>
      <c r="H74" s="24" t="s">
        <v>165</v>
      </c>
      <c r="I74" s="24"/>
      <c r="J74" s="24"/>
      <c r="K74" s="2"/>
    </row>
    <row r="75" spans="1:11" ht="13.05" customHeight="1">
      <c r="A75" s="2"/>
      <c r="B75" s="122" t="s">
        <v>163</v>
      </c>
      <c r="C75" s="122"/>
      <c r="D75" s="1"/>
      <c r="E75" s="1"/>
      <c r="F75" s="1"/>
      <c r="G75" s="24" t="s">
        <v>165</v>
      </c>
      <c r="H75" s="24" t="s">
        <v>165</v>
      </c>
      <c r="I75" s="24"/>
      <c r="J75" s="24"/>
      <c r="K75" s="2"/>
    </row>
    <row r="76" spans="1:11" ht="13.05" customHeight="1">
      <c r="A76" s="2"/>
      <c r="B76" s="122" t="s">
        <v>174</v>
      </c>
      <c r="C76" s="122"/>
      <c r="D76" s="25"/>
      <c r="E76" s="1"/>
      <c r="F76" s="25"/>
      <c r="G76" s="22">
        <v>204539.32</v>
      </c>
      <c r="H76" s="23">
        <v>0.93669999999999998</v>
      </c>
      <c r="I76" s="24"/>
      <c r="J76" s="24"/>
      <c r="K76" s="2"/>
    </row>
    <row r="77" spans="1:11" ht="13.05" customHeight="1">
      <c r="A77" s="2"/>
      <c r="B77" s="124" t="s">
        <v>618</v>
      </c>
      <c r="C77" s="124"/>
      <c r="D77" s="12"/>
      <c r="E77" s="12"/>
      <c r="F77" s="12"/>
      <c r="G77" s="12"/>
      <c r="H77" s="12"/>
      <c r="I77" s="13"/>
      <c r="J77" s="13"/>
      <c r="K77" s="2"/>
    </row>
    <row r="78" spans="1:11" ht="13.05" customHeight="1">
      <c r="A78" s="2"/>
      <c r="B78" s="124" t="s">
        <v>619</v>
      </c>
      <c r="C78" s="124"/>
      <c r="D78" s="12"/>
      <c r="E78" s="12"/>
      <c r="F78" s="12"/>
      <c r="G78" s="2"/>
      <c r="H78" s="13"/>
      <c r="I78" s="13"/>
      <c r="J78" s="13"/>
      <c r="K78" s="2"/>
    </row>
    <row r="79" spans="1:11" ht="13.05" customHeight="1">
      <c r="A79" s="14" t="s">
        <v>620</v>
      </c>
      <c r="B79" s="121" t="s">
        <v>621</v>
      </c>
      <c r="C79" s="121"/>
      <c r="D79" s="12"/>
      <c r="E79" s="12" t="s">
        <v>208</v>
      </c>
      <c r="F79" s="16">
        <v>45000</v>
      </c>
      <c r="G79" s="17">
        <v>1609.02</v>
      </c>
      <c r="H79" s="18">
        <v>7.4000000000000003E-3</v>
      </c>
      <c r="I79" s="20"/>
      <c r="J79" s="20"/>
      <c r="K79" s="2"/>
    </row>
    <row r="80" spans="1:11" ht="13.05" customHeight="1">
      <c r="A80" s="14" t="s">
        <v>622</v>
      </c>
      <c r="B80" s="121" t="s">
        <v>623</v>
      </c>
      <c r="C80" s="121"/>
      <c r="D80" s="12"/>
      <c r="E80" s="12" t="s">
        <v>208</v>
      </c>
      <c r="F80" s="16">
        <v>135500</v>
      </c>
      <c r="G80" s="17">
        <v>958.73</v>
      </c>
      <c r="H80" s="18">
        <v>4.4000000000000003E-3</v>
      </c>
      <c r="I80" s="20"/>
      <c r="J80" s="20"/>
      <c r="K80" s="2"/>
    </row>
    <row r="81" spans="1:11" ht="13.05" customHeight="1">
      <c r="A81" s="2"/>
      <c r="B81" s="122" t="s">
        <v>163</v>
      </c>
      <c r="C81" s="122"/>
      <c r="D81" s="1"/>
      <c r="E81" s="1"/>
      <c r="F81" s="1"/>
      <c r="G81" s="22">
        <v>2567.75</v>
      </c>
      <c r="H81" s="23">
        <v>1.18E-2</v>
      </c>
      <c r="I81" s="24"/>
      <c r="J81" s="24"/>
      <c r="K81" s="2"/>
    </row>
    <row r="82" spans="1:11" ht="13.05" customHeight="1">
      <c r="A82" s="2"/>
      <c r="B82" s="122" t="s">
        <v>174</v>
      </c>
      <c r="C82" s="122"/>
      <c r="D82" s="25"/>
      <c r="E82" s="1"/>
      <c r="F82" s="25"/>
      <c r="G82" s="22">
        <v>2567.75</v>
      </c>
      <c r="H82" s="23">
        <v>1.18E-2</v>
      </c>
      <c r="I82" s="24"/>
      <c r="J82" s="24"/>
      <c r="K82" s="2"/>
    </row>
    <row r="83" spans="1:11" ht="13.05" customHeight="1">
      <c r="A83" s="2"/>
      <c r="B83" s="124" t="s">
        <v>175</v>
      </c>
      <c r="C83" s="124"/>
      <c r="D83" s="12"/>
      <c r="E83" s="12"/>
      <c r="F83" s="12"/>
      <c r="G83" s="12"/>
      <c r="H83" s="12"/>
      <c r="I83" s="13"/>
      <c r="J83" s="13"/>
      <c r="K83" s="2"/>
    </row>
    <row r="84" spans="1:11" ht="13.05" customHeight="1">
      <c r="A84" s="2"/>
      <c r="B84" s="124" t="s">
        <v>624</v>
      </c>
      <c r="C84" s="124"/>
      <c r="D84" s="12"/>
      <c r="E84" s="12"/>
      <c r="F84" s="12"/>
      <c r="G84" s="2"/>
      <c r="H84" s="13"/>
      <c r="I84" s="13"/>
      <c r="J84" s="13"/>
      <c r="K84" s="2"/>
    </row>
    <row r="85" spans="1:11" ht="13.05" customHeight="1">
      <c r="A85" s="14" t="s">
        <v>625</v>
      </c>
      <c r="B85" s="121" t="s">
        <v>626</v>
      </c>
      <c r="C85" s="121"/>
      <c r="D85" s="12" t="s">
        <v>627</v>
      </c>
      <c r="E85" s="12" t="s">
        <v>146</v>
      </c>
      <c r="F85" s="16">
        <v>2000000</v>
      </c>
      <c r="G85" s="17">
        <v>1959.3</v>
      </c>
      <c r="H85" s="18">
        <v>8.9999999999999993E-3</v>
      </c>
      <c r="I85" s="19">
        <v>5.4544000000000002E-2</v>
      </c>
      <c r="J85" s="20"/>
      <c r="K85" s="2"/>
    </row>
    <row r="86" spans="1:11" ht="13.05" customHeight="1">
      <c r="A86" s="2"/>
      <c r="B86" s="122" t="s">
        <v>163</v>
      </c>
      <c r="C86" s="122"/>
      <c r="D86" s="1"/>
      <c r="E86" s="1"/>
      <c r="F86" s="1"/>
      <c r="G86" s="22">
        <v>1959.3</v>
      </c>
      <c r="H86" s="23">
        <v>8.9999999999999993E-3</v>
      </c>
      <c r="I86" s="24"/>
      <c r="J86" s="24"/>
      <c r="K86" s="2"/>
    </row>
    <row r="87" spans="1:11" ht="13.05" customHeight="1">
      <c r="A87" s="2"/>
      <c r="B87" s="122" t="s">
        <v>174</v>
      </c>
      <c r="C87" s="122"/>
      <c r="D87" s="25"/>
      <c r="E87" s="1"/>
      <c r="F87" s="25"/>
      <c r="G87" s="22">
        <v>1959.3</v>
      </c>
      <c r="H87" s="23">
        <v>8.9999999999999993E-3</v>
      </c>
      <c r="I87" s="24"/>
      <c r="J87" s="24"/>
      <c r="K87" s="2"/>
    </row>
    <row r="88" spans="1:11" ht="13.05" customHeight="1">
      <c r="A88" s="2"/>
      <c r="B88" s="124" t="s">
        <v>209</v>
      </c>
      <c r="C88" s="124"/>
      <c r="D88" s="12"/>
      <c r="E88" s="12"/>
      <c r="F88" s="12"/>
      <c r="G88" s="12"/>
      <c r="H88" s="12"/>
      <c r="I88" s="13"/>
      <c r="J88" s="13"/>
      <c r="K88" s="2"/>
    </row>
    <row r="89" spans="1:11" ht="13.05" customHeight="1">
      <c r="A89" s="14" t="s">
        <v>210</v>
      </c>
      <c r="B89" s="121" t="s">
        <v>211</v>
      </c>
      <c r="C89" s="121"/>
      <c r="D89" s="12"/>
      <c r="E89" s="12" t="s">
        <v>208</v>
      </c>
      <c r="F89" s="16"/>
      <c r="G89" s="17">
        <v>13240.88</v>
      </c>
      <c r="H89" s="18">
        <v>6.0600000000000001E-2</v>
      </c>
      <c r="I89" s="19">
        <v>5.4226650172481586E-2</v>
      </c>
      <c r="J89" s="20"/>
      <c r="K89" s="2"/>
    </row>
    <row r="90" spans="1:11" ht="13.05" customHeight="1">
      <c r="A90" s="2"/>
      <c r="B90" s="122" t="s">
        <v>163</v>
      </c>
      <c r="C90" s="122"/>
      <c r="D90" s="1"/>
      <c r="E90" s="1"/>
      <c r="F90" s="1"/>
      <c r="G90" s="22">
        <v>13240.88</v>
      </c>
      <c r="H90" s="23">
        <v>6.0600000000000001E-2</v>
      </c>
      <c r="I90" s="24"/>
      <c r="J90" s="24"/>
      <c r="K90" s="2"/>
    </row>
    <row r="91" spans="1:11" ht="13.05" customHeight="1">
      <c r="A91" s="2"/>
      <c r="B91" s="122" t="s">
        <v>174</v>
      </c>
      <c r="C91" s="122"/>
      <c r="D91" s="25"/>
      <c r="E91" s="1"/>
      <c r="F91" s="25"/>
      <c r="G91" s="22">
        <v>13240.88</v>
      </c>
      <c r="H91" s="23">
        <v>6.0600000000000001E-2</v>
      </c>
      <c r="I91" s="24"/>
      <c r="J91" s="24"/>
      <c r="K91" s="2"/>
    </row>
    <row r="92" spans="1:11" ht="13.05" customHeight="1">
      <c r="A92" s="2"/>
      <c r="B92" s="122" t="s">
        <v>212</v>
      </c>
      <c r="C92" s="122"/>
      <c r="D92" s="12"/>
      <c r="E92" s="1"/>
      <c r="F92" s="12"/>
      <c r="G92" s="26">
        <v>-3958.81</v>
      </c>
      <c r="H92" s="23">
        <v>-1.8100000000000002E-2</v>
      </c>
      <c r="I92" s="24"/>
      <c r="J92" s="24"/>
      <c r="K92" s="2"/>
    </row>
    <row r="93" spans="1:11" ht="13.05" customHeight="1">
      <c r="A93" s="2"/>
      <c r="B93" s="123" t="s">
        <v>213</v>
      </c>
      <c r="C93" s="123"/>
      <c r="D93" s="28"/>
      <c r="E93" s="28"/>
      <c r="F93" s="28"/>
      <c r="G93" s="29">
        <v>218348.44</v>
      </c>
      <c r="H93" s="30">
        <v>1</v>
      </c>
      <c r="I93" s="31"/>
      <c r="J93" s="31"/>
      <c r="K93" s="2"/>
    </row>
    <row r="94" spans="1:11" ht="13.05" customHeight="1">
      <c r="A94" s="2"/>
      <c r="B94" s="120"/>
      <c r="C94" s="120"/>
      <c r="D94" s="2"/>
      <c r="E94" s="2"/>
      <c r="F94" s="2"/>
      <c r="G94" s="2"/>
      <c r="H94" s="2"/>
      <c r="I94" s="2"/>
      <c r="J94" s="2"/>
      <c r="K94" s="2"/>
    </row>
    <row r="95" spans="1:11" ht="13.05" customHeight="1">
      <c r="A95" s="2"/>
      <c r="B95" s="117"/>
      <c r="C95" s="117"/>
      <c r="D95" s="117"/>
      <c r="E95" s="117"/>
      <c r="F95" s="117"/>
      <c r="G95" s="117"/>
      <c r="H95" s="117"/>
      <c r="I95" s="117"/>
      <c r="J95" s="2"/>
      <c r="K95" s="2"/>
    </row>
    <row r="96" spans="1:11" ht="13.05" customHeight="1">
      <c r="A96" s="2"/>
      <c r="B96" s="117"/>
      <c r="C96" s="117"/>
      <c r="D96" s="117"/>
      <c r="E96" s="117"/>
      <c r="F96" s="117"/>
      <c r="G96" s="117"/>
      <c r="H96" s="117"/>
      <c r="I96" s="117"/>
      <c r="J96" s="2"/>
      <c r="K96" s="2"/>
    </row>
    <row r="97" spans="1:11" ht="13.05" customHeight="1">
      <c r="A97" s="2"/>
      <c r="B97" s="117" t="s">
        <v>208</v>
      </c>
      <c r="C97" s="117"/>
      <c r="D97" s="2"/>
      <c r="E97" s="2"/>
      <c r="F97" s="2"/>
      <c r="G97" s="2"/>
      <c r="H97" s="2"/>
      <c r="I97" s="2"/>
      <c r="J97" s="2"/>
      <c r="K97" s="2"/>
    </row>
    <row r="98" spans="1:11" ht="13.05" customHeight="1">
      <c r="A98" s="2"/>
      <c r="B98" s="117" t="s">
        <v>214</v>
      </c>
      <c r="C98" s="117"/>
      <c r="D98" s="2"/>
      <c r="E98" s="2"/>
      <c r="F98" s="2"/>
      <c r="G98" s="2"/>
      <c r="H98" s="2"/>
      <c r="I98" s="2"/>
      <c r="J98" s="2"/>
      <c r="K98" s="2"/>
    </row>
    <row r="99" spans="1:11" ht="13.05" customHeight="1">
      <c r="A99" s="2"/>
      <c r="B99" s="117" t="s">
        <v>216</v>
      </c>
      <c r="C99" s="117"/>
      <c r="D99" s="2"/>
      <c r="E99" s="2"/>
      <c r="F99" s="2"/>
      <c r="G99" s="2"/>
      <c r="H99" s="2"/>
      <c r="I99" s="2"/>
      <c r="J99" s="2"/>
      <c r="K99" s="2"/>
    </row>
    <row r="100" spans="1:11" ht="25.95" customHeight="1">
      <c r="A100" s="2"/>
      <c r="B100" s="117" t="s">
        <v>217</v>
      </c>
      <c r="C100" s="117"/>
      <c r="D100" s="117"/>
      <c r="E100" s="117"/>
      <c r="F100" s="117"/>
      <c r="G100" s="117"/>
      <c r="H100" s="117"/>
      <c r="I100" s="117"/>
      <c r="J100" s="2"/>
      <c r="K100" s="2"/>
    </row>
    <row r="101" spans="1:11" ht="13.05" customHeight="1">
      <c r="A101" s="2"/>
      <c r="B101" s="32" t="s">
        <v>628</v>
      </c>
      <c r="C101" s="2"/>
      <c r="D101" s="2"/>
      <c r="E101" s="2"/>
      <c r="F101" s="2"/>
      <c r="G101" s="2"/>
      <c r="H101" s="2"/>
      <c r="I101" s="2"/>
      <c r="J101" s="2"/>
      <c r="K101" s="2"/>
    </row>
    <row r="102" spans="1:11" ht="40.049999999999997" customHeight="1">
      <c r="A102" s="2"/>
      <c r="B102" s="118" t="s">
        <v>629</v>
      </c>
      <c r="C102" s="118"/>
      <c r="D102" s="33" t="s">
        <v>97</v>
      </c>
      <c r="E102" s="33" t="s">
        <v>630</v>
      </c>
      <c r="F102" s="33" t="s">
        <v>631</v>
      </c>
      <c r="G102" s="33" t="s">
        <v>632</v>
      </c>
      <c r="H102" s="33" t="s">
        <v>633</v>
      </c>
      <c r="I102" s="2"/>
      <c r="J102" s="2"/>
      <c r="K102" s="2"/>
    </row>
    <row r="103" spans="1:11" ht="13.05" customHeight="1">
      <c r="A103" s="2"/>
      <c r="B103" s="119" t="s">
        <v>634</v>
      </c>
      <c r="C103" s="119"/>
      <c r="D103" s="1" t="s">
        <v>635</v>
      </c>
      <c r="E103" s="1" t="s">
        <v>636</v>
      </c>
      <c r="F103" s="34">
        <v>45000</v>
      </c>
      <c r="G103" s="35">
        <v>1609.02</v>
      </c>
      <c r="H103" s="36">
        <v>7.4000000000000003E-3</v>
      </c>
      <c r="I103" s="2"/>
      <c r="J103" s="2"/>
      <c r="K103" s="2"/>
    </row>
    <row r="104" spans="1:11" ht="13.05" customHeight="1">
      <c r="A104" s="2"/>
      <c r="B104" s="119" t="s">
        <v>634</v>
      </c>
      <c r="C104" s="119"/>
      <c r="D104" s="1" t="s">
        <v>637</v>
      </c>
      <c r="E104" s="1" t="s">
        <v>409</v>
      </c>
      <c r="F104" s="34">
        <v>135500</v>
      </c>
      <c r="G104" s="35">
        <v>958.73024999999996</v>
      </c>
      <c r="H104" s="36">
        <v>4.4000000000000003E-3</v>
      </c>
      <c r="I104" s="2"/>
      <c r="J104" s="2"/>
      <c r="K104" s="2"/>
    </row>
  </sheetData>
  <mergeCells count="103">
    <mergeCell ref="B6:C6"/>
    <mergeCell ref="B7:C7"/>
    <mergeCell ref="B8:C8"/>
    <mergeCell ref="B9:C9"/>
    <mergeCell ref="B10:C10"/>
    <mergeCell ref="B1:C1"/>
    <mergeCell ref="B2:C2"/>
    <mergeCell ref="B3:C3"/>
    <mergeCell ref="B4:C4"/>
    <mergeCell ref="B5:C5"/>
    <mergeCell ref="B16:C16"/>
    <mergeCell ref="B17:C17"/>
    <mergeCell ref="B18:C18"/>
    <mergeCell ref="B19:C19"/>
    <mergeCell ref="B20:C20"/>
    <mergeCell ref="B11:C11"/>
    <mergeCell ref="B12:C12"/>
    <mergeCell ref="B13:C13"/>
    <mergeCell ref="B14:C14"/>
    <mergeCell ref="B15:C15"/>
    <mergeCell ref="B26:C26"/>
    <mergeCell ref="B27:C27"/>
    <mergeCell ref="B28:C28"/>
    <mergeCell ref="B29:C29"/>
    <mergeCell ref="B30:C30"/>
    <mergeCell ref="B21:C21"/>
    <mergeCell ref="B22:C22"/>
    <mergeCell ref="B23:C23"/>
    <mergeCell ref="B24:C24"/>
    <mergeCell ref="B25:C25"/>
    <mergeCell ref="B36:C36"/>
    <mergeCell ref="B37:C37"/>
    <mergeCell ref="B38:C38"/>
    <mergeCell ref="B39:C39"/>
    <mergeCell ref="B40:C40"/>
    <mergeCell ref="B31:C31"/>
    <mergeCell ref="B32:C32"/>
    <mergeCell ref="B33:C33"/>
    <mergeCell ref="B34:C34"/>
    <mergeCell ref="B35:C35"/>
    <mergeCell ref="B46:C46"/>
    <mergeCell ref="B47:C47"/>
    <mergeCell ref="B48:C48"/>
    <mergeCell ref="B49:C49"/>
    <mergeCell ref="B50:C50"/>
    <mergeCell ref="B41:C41"/>
    <mergeCell ref="B42:C42"/>
    <mergeCell ref="B43:C43"/>
    <mergeCell ref="B44:C44"/>
    <mergeCell ref="B45:C45"/>
    <mergeCell ref="B56:C56"/>
    <mergeCell ref="B57:C57"/>
    <mergeCell ref="B58:C58"/>
    <mergeCell ref="B59:C59"/>
    <mergeCell ref="B60:C60"/>
    <mergeCell ref="B51:C51"/>
    <mergeCell ref="B52:C52"/>
    <mergeCell ref="B53:C53"/>
    <mergeCell ref="B54:C54"/>
    <mergeCell ref="B55:C55"/>
    <mergeCell ref="B71:C71"/>
    <mergeCell ref="B73:C73"/>
    <mergeCell ref="B72:C72"/>
    <mergeCell ref="B66:C66"/>
    <mergeCell ref="B67:C67"/>
    <mergeCell ref="B68:C68"/>
    <mergeCell ref="B69:C69"/>
    <mergeCell ref="B70:C70"/>
    <mergeCell ref="B61:C61"/>
    <mergeCell ref="B62:C62"/>
    <mergeCell ref="B63:C63"/>
    <mergeCell ref="B64:C64"/>
    <mergeCell ref="B65:C65"/>
    <mergeCell ref="B79:C79"/>
    <mergeCell ref="B80:C80"/>
    <mergeCell ref="B81:C81"/>
    <mergeCell ref="B82:C82"/>
    <mergeCell ref="B83:C83"/>
    <mergeCell ref="B74:C74"/>
    <mergeCell ref="B75:C75"/>
    <mergeCell ref="B76:C76"/>
    <mergeCell ref="B77:C77"/>
    <mergeCell ref="B78:C78"/>
    <mergeCell ref="B89:C89"/>
    <mergeCell ref="B90:C90"/>
    <mergeCell ref="B91:C91"/>
    <mergeCell ref="B92:C92"/>
    <mergeCell ref="B93:C93"/>
    <mergeCell ref="B84:C84"/>
    <mergeCell ref="B85:C85"/>
    <mergeCell ref="B86:C86"/>
    <mergeCell ref="B87:C87"/>
    <mergeCell ref="B88:C88"/>
    <mergeCell ref="B99:C99"/>
    <mergeCell ref="B100:I100"/>
    <mergeCell ref="B102:C102"/>
    <mergeCell ref="B103:C103"/>
    <mergeCell ref="B104:C104"/>
    <mergeCell ref="B94:C94"/>
    <mergeCell ref="B95:I95"/>
    <mergeCell ref="B96:I96"/>
    <mergeCell ref="B97:C97"/>
    <mergeCell ref="B98:C98"/>
  </mergeCells>
  <pageMargins left="0" right="0" top="0" bottom="0" header="0" footer="0"/>
  <pageSetup orientation="landscape"/>
  <headerFooter>
    <oddFooter xml:space="preserve">&amp;C_x000D_&amp;1#&amp;"Calibri"&amp;10&amp;K000000  </oddFooter>
  </headerFooter>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outlinePr summaryBelow="0"/>
  </sheetPr>
  <dimension ref="A1:K90"/>
  <sheetViews>
    <sheetView topLeftCell="A88" workbookViewId="0">
      <selection activeCell="E98" sqref="E98"/>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2"/>
      <c r="B1" s="117" t="s">
        <v>16</v>
      </c>
      <c r="C1" s="117"/>
      <c r="D1" s="2"/>
      <c r="E1" s="2"/>
      <c r="F1" s="2"/>
      <c r="G1" s="2"/>
      <c r="H1" s="2"/>
      <c r="I1" s="2"/>
      <c r="J1" s="2"/>
      <c r="K1" s="2"/>
    </row>
    <row r="2" spans="1:11" ht="13.05" customHeight="1">
      <c r="A2" s="2"/>
      <c r="B2" s="125"/>
      <c r="C2" s="125"/>
      <c r="D2" s="2"/>
      <c r="E2" s="2"/>
      <c r="F2" s="2"/>
      <c r="G2" s="2"/>
      <c r="H2" s="2"/>
      <c r="I2" s="2"/>
      <c r="J2" s="2"/>
      <c r="K2" s="2"/>
    </row>
    <row r="3" spans="1:11" ht="13.05" customHeight="1">
      <c r="A3" s="5" t="s">
        <v>95</v>
      </c>
      <c r="B3" s="126" t="s">
        <v>96</v>
      </c>
      <c r="C3" s="126"/>
      <c r="D3" s="2"/>
      <c r="E3" s="2"/>
      <c r="F3" s="2"/>
      <c r="G3" s="2"/>
      <c r="H3" s="2"/>
      <c r="I3" s="2"/>
      <c r="J3" s="2"/>
      <c r="K3" s="2"/>
    </row>
    <row r="4" spans="1:11" ht="28.05" customHeight="1">
      <c r="A4" s="2"/>
      <c r="B4" s="127" t="s">
        <v>97</v>
      </c>
      <c r="C4" s="127"/>
      <c r="D4" s="8" t="s">
        <v>98</v>
      </c>
      <c r="E4" s="9" t="s">
        <v>249</v>
      </c>
      <c r="F4" s="9" t="s">
        <v>100</v>
      </c>
      <c r="G4" s="9" t="s">
        <v>101</v>
      </c>
      <c r="H4" s="9" t="s">
        <v>102</v>
      </c>
      <c r="I4" s="9" t="s">
        <v>103</v>
      </c>
      <c r="J4" s="9" t="s">
        <v>104</v>
      </c>
      <c r="K4" s="10" t="s">
        <v>105</v>
      </c>
    </row>
    <row r="5" spans="1:11" ht="13.05" customHeight="1">
      <c r="A5" s="2"/>
      <c r="B5" s="124" t="s">
        <v>250</v>
      </c>
      <c r="C5" s="124"/>
      <c r="D5" s="12"/>
      <c r="E5" s="12"/>
      <c r="F5" s="12"/>
      <c r="G5" s="12"/>
      <c r="H5" s="12"/>
      <c r="I5" s="13"/>
      <c r="J5" s="13"/>
      <c r="K5" s="2"/>
    </row>
    <row r="6" spans="1:11" ht="13.05" customHeight="1">
      <c r="A6" s="2"/>
      <c r="B6" s="124" t="s">
        <v>390</v>
      </c>
      <c r="C6" s="124"/>
      <c r="D6" s="12"/>
      <c r="E6" s="12"/>
      <c r="F6" s="12"/>
      <c r="G6" s="2"/>
      <c r="H6" s="13"/>
      <c r="I6" s="13"/>
      <c r="J6" s="13"/>
      <c r="K6" s="2"/>
    </row>
    <row r="7" spans="1:11" ht="13.05" customHeight="1">
      <c r="A7" s="14" t="s">
        <v>638</v>
      </c>
      <c r="B7" s="121" t="s">
        <v>639</v>
      </c>
      <c r="C7" s="121"/>
      <c r="D7" s="12" t="s">
        <v>640</v>
      </c>
      <c r="E7" s="12" t="s">
        <v>413</v>
      </c>
      <c r="F7" s="16">
        <v>1107000</v>
      </c>
      <c r="G7" s="17">
        <v>22341.47</v>
      </c>
      <c r="H7" s="18">
        <v>8.43E-2</v>
      </c>
      <c r="I7" s="20"/>
      <c r="J7" s="20"/>
      <c r="K7" s="2"/>
    </row>
    <row r="8" spans="1:11" ht="13.05" customHeight="1">
      <c r="A8" s="14" t="s">
        <v>641</v>
      </c>
      <c r="B8" s="121" t="s">
        <v>642</v>
      </c>
      <c r="C8" s="121"/>
      <c r="D8" s="12" t="s">
        <v>643</v>
      </c>
      <c r="E8" s="12" t="s">
        <v>413</v>
      </c>
      <c r="F8" s="16">
        <v>1395000</v>
      </c>
      <c r="G8" s="17">
        <v>20665.53</v>
      </c>
      <c r="H8" s="18">
        <v>7.8E-2</v>
      </c>
      <c r="I8" s="20"/>
      <c r="J8" s="20"/>
      <c r="K8" s="2"/>
    </row>
    <row r="9" spans="1:11" ht="13.05" customHeight="1">
      <c r="A9" s="14" t="s">
        <v>644</v>
      </c>
      <c r="B9" s="121" t="s">
        <v>645</v>
      </c>
      <c r="C9" s="121"/>
      <c r="D9" s="12" t="s">
        <v>646</v>
      </c>
      <c r="E9" s="12" t="s">
        <v>425</v>
      </c>
      <c r="F9" s="16">
        <v>1116000</v>
      </c>
      <c r="G9" s="17">
        <v>15514.63</v>
      </c>
      <c r="H9" s="18">
        <v>5.8500000000000003E-2</v>
      </c>
      <c r="I9" s="20"/>
      <c r="J9" s="20"/>
      <c r="K9" s="2"/>
    </row>
    <row r="10" spans="1:11" ht="13.05" customHeight="1">
      <c r="A10" s="14" t="s">
        <v>647</v>
      </c>
      <c r="B10" s="121" t="s">
        <v>648</v>
      </c>
      <c r="C10" s="121"/>
      <c r="D10" s="12" t="s">
        <v>649</v>
      </c>
      <c r="E10" s="12" t="s">
        <v>546</v>
      </c>
      <c r="F10" s="16">
        <v>567000</v>
      </c>
      <c r="G10" s="17">
        <v>10854.08</v>
      </c>
      <c r="H10" s="18">
        <v>4.1000000000000002E-2</v>
      </c>
      <c r="I10" s="20"/>
      <c r="J10" s="20"/>
      <c r="K10" s="2"/>
    </row>
    <row r="11" spans="1:11" ht="13.05" customHeight="1">
      <c r="A11" s="14" t="s">
        <v>650</v>
      </c>
      <c r="B11" s="121" t="s">
        <v>651</v>
      </c>
      <c r="C11" s="121"/>
      <c r="D11" s="12" t="s">
        <v>652</v>
      </c>
      <c r="E11" s="12" t="s">
        <v>653</v>
      </c>
      <c r="F11" s="16">
        <v>270000</v>
      </c>
      <c r="G11" s="17">
        <v>9818.5499999999993</v>
      </c>
      <c r="H11" s="18">
        <v>3.6999999999999998E-2</v>
      </c>
      <c r="I11" s="20"/>
      <c r="J11" s="20"/>
      <c r="K11" s="2"/>
    </row>
    <row r="12" spans="1:11" ht="13.05" customHeight="1">
      <c r="A12" s="14" t="s">
        <v>654</v>
      </c>
      <c r="B12" s="121" t="s">
        <v>655</v>
      </c>
      <c r="C12" s="121"/>
      <c r="D12" s="12" t="s">
        <v>656</v>
      </c>
      <c r="E12" s="12" t="s">
        <v>413</v>
      </c>
      <c r="F12" s="16">
        <v>495000</v>
      </c>
      <c r="G12" s="17">
        <v>9794.07</v>
      </c>
      <c r="H12" s="18">
        <v>3.6999999999999998E-2</v>
      </c>
      <c r="I12" s="20"/>
      <c r="J12" s="20"/>
      <c r="K12" s="2"/>
    </row>
    <row r="13" spans="1:11" ht="13.05" customHeight="1">
      <c r="A13" s="14" t="s">
        <v>399</v>
      </c>
      <c r="B13" s="121" t="s">
        <v>400</v>
      </c>
      <c r="C13" s="121"/>
      <c r="D13" s="12" t="s">
        <v>401</v>
      </c>
      <c r="E13" s="12" t="s">
        <v>394</v>
      </c>
      <c r="F13" s="16">
        <v>47250</v>
      </c>
      <c r="G13" s="17">
        <v>9494.89</v>
      </c>
      <c r="H13" s="18">
        <v>3.5799999999999998E-2</v>
      </c>
      <c r="I13" s="20"/>
      <c r="J13" s="20"/>
      <c r="K13" s="2"/>
    </row>
    <row r="14" spans="1:11" ht="13.05" customHeight="1">
      <c r="A14" s="14" t="s">
        <v>657</v>
      </c>
      <c r="B14" s="121" t="s">
        <v>658</v>
      </c>
      <c r="C14" s="121"/>
      <c r="D14" s="12" t="s">
        <v>659</v>
      </c>
      <c r="E14" s="12" t="s">
        <v>448</v>
      </c>
      <c r="F14" s="16">
        <v>522000</v>
      </c>
      <c r="G14" s="17">
        <v>7876.98</v>
      </c>
      <c r="H14" s="18">
        <v>2.9700000000000001E-2</v>
      </c>
      <c r="I14" s="20"/>
      <c r="J14" s="20"/>
      <c r="K14" s="2"/>
    </row>
    <row r="15" spans="1:11" ht="13.05" customHeight="1">
      <c r="A15" s="14" t="s">
        <v>660</v>
      </c>
      <c r="B15" s="121" t="s">
        <v>661</v>
      </c>
      <c r="C15" s="121"/>
      <c r="D15" s="12" t="s">
        <v>662</v>
      </c>
      <c r="E15" s="12" t="s">
        <v>448</v>
      </c>
      <c r="F15" s="16">
        <v>207000</v>
      </c>
      <c r="G15" s="17">
        <v>6286.18</v>
      </c>
      <c r="H15" s="18">
        <v>2.3699999999999999E-2</v>
      </c>
      <c r="I15" s="20"/>
      <c r="J15" s="20"/>
      <c r="K15" s="2"/>
    </row>
    <row r="16" spans="1:11" ht="13.05" customHeight="1">
      <c r="A16" s="14" t="s">
        <v>663</v>
      </c>
      <c r="B16" s="121" t="s">
        <v>664</v>
      </c>
      <c r="C16" s="121"/>
      <c r="D16" s="12" t="s">
        <v>665</v>
      </c>
      <c r="E16" s="12" t="s">
        <v>478</v>
      </c>
      <c r="F16" s="16">
        <v>49500</v>
      </c>
      <c r="G16" s="17">
        <v>6063.26</v>
      </c>
      <c r="H16" s="18">
        <v>2.29E-2</v>
      </c>
      <c r="I16" s="20"/>
      <c r="J16" s="20"/>
      <c r="K16" s="2"/>
    </row>
    <row r="17" spans="1:11" ht="13.05" customHeight="1">
      <c r="A17" s="14" t="s">
        <v>666</v>
      </c>
      <c r="B17" s="121" t="s">
        <v>667</v>
      </c>
      <c r="C17" s="121"/>
      <c r="D17" s="12" t="s">
        <v>668</v>
      </c>
      <c r="E17" s="12" t="s">
        <v>669</v>
      </c>
      <c r="F17" s="16">
        <v>1440000</v>
      </c>
      <c r="G17" s="17">
        <v>5932.08</v>
      </c>
      <c r="H17" s="18">
        <v>2.24E-2</v>
      </c>
      <c r="I17" s="20"/>
      <c r="J17" s="20"/>
      <c r="K17" s="2"/>
    </row>
    <row r="18" spans="1:11" ht="13.05" customHeight="1">
      <c r="A18" s="14" t="s">
        <v>670</v>
      </c>
      <c r="B18" s="121" t="s">
        <v>671</v>
      </c>
      <c r="C18" s="121"/>
      <c r="D18" s="12" t="s">
        <v>672</v>
      </c>
      <c r="E18" s="12" t="s">
        <v>263</v>
      </c>
      <c r="F18" s="16">
        <v>1710000</v>
      </c>
      <c r="G18" s="17">
        <v>5715.68</v>
      </c>
      <c r="H18" s="18">
        <v>2.1600000000000001E-2</v>
      </c>
      <c r="I18" s="20"/>
      <c r="J18" s="20"/>
      <c r="K18" s="2"/>
    </row>
    <row r="19" spans="1:11" ht="13.05" customHeight="1">
      <c r="A19" s="14" t="s">
        <v>418</v>
      </c>
      <c r="B19" s="121" t="s">
        <v>419</v>
      </c>
      <c r="C19" s="121"/>
      <c r="D19" s="12" t="s">
        <v>420</v>
      </c>
      <c r="E19" s="12" t="s">
        <v>421</v>
      </c>
      <c r="F19" s="16">
        <v>13500</v>
      </c>
      <c r="G19" s="17">
        <v>5451.98</v>
      </c>
      <c r="H19" s="18">
        <v>2.06E-2</v>
      </c>
      <c r="I19" s="20"/>
      <c r="J19" s="20"/>
      <c r="K19" s="2"/>
    </row>
    <row r="20" spans="1:11" ht="13.05" customHeight="1">
      <c r="A20" s="14" t="s">
        <v>673</v>
      </c>
      <c r="B20" s="121" t="s">
        <v>674</v>
      </c>
      <c r="C20" s="121"/>
      <c r="D20" s="12" t="s">
        <v>675</v>
      </c>
      <c r="E20" s="12" t="s">
        <v>459</v>
      </c>
      <c r="F20" s="16">
        <v>1170000</v>
      </c>
      <c r="G20" s="17">
        <v>4796.42</v>
      </c>
      <c r="H20" s="18">
        <v>1.8100000000000002E-2</v>
      </c>
      <c r="I20" s="20"/>
      <c r="J20" s="20"/>
      <c r="K20" s="2"/>
    </row>
    <row r="21" spans="1:11" ht="13.05" customHeight="1">
      <c r="A21" s="14" t="s">
        <v>676</v>
      </c>
      <c r="B21" s="121" t="s">
        <v>677</v>
      </c>
      <c r="C21" s="121"/>
      <c r="D21" s="12" t="s">
        <v>678</v>
      </c>
      <c r="E21" s="12" t="s">
        <v>417</v>
      </c>
      <c r="F21" s="16">
        <v>72000</v>
      </c>
      <c r="G21" s="17">
        <v>4748.76</v>
      </c>
      <c r="H21" s="18">
        <v>1.7899999999999999E-2</v>
      </c>
      <c r="I21" s="20"/>
      <c r="J21" s="20"/>
      <c r="K21" s="2"/>
    </row>
    <row r="22" spans="1:11" ht="13.05" customHeight="1">
      <c r="A22" s="14" t="s">
        <v>679</v>
      </c>
      <c r="B22" s="121" t="s">
        <v>680</v>
      </c>
      <c r="C22" s="121"/>
      <c r="D22" s="12" t="s">
        <v>681</v>
      </c>
      <c r="E22" s="12" t="s">
        <v>413</v>
      </c>
      <c r="F22" s="16">
        <v>585000</v>
      </c>
      <c r="G22" s="17">
        <v>4659.82</v>
      </c>
      <c r="H22" s="18">
        <v>1.7600000000000001E-2</v>
      </c>
      <c r="I22" s="20"/>
      <c r="J22" s="20"/>
      <c r="K22" s="2"/>
    </row>
    <row r="23" spans="1:11" ht="13.05" customHeight="1">
      <c r="A23" s="14" t="s">
        <v>682</v>
      </c>
      <c r="B23" s="121" t="s">
        <v>683</v>
      </c>
      <c r="C23" s="121"/>
      <c r="D23" s="12" t="s">
        <v>684</v>
      </c>
      <c r="E23" s="12" t="s">
        <v>516</v>
      </c>
      <c r="F23" s="16">
        <v>216000</v>
      </c>
      <c r="G23" s="17">
        <v>4647.8900000000003</v>
      </c>
      <c r="H23" s="18">
        <v>1.7500000000000002E-2</v>
      </c>
      <c r="I23" s="20"/>
      <c r="J23" s="20"/>
      <c r="K23" s="2"/>
    </row>
    <row r="24" spans="1:11" ht="13.05" customHeight="1">
      <c r="A24" s="14" t="s">
        <v>685</v>
      </c>
      <c r="B24" s="121" t="s">
        <v>686</v>
      </c>
      <c r="C24" s="121"/>
      <c r="D24" s="12" t="s">
        <v>687</v>
      </c>
      <c r="E24" s="12" t="s">
        <v>417</v>
      </c>
      <c r="F24" s="16">
        <v>342000</v>
      </c>
      <c r="G24" s="17">
        <v>4344.43</v>
      </c>
      <c r="H24" s="18">
        <v>1.6400000000000001E-2</v>
      </c>
      <c r="I24" s="20"/>
      <c r="J24" s="20"/>
      <c r="K24" s="2"/>
    </row>
    <row r="25" spans="1:11" ht="13.05" customHeight="1">
      <c r="A25" s="14" t="s">
        <v>688</v>
      </c>
      <c r="B25" s="121" t="s">
        <v>689</v>
      </c>
      <c r="C25" s="121"/>
      <c r="D25" s="12" t="s">
        <v>690</v>
      </c>
      <c r="E25" s="12" t="s">
        <v>691</v>
      </c>
      <c r="F25" s="16">
        <v>1003500</v>
      </c>
      <c r="G25" s="17">
        <v>4271.3999999999996</v>
      </c>
      <c r="H25" s="18">
        <v>1.61E-2</v>
      </c>
      <c r="I25" s="20"/>
      <c r="J25" s="20"/>
      <c r="K25" s="2"/>
    </row>
    <row r="26" spans="1:11" ht="13.05" customHeight="1">
      <c r="A26" s="14" t="s">
        <v>692</v>
      </c>
      <c r="B26" s="121" t="s">
        <v>693</v>
      </c>
      <c r="C26" s="121"/>
      <c r="D26" s="12" t="s">
        <v>694</v>
      </c>
      <c r="E26" s="12" t="s">
        <v>417</v>
      </c>
      <c r="F26" s="16">
        <v>270000</v>
      </c>
      <c r="G26" s="17">
        <v>4197.42</v>
      </c>
      <c r="H26" s="18">
        <v>1.5800000000000002E-2</v>
      </c>
      <c r="I26" s="20"/>
      <c r="J26" s="20"/>
      <c r="K26" s="2"/>
    </row>
    <row r="27" spans="1:11" ht="13.05" customHeight="1">
      <c r="A27" s="14" t="s">
        <v>695</v>
      </c>
      <c r="B27" s="121" t="s">
        <v>696</v>
      </c>
      <c r="C27" s="121"/>
      <c r="D27" s="12" t="s">
        <v>697</v>
      </c>
      <c r="E27" s="12" t="s">
        <v>550</v>
      </c>
      <c r="F27" s="16">
        <v>1350000</v>
      </c>
      <c r="G27" s="17">
        <v>4155.3</v>
      </c>
      <c r="H27" s="18">
        <v>1.5699999999999999E-2</v>
      </c>
      <c r="I27" s="20"/>
      <c r="J27" s="20"/>
      <c r="K27" s="2"/>
    </row>
    <row r="28" spans="1:11" ht="13.05" customHeight="1">
      <c r="A28" s="14" t="s">
        <v>698</v>
      </c>
      <c r="B28" s="121" t="s">
        <v>699</v>
      </c>
      <c r="C28" s="121"/>
      <c r="D28" s="12" t="s">
        <v>700</v>
      </c>
      <c r="E28" s="12" t="s">
        <v>417</v>
      </c>
      <c r="F28" s="16">
        <v>216000</v>
      </c>
      <c r="G28" s="17">
        <v>3686.47</v>
      </c>
      <c r="H28" s="18">
        <v>1.3899999999999999E-2</v>
      </c>
      <c r="I28" s="20"/>
      <c r="J28" s="20"/>
      <c r="K28" s="2"/>
    </row>
    <row r="29" spans="1:11" ht="13.05" customHeight="1">
      <c r="A29" s="14" t="s">
        <v>701</v>
      </c>
      <c r="B29" s="121" t="s">
        <v>702</v>
      </c>
      <c r="C29" s="121"/>
      <c r="D29" s="12" t="s">
        <v>703</v>
      </c>
      <c r="E29" s="12" t="s">
        <v>459</v>
      </c>
      <c r="F29" s="16">
        <v>414000</v>
      </c>
      <c r="G29" s="17">
        <v>3648.17</v>
      </c>
      <c r="H29" s="18">
        <v>1.38E-2</v>
      </c>
      <c r="I29" s="20"/>
      <c r="J29" s="20"/>
      <c r="K29" s="2"/>
    </row>
    <row r="30" spans="1:11" ht="13.05" customHeight="1">
      <c r="A30" s="14" t="s">
        <v>704</v>
      </c>
      <c r="B30" s="121" t="s">
        <v>705</v>
      </c>
      <c r="C30" s="121"/>
      <c r="D30" s="12" t="s">
        <v>706</v>
      </c>
      <c r="E30" s="12" t="s">
        <v>575</v>
      </c>
      <c r="F30" s="16">
        <v>162000</v>
      </c>
      <c r="G30" s="17">
        <v>3641.27</v>
      </c>
      <c r="H30" s="18">
        <v>1.37E-2</v>
      </c>
      <c r="I30" s="20"/>
      <c r="J30" s="20"/>
      <c r="K30" s="2"/>
    </row>
    <row r="31" spans="1:11" ht="13.05" customHeight="1">
      <c r="A31" s="14" t="s">
        <v>707</v>
      </c>
      <c r="B31" s="121" t="s">
        <v>708</v>
      </c>
      <c r="C31" s="121"/>
      <c r="D31" s="12" t="s">
        <v>709</v>
      </c>
      <c r="E31" s="12" t="s">
        <v>516</v>
      </c>
      <c r="F31" s="16">
        <v>540000</v>
      </c>
      <c r="G31" s="17">
        <v>3596.13</v>
      </c>
      <c r="H31" s="18">
        <v>1.3599999999999999E-2</v>
      </c>
      <c r="I31" s="20"/>
      <c r="J31" s="20"/>
      <c r="K31" s="2"/>
    </row>
    <row r="32" spans="1:11" ht="13.05" customHeight="1">
      <c r="A32" s="14" t="s">
        <v>710</v>
      </c>
      <c r="B32" s="121" t="s">
        <v>711</v>
      </c>
      <c r="C32" s="121"/>
      <c r="D32" s="12" t="s">
        <v>712</v>
      </c>
      <c r="E32" s="12" t="s">
        <v>550</v>
      </c>
      <c r="F32" s="16">
        <v>67500</v>
      </c>
      <c r="G32" s="17">
        <v>3387.15</v>
      </c>
      <c r="H32" s="18">
        <v>1.2800000000000001E-2</v>
      </c>
      <c r="I32" s="20"/>
      <c r="J32" s="20"/>
      <c r="K32" s="2"/>
    </row>
    <row r="33" spans="1:11" ht="13.05" customHeight="1">
      <c r="A33" s="14" t="s">
        <v>713</v>
      </c>
      <c r="B33" s="121" t="s">
        <v>714</v>
      </c>
      <c r="C33" s="121"/>
      <c r="D33" s="12" t="s">
        <v>715</v>
      </c>
      <c r="E33" s="12" t="s">
        <v>459</v>
      </c>
      <c r="F33" s="16">
        <v>162000</v>
      </c>
      <c r="G33" s="17">
        <v>3155.76</v>
      </c>
      <c r="H33" s="18">
        <v>1.1900000000000001E-2</v>
      </c>
      <c r="I33" s="20"/>
      <c r="J33" s="20"/>
      <c r="K33" s="2"/>
    </row>
    <row r="34" spans="1:11" ht="13.05" customHeight="1">
      <c r="A34" s="14" t="s">
        <v>513</v>
      </c>
      <c r="B34" s="121" t="s">
        <v>514</v>
      </c>
      <c r="C34" s="121"/>
      <c r="D34" s="12" t="s">
        <v>515</v>
      </c>
      <c r="E34" s="12" t="s">
        <v>516</v>
      </c>
      <c r="F34" s="16">
        <v>72000</v>
      </c>
      <c r="G34" s="17">
        <v>3067.7</v>
      </c>
      <c r="H34" s="18">
        <v>1.1599999999999999E-2</v>
      </c>
      <c r="I34" s="20"/>
      <c r="J34" s="20"/>
      <c r="K34" s="2"/>
    </row>
    <row r="35" spans="1:11" ht="13.05" customHeight="1">
      <c r="A35" s="14" t="s">
        <v>716</v>
      </c>
      <c r="B35" s="121" t="s">
        <v>717</v>
      </c>
      <c r="C35" s="121"/>
      <c r="D35" s="12" t="s">
        <v>718</v>
      </c>
      <c r="E35" s="12" t="s">
        <v>516</v>
      </c>
      <c r="F35" s="16">
        <v>24300</v>
      </c>
      <c r="G35" s="17">
        <v>3063.74</v>
      </c>
      <c r="H35" s="18">
        <v>1.1599999999999999E-2</v>
      </c>
      <c r="I35" s="20"/>
      <c r="J35" s="20"/>
      <c r="K35" s="2"/>
    </row>
    <row r="36" spans="1:11" ht="13.05" customHeight="1">
      <c r="A36" s="14" t="s">
        <v>719</v>
      </c>
      <c r="B36" s="121" t="s">
        <v>720</v>
      </c>
      <c r="C36" s="121"/>
      <c r="D36" s="12" t="s">
        <v>721</v>
      </c>
      <c r="E36" s="12" t="s">
        <v>536</v>
      </c>
      <c r="F36" s="16">
        <v>585000</v>
      </c>
      <c r="G36" s="17">
        <v>3057.21</v>
      </c>
      <c r="H36" s="18">
        <v>1.15E-2</v>
      </c>
      <c r="I36" s="20"/>
      <c r="J36" s="20"/>
      <c r="K36" s="2"/>
    </row>
    <row r="37" spans="1:11" ht="13.05" customHeight="1">
      <c r="A37" s="14" t="s">
        <v>722</v>
      </c>
      <c r="B37" s="121" t="s">
        <v>723</v>
      </c>
      <c r="C37" s="121"/>
      <c r="D37" s="12" t="s">
        <v>724</v>
      </c>
      <c r="E37" s="12" t="s">
        <v>536</v>
      </c>
      <c r="F37" s="16">
        <v>225000</v>
      </c>
      <c r="G37" s="17">
        <v>3015.45</v>
      </c>
      <c r="H37" s="18">
        <v>1.14E-2</v>
      </c>
      <c r="I37" s="20"/>
      <c r="J37" s="20"/>
      <c r="K37" s="2"/>
    </row>
    <row r="38" spans="1:11" ht="13.05" customHeight="1">
      <c r="A38" s="14" t="s">
        <v>435</v>
      </c>
      <c r="B38" s="121" t="s">
        <v>436</v>
      </c>
      <c r="C38" s="121"/>
      <c r="D38" s="12" t="s">
        <v>437</v>
      </c>
      <c r="E38" s="12" t="s">
        <v>394</v>
      </c>
      <c r="F38" s="16">
        <v>1188000</v>
      </c>
      <c r="G38" s="17">
        <v>2832.79</v>
      </c>
      <c r="H38" s="18">
        <v>1.0699999999999999E-2</v>
      </c>
      <c r="I38" s="20"/>
      <c r="J38" s="20"/>
      <c r="K38" s="2"/>
    </row>
    <row r="39" spans="1:11" ht="13.05" customHeight="1">
      <c r="A39" s="14" t="s">
        <v>479</v>
      </c>
      <c r="B39" s="121" t="s">
        <v>480</v>
      </c>
      <c r="C39" s="121"/>
      <c r="D39" s="12" t="s">
        <v>481</v>
      </c>
      <c r="E39" s="12" t="s">
        <v>482</v>
      </c>
      <c r="F39" s="16">
        <v>144000</v>
      </c>
      <c r="G39" s="17">
        <v>2774.88</v>
      </c>
      <c r="H39" s="18">
        <v>1.0500000000000001E-2</v>
      </c>
      <c r="I39" s="20"/>
      <c r="J39" s="20"/>
      <c r="K39" s="2"/>
    </row>
    <row r="40" spans="1:11" ht="13.05" customHeight="1">
      <c r="A40" s="14" t="s">
        <v>725</v>
      </c>
      <c r="B40" s="121" t="s">
        <v>726</v>
      </c>
      <c r="C40" s="121"/>
      <c r="D40" s="12" t="s">
        <v>727</v>
      </c>
      <c r="E40" s="12" t="s">
        <v>263</v>
      </c>
      <c r="F40" s="16">
        <v>945000</v>
      </c>
      <c r="G40" s="17">
        <v>2749.95</v>
      </c>
      <c r="H40" s="18">
        <v>1.04E-2</v>
      </c>
      <c r="I40" s="20"/>
      <c r="J40" s="20"/>
      <c r="K40" s="2"/>
    </row>
    <row r="41" spans="1:11" ht="13.05" customHeight="1">
      <c r="A41" s="14" t="s">
        <v>728</v>
      </c>
      <c r="B41" s="121" t="s">
        <v>729</v>
      </c>
      <c r="C41" s="121"/>
      <c r="D41" s="12" t="s">
        <v>730</v>
      </c>
      <c r="E41" s="12" t="s">
        <v>669</v>
      </c>
      <c r="F41" s="16">
        <v>108000</v>
      </c>
      <c r="G41" s="17">
        <v>2722.9</v>
      </c>
      <c r="H41" s="18">
        <v>1.03E-2</v>
      </c>
      <c r="I41" s="20"/>
      <c r="J41" s="20"/>
      <c r="K41" s="2"/>
    </row>
    <row r="42" spans="1:11" ht="13.05" customHeight="1">
      <c r="A42" s="14" t="s">
        <v>731</v>
      </c>
      <c r="B42" s="121" t="s">
        <v>732</v>
      </c>
      <c r="C42" s="121"/>
      <c r="D42" s="12" t="s">
        <v>733</v>
      </c>
      <c r="E42" s="12" t="s">
        <v>482</v>
      </c>
      <c r="F42" s="16">
        <v>360000</v>
      </c>
      <c r="G42" s="17">
        <v>2719.8</v>
      </c>
      <c r="H42" s="18">
        <v>1.03E-2</v>
      </c>
      <c r="I42" s="20"/>
      <c r="J42" s="20"/>
      <c r="K42" s="2"/>
    </row>
    <row r="43" spans="1:11" ht="13.05" customHeight="1">
      <c r="A43" s="14" t="s">
        <v>734</v>
      </c>
      <c r="B43" s="121" t="s">
        <v>735</v>
      </c>
      <c r="C43" s="121"/>
      <c r="D43" s="12" t="s">
        <v>736</v>
      </c>
      <c r="E43" s="12" t="s">
        <v>478</v>
      </c>
      <c r="F43" s="16">
        <v>99000</v>
      </c>
      <c r="G43" s="17">
        <v>2718.94</v>
      </c>
      <c r="H43" s="18">
        <v>1.03E-2</v>
      </c>
      <c r="I43" s="20"/>
      <c r="J43" s="20"/>
      <c r="K43" s="2"/>
    </row>
    <row r="44" spans="1:11" ht="13.05" customHeight="1">
      <c r="A44" s="14" t="s">
        <v>737</v>
      </c>
      <c r="B44" s="121" t="s">
        <v>738</v>
      </c>
      <c r="C44" s="121"/>
      <c r="D44" s="12" t="s">
        <v>739</v>
      </c>
      <c r="E44" s="12" t="s">
        <v>425</v>
      </c>
      <c r="F44" s="16">
        <v>810000</v>
      </c>
      <c r="G44" s="17">
        <v>2667.33</v>
      </c>
      <c r="H44" s="18">
        <v>1.01E-2</v>
      </c>
      <c r="I44" s="20"/>
      <c r="J44" s="20"/>
      <c r="K44" s="2"/>
    </row>
    <row r="45" spans="1:11" ht="13.05" customHeight="1">
      <c r="A45" s="14" t="s">
        <v>740</v>
      </c>
      <c r="B45" s="121" t="s">
        <v>741</v>
      </c>
      <c r="C45" s="121"/>
      <c r="D45" s="12" t="s">
        <v>742</v>
      </c>
      <c r="E45" s="12" t="s">
        <v>448</v>
      </c>
      <c r="F45" s="16">
        <v>180000</v>
      </c>
      <c r="G45" s="17">
        <v>2642.22</v>
      </c>
      <c r="H45" s="18">
        <v>0.01</v>
      </c>
      <c r="I45" s="20"/>
      <c r="J45" s="20"/>
      <c r="K45" s="2"/>
    </row>
    <row r="46" spans="1:11" ht="13.05" customHeight="1">
      <c r="A46" s="14" t="s">
        <v>743</v>
      </c>
      <c r="B46" s="121" t="s">
        <v>744</v>
      </c>
      <c r="C46" s="121"/>
      <c r="D46" s="12" t="s">
        <v>745</v>
      </c>
      <c r="E46" s="12" t="s">
        <v>448</v>
      </c>
      <c r="F46" s="16">
        <v>180000</v>
      </c>
      <c r="G46" s="17">
        <v>2634.66</v>
      </c>
      <c r="H46" s="18">
        <v>9.9000000000000008E-3</v>
      </c>
      <c r="I46" s="20"/>
      <c r="J46" s="20"/>
      <c r="K46" s="2"/>
    </row>
    <row r="47" spans="1:11" ht="13.05" customHeight="1">
      <c r="A47" s="14" t="s">
        <v>561</v>
      </c>
      <c r="B47" s="121" t="s">
        <v>562</v>
      </c>
      <c r="C47" s="121"/>
      <c r="D47" s="12" t="s">
        <v>563</v>
      </c>
      <c r="E47" s="12" t="s">
        <v>564</v>
      </c>
      <c r="F47" s="16">
        <v>585000</v>
      </c>
      <c r="G47" s="17">
        <v>2574</v>
      </c>
      <c r="H47" s="18">
        <v>9.7000000000000003E-3</v>
      </c>
      <c r="I47" s="20"/>
      <c r="J47" s="20"/>
      <c r="K47" s="2"/>
    </row>
    <row r="48" spans="1:11" ht="13.05" customHeight="1">
      <c r="A48" s="14" t="s">
        <v>452</v>
      </c>
      <c r="B48" s="121" t="s">
        <v>453</v>
      </c>
      <c r="C48" s="121"/>
      <c r="D48" s="12" t="s">
        <v>454</v>
      </c>
      <c r="E48" s="12" t="s">
        <v>455</v>
      </c>
      <c r="F48" s="16">
        <v>76500</v>
      </c>
      <c r="G48" s="17">
        <v>2569.79</v>
      </c>
      <c r="H48" s="18">
        <v>9.7000000000000003E-3</v>
      </c>
      <c r="I48" s="20"/>
      <c r="J48" s="20"/>
      <c r="K48" s="2"/>
    </row>
    <row r="49" spans="1:11" ht="13.05" customHeight="1">
      <c r="A49" s="14" t="s">
        <v>746</v>
      </c>
      <c r="B49" s="121" t="s">
        <v>747</v>
      </c>
      <c r="C49" s="121"/>
      <c r="D49" s="12" t="s">
        <v>748</v>
      </c>
      <c r="E49" s="12" t="s">
        <v>482</v>
      </c>
      <c r="F49" s="16">
        <v>135000</v>
      </c>
      <c r="G49" s="17">
        <v>2484.9499999999998</v>
      </c>
      <c r="H49" s="18">
        <v>9.4000000000000004E-3</v>
      </c>
      <c r="I49" s="20"/>
      <c r="J49" s="20"/>
      <c r="K49" s="2"/>
    </row>
    <row r="50" spans="1:11" ht="13.05" customHeight="1">
      <c r="A50" s="14" t="s">
        <v>749</v>
      </c>
      <c r="B50" s="121" t="s">
        <v>750</v>
      </c>
      <c r="C50" s="121"/>
      <c r="D50" s="12" t="s">
        <v>751</v>
      </c>
      <c r="E50" s="12" t="s">
        <v>752</v>
      </c>
      <c r="F50" s="16">
        <v>648000</v>
      </c>
      <c r="G50" s="17">
        <v>2482.4899999999998</v>
      </c>
      <c r="H50" s="18">
        <v>9.4000000000000004E-3</v>
      </c>
      <c r="I50" s="20"/>
      <c r="J50" s="20"/>
      <c r="K50" s="2"/>
    </row>
    <row r="51" spans="1:11" ht="13.05" customHeight="1">
      <c r="A51" s="14" t="s">
        <v>753</v>
      </c>
      <c r="B51" s="121" t="s">
        <v>754</v>
      </c>
      <c r="C51" s="121"/>
      <c r="D51" s="12" t="s">
        <v>755</v>
      </c>
      <c r="E51" s="12" t="s">
        <v>413</v>
      </c>
      <c r="F51" s="16">
        <v>225000</v>
      </c>
      <c r="G51" s="17">
        <v>2403.9</v>
      </c>
      <c r="H51" s="18">
        <v>9.1000000000000004E-3</v>
      </c>
      <c r="I51" s="20"/>
      <c r="J51" s="20"/>
      <c r="K51" s="2"/>
    </row>
    <row r="52" spans="1:11" ht="13.05" customHeight="1">
      <c r="A52" s="14" t="s">
        <v>756</v>
      </c>
      <c r="B52" s="121" t="s">
        <v>757</v>
      </c>
      <c r="C52" s="121"/>
      <c r="D52" s="12" t="s">
        <v>758</v>
      </c>
      <c r="E52" s="12" t="s">
        <v>759</v>
      </c>
      <c r="F52" s="16">
        <v>5940</v>
      </c>
      <c r="G52" s="17">
        <v>2302.94</v>
      </c>
      <c r="H52" s="18">
        <v>8.6999999999999994E-3</v>
      </c>
      <c r="I52" s="20"/>
      <c r="J52" s="20"/>
      <c r="K52" s="2"/>
    </row>
    <row r="53" spans="1:11" ht="13.05" customHeight="1">
      <c r="A53" s="14" t="s">
        <v>603</v>
      </c>
      <c r="B53" s="121" t="s">
        <v>604</v>
      </c>
      <c r="C53" s="121"/>
      <c r="D53" s="12" t="s">
        <v>605</v>
      </c>
      <c r="E53" s="12" t="s">
        <v>459</v>
      </c>
      <c r="F53" s="16">
        <v>270000</v>
      </c>
      <c r="G53" s="17">
        <v>2048.09</v>
      </c>
      <c r="H53" s="18">
        <v>7.7000000000000002E-3</v>
      </c>
      <c r="I53" s="20"/>
      <c r="J53" s="20"/>
      <c r="K53" s="2"/>
    </row>
    <row r="54" spans="1:11" ht="13.05" customHeight="1">
      <c r="A54" s="14" t="s">
        <v>565</v>
      </c>
      <c r="B54" s="121" t="s">
        <v>566</v>
      </c>
      <c r="C54" s="121"/>
      <c r="D54" s="12" t="s">
        <v>567</v>
      </c>
      <c r="E54" s="12" t="s">
        <v>448</v>
      </c>
      <c r="F54" s="16">
        <v>288000</v>
      </c>
      <c r="G54" s="17">
        <v>2027.52</v>
      </c>
      <c r="H54" s="18">
        <v>7.6E-3</v>
      </c>
      <c r="I54" s="20"/>
      <c r="J54" s="20"/>
      <c r="K54" s="2"/>
    </row>
    <row r="55" spans="1:11" ht="13.05" customHeight="1">
      <c r="A55" s="14" t="s">
        <v>469</v>
      </c>
      <c r="B55" s="121" t="s">
        <v>470</v>
      </c>
      <c r="C55" s="121"/>
      <c r="D55" s="12" t="s">
        <v>471</v>
      </c>
      <c r="E55" s="12" t="s">
        <v>448</v>
      </c>
      <c r="F55" s="16">
        <v>37800</v>
      </c>
      <c r="G55" s="17">
        <v>1950.67</v>
      </c>
      <c r="H55" s="18">
        <v>7.4000000000000003E-3</v>
      </c>
      <c r="I55" s="20"/>
      <c r="J55" s="20"/>
      <c r="K55" s="2"/>
    </row>
    <row r="56" spans="1:11" ht="13.05" customHeight="1">
      <c r="A56" s="14" t="s">
        <v>760</v>
      </c>
      <c r="B56" s="121" t="s">
        <v>761</v>
      </c>
      <c r="C56" s="121"/>
      <c r="D56" s="12" t="s">
        <v>762</v>
      </c>
      <c r="E56" s="12" t="s">
        <v>564</v>
      </c>
      <c r="F56" s="16">
        <v>807659</v>
      </c>
      <c r="G56" s="17">
        <v>1936.44</v>
      </c>
      <c r="H56" s="18">
        <v>7.3000000000000001E-3</v>
      </c>
      <c r="I56" s="20"/>
      <c r="J56" s="20"/>
      <c r="K56" s="2"/>
    </row>
    <row r="57" spans="1:11" ht="13.05" customHeight="1">
      <c r="A57" s="14" t="s">
        <v>763</v>
      </c>
      <c r="B57" s="121" t="s">
        <v>764</v>
      </c>
      <c r="C57" s="121"/>
      <c r="D57" s="12" t="s">
        <v>765</v>
      </c>
      <c r="E57" s="12" t="s">
        <v>263</v>
      </c>
      <c r="F57" s="16">
        <v>2250000</v>
      </c>
      <c r="G57" s="17">
        <v>1873.13</v>
      </c>
      <c r="H57" s="18">
        <v>7.1000000000000004E-3</v>
      </c>
      <c r="I57" s="20"/>
      <c r="J57" s="20"/>
      <c r="K57" s="2"/>
    </row>
    <row r="58" spans="1:11" ht="13.05" customHeight="1">
      <c r="A58" s="14" t="s">
        <v>766</v>
      </c>
      <c r="B58" s="121" t="s">
        <v>767</v>
      </c>
      <c r="C58" s="121"/>
      <c r="D58" s="12" t="s">
        <v>768</v>
      </c>
      <c r="E58" s="12" t="s">
        <v>413</v>
      </c>
      <c r="F58" s="16">
        <v>1260000</v>
      </c>
      <c r="G58" s="17">
        <v>1327.79</v>
      </c>
      <c r="H58" s="18">
        <v>5.0000000000000001E-3</v>
      </c>
      <c r="I58" s="20"/>
      <c r="J58" s="20"/>
      <c r="K58" s="2"/>
    </row>
    <row r="59" spans="1:11" ht="13.05" customHeight="1">
      <c r="A59" s="14" t="s">
        <v>769</v>
      </c>
      <c r="B59" s="121" t="s">
        <v>770</v>
      </c>
      <c r="C59" s="121"/>
      <c r="D59" s="12" t="s">
        <v>771</v>
      </c>
      <c r="E59" s="12" t="s">
        <v>267</v>
      </c>
      <c r="F59" s="16">
        <v>1301653</v>
      </c>
      <c r="G59" s="17">
        <v>1172.27</v>
      </c>
      <c r="H59" s="18">
        <v>4.4000000000000003E-3</v>
      </c>
      <c r="I59" s="20"/>
      <c r="J59" s="20"/>
      <c r="K59" s="2"/>
    </row>
    <row r="60" spans="1:11" ht="13.05" customHeight="1">
      <c r="A60" s="14" t="s">
        <v>496</v>
      </c>
      <c r="B60" s="121" t="s">
        <v>497</v>
      </c>
      <c r="C60" s="121"/>
      <c r="D60" s="12" t="s">
        <v>498</v>
      </c>
      <c r="E60" s="12" t="s">
        <v>413</v>
      </c>
      <c r="F60" s="16">
        <v>3600000</v>
      </c>
      <c r="G60" s="17">
        <v>681.12</v>
      </c>
      <c r="H60" s="18">
        <v>2.5999999999999999E-3</v>
      </c>
      <c r="I60" s="20"/>
      <c r="J60" s="20"/>
      <c r="K60" s="2"/>
    </row>
    <row r="61" spans="1:11" ht="13.05" customHeight="1">
      <c r="A61" s="2"/>
      <c r="B61" s="122" t="s">
        <v>163</v>
      </c>
      <c r="C61" s="122"/>
      <c r="D61" s="1"/>
      <c r="E61" s="1"/>
      <c r="F61" s="1"/>
      <c r="G61" s="22">
        <v>257248.44</v>
      </c>
      <c r="H61" s="23">
        <v>0.97099999999999997</v>
      </c>
      <c r="I61" s="24"/>
      <c r="J61" s="24"/>
      <c r="K61" s="2"/>
    </row>
    <row r="62" spans="1:11" ht="13.05" customHeight="1">
      <c r="A62" s="2"/>
      <c r="B62" s="122" t="s">
        <v>617</v>
      </c>
      <c r="C62" s="122"/>
      <c r="D62" s="1"/>
      <c r="E62" s="1"/>
      <c r="F62" s="1"/>
      <c r="G62" s="24" t="s">
        <v>165</v>
      </c>
      <c r="H62" s="24" t="s">
        <v>165</v>
      </c>
      <c r="I62" s="24"/>
      <c r="J62" s="24"/>
      <c r="K62" s="2"/>
    </row>
    <row r="63" spans="1:11" ht="13.05" customHeight="1">
      <c r="A63" s="2"/>
      <c r="B63" s="122" t="s">
        <v>163</v>
      </c>
      <c r="C63" s="122"/>
      <c r="D63" s="1"/>
      <c r="E63" s="1"/>
      <c r="F63" s="1"/>
      <c r="G63" s="24" t="s">
        <v>165</v>
      </c>
      <c r="H63" s="24" t="s">
        <v>165</v>
      </c>
      <c r="I63" s="24"/>
      <c r="J63" s="24"/>
      <c r="K63" s="2"/>
    </row>
    <row r="64" spans="1:11" ht="13.05" customHeight="1">
      <c r="A64" s="2"/>
      <c r="B64" s="122" t="s">
        <v>174</v>
      </c>
      <c r="C64" s="122"/>
      <c r="D64" s="25"/>
      <c r="E64" s="1"/>
      <c r="F64" s="25"/>
      <c r="G64" s="22">
        <v>257248.44</v>
      </c>
      <c r="H64" s="23">
        <v>0.97099999999999997</v>
      </c>
      <c r="I64" s="24"/>
      <c r="J64" s="24"/>
      <c r="K64" s="2"/>
    </row>
    <row r="65" spans="1:11" ht="13.05" customHeight="1">
      <c r="A65" s="2"/>
      <c r="B65" s="124" t="s">
        <v>618</v>
      </c>
      <c r="C65" s="124"/>
      <c r="D65" s="12"/>
      <c r="E65" s="12"/>
      <c r="F65" s="12"/>
      <c r="G65" s="12"/>
      <c r="H65" s="12"/>
      <c r="I65" s="13"/>
      <c r="J65" s="13"/>
      <c r="K65" s="2"/>
    </row>
    <row r="66" spans="1:11" ht="13.05" customHeight="1">
      <c r="A66" s="2"/>
      <c r="B66" s="124" t="s">
        <v>619</v>
      </c>
      <c r="C66" s="124"/>
      <c r="D66" s="12"/>
      <c r="E66" s="12"/>
      <c r="F66" s="12"/>
      <c r="G66" s="2"/>
      <c r="H66" s="13"/>
      <c r="I66" s="13"/>
      <c r="J66" s="13"/>
      <c r="K66" s="2"/>
    </row>
    <row r="67" spans="1:11" ht="13.05" customHeight="1">
      <c r="A67" s="14" t="s">
        <v>772</v>
      </c>
      <c r="B67" s="121" t="s">
        <v>773</v>
      </c>
      <c r="C67" s="121"/>
      <c r="D67" s="12"/>
      <c r="E67" s="12" t="s">
        <v>208</v>
      </c>
      <c r="F67" s="16">
        <v>1080000</v>
      </c>
      <c r="G67" s="17">
        <v>1141.78</v>
      </c>
      <c r="H67" s="18">
        <v>4.3E-3</v>
      </c>
      <c r="I67" s="20"/>
      <c r="J67" s="20"/>
      <c r="K67" s="2"/>
    </row>
    <row r="68" spans="1:11" ht="13.05" customHeight="1">
      <c r="A68" s="2"/>
      <c r="B68" s="122" t="s">
        <v>163</v>
      </c>
      <c r="C68" s="122"/>
      <c r="D68" s="1"/>
      <c r="E68" s="1"/>
      <c r="F68" s="1"/>
      <c r="G68" s="22">
        <v>1141.78</v>
      </c>
      <c r="H68" s="23">
        <v>4.3E-3</v>
      </c>
      <c r="I68" s="24"/>
      <c r="J68" s="24"/>
      <c r="K68" s="2"/>
    </row>
    <row r="69" spans="1:11" ht="13.05" customHeight="1">
      <c r="A69" s="2"/>
      <c r="B69" s="122" t="s">
        <v>174</v>
      </c>
      <c r="C69" s="122"/>
      <c r="D69" s="25"/>
      <c r="E69" s="1"/>
      <c r="F69" s="25"/>
      <c r="G69" s="22">
        <v>1141.78</v>
      </c>
      <c r="H69" s="23">
        <v>4.3E-3</v>
      </c>
      <c r="I69" s="24"/>
      <c r="J69" s="24"/>
      <c r="K69" s="2"/>
    </row>
    <row r="70" spans="1:11" ht="13.05" customHeight="1">
      <c r="A70" s="2"/>
      <c r="B70" s="124" t="s">
        <v>175</v>
      </c>
      <c r="C70" s="124"/>
      <c r="D70" s="12"/>
      <c r="E70" s="12"/>
      <c r="F70" s="12"/>
      <c r="G70" s="12"/>
      <c r="H70" s="12"/>
      <c r="I70" s="13"/>
      <c r="J70" s="13"/>
      <c r="K70" s="2"/>
    </row>
    <row r="71" spans="1:11" ht="13.05" customHeight="1">
      <c r="A71" s="2"/>
      <c r="B71" s="124" t="s">
        <v>624</v>
      </c>
      <c r="C71" s="124"/>
      <c r="D71" s="12"/>
      <c r="E71" s="12"/>
      <c r="F71" s="12"/>
      <c r="G71" s="2"/>
      <c r="H71" s="13"/>
      <c r="I71" s="13"/>
      <c r="J71" s="13"/>
      <c r="K71" s="2"/>
    </row>
    <row r="72" spans="1:11" ht="13.05" customHeight="1">
      <c r="A72" s="14" t="s">
        <v>625</v>
      </c>
      <c r="B72" s="121" t="s">
        <v>626</v>
      </c>
      <c r="C72" s="121"/>
      <c r="D72" s="12" t="s">
        <v>627</v>
      </c>
      <c r="E72" s="12" t="s">
        <v>146</v>
      </c>
      <c r="F72" s="16">
        <v>1430000</v>
      </c>
      <c r="G72" s="17">
        <v>1400.9</v>
      </c>
      <c r="H72" s="18">
        <v>5.3E-3</v>
      </c>
      <c r="I72" s="19">
        <v>5.4544000000000002E-2</v>
      </c>
      <c r="J72" s="20"/>
      <c r="K72" s="2"/>
    </row>
    <row r="73" spans="1:11" ht="13.05" customHeight="1">
      <c r="A73" s="14" t="s">
        <v>774</v>
      </c>
      <c r="B73" s="121" t="s">
        <v>775</v>
      </c>
      <c r="C73" s="121"/>
      <c r="D73" s="12" t="s">
        <v>776</v>
      </c>
      <c r="E73" s="12" t="s">
        <v>146</v>
      </c>
      <c r="F73" s="16">
        <v>1200000</v>
      </c>
      <c r="G73" s="17">
        <v>1194.07</v>
      </c>
      <c r="H73" s="18">
        <v>4.4999999999999997E-3</v>
      </c>
      <c r="I73" s="19">
        <v>5.3301000000000001E-2</v>
      </c>
      <c r="J73" s="20"/>
      <c r="K73" s="2"/>
    </row>
    <row r="74" spans="1:11" ht="13.05" customHeight="1">
      <c r="A74" s="2"/>
      <c r="B74" s="122" t="s">
        <v>163</v>
      </c>
      <c r="C74" s="122"/>
      <c r="D74" s="1"/>
      <c r="E74" s="1"/>
      <c r="F74" s="1"/>
      <c r="G74" s="22">
        <v>2594.9699999999998</v>
      </c>
      <c r="H74" s="23">
        <v>9.7999999999999997E-3</v>
      </c>
      <c r="I74" s="24"/>
      <c r="J74" s="24"/>
      <c r="K74" s="2"/>
    </row>
    <row r="75" spans="1:11" ht="13.05" customHeight="1">
      <c r="A75" s="2"/>
      <c r="B75" s="122" t="s">
        <v>174</v>
      </c>
      <c r="C75" s="122"/>
      <c r="D75" s="25"/>
      <c r="E75" s="1"/>
      <c r="F75" s="25"/>
      <c r="G75" s="22">
        <v>2594.9699999999998</v>
      </c>
      <c r="H75" s="23">
        <v>9.7999999999999997E-3</v>
      </c>
      <c r="I75" s="24"/>
      <c r="J75" s="24"/>
      <c r="K75" s="2"/>
    </row>
    <row r="76" spans="1:11" ht="13.05" customHeight="1">
      <c r="A76" s="2"/>
      <c r="B76" s="124" t="s">
        <v>209</v>
      </c>
      <c r="C76" s="124"/>
      <c r="D76" s="12"/>
      <c r="E76" s="12"/>
      <c r="F76" s="12"/>
      <c r="G76" s="12"/>
      <c r="H76" s="12"/>
      <c r="I76" s="13"/>
      <c r="J76" s="13"/>
      <c r="K76" s="2"/>
    </row>
    <row r="77" spans="1:11" ht="13.05" customHeight="1">
      <c r="A77" s="14" t="s">
        <v>210</v>
      </c>
      <c r="B77" s="121" t="s">
        <v>211</v>
      </c>
      <c r="C77" s="121"/>
      <c r="D77" s="12"/>
      <c r="E77" s="12" t="s">
        <v>208</v>
      </c>
      <c r="F77" s="16"/>
      <c r="G77" s="17">
        <v>5163.0200000000004</v>
      </c>
      <c r="H77" s="18">
        <v>1.95E-2</v>
      </c>
      <c r="I77" s="19">
        <v>5.4226652763283062E-2</v>
      </c>
      <c r="J77" s="20"/>
      <c r="K77" s="2"/>
    </row>
    <row r="78" spans="1:11" ht="13.05" customHeight="1">
      <c r="A78" s="2"/>
      <c r="B78" s="122" t="s">
        <v>163</v>
      </c>
      <c r="C78" s="122"/>
      <c r="D78" s="1"/>
      <c r="E78" s="1"/>
      <c r="F78" s="1"/>
      <c r="G78" s="22">
        <v>5163.0200000000004</v>
      </c>
      <c r="H78" s="23">
        <v>1.95E-2</v>
      </c>
      <c r="I78" s="24"/>
      <c r="J78" s="24"/>
      <c r="K78" s="2"/>
    </row>
    <row r="79" spans="1:11" ht="13.05" customHeight="1">
      <c r="A79" s="2"/>
      <c r="B79" s="122" t="s">
        <v>174</v>
      </c>
      <c r="C79" s="122"/>
      <c r="D79" s="25"/>
      <c r="E79" s="1"/>
      <c r="F79" s="25"/>
      <c r="G79" s="22">
        <v>5163.0200000000004</v>
      </c>
      <c r="H79" s="23">
        <v>1.95E-2</v>
      </c>
      <c r="I79" s="24"/>
      <c r="J79" s="24"/>
      <c r="K79" s="2"/>
    </row>
    <row r="80" spans="1:11" ht="13.05" customHeight="1">
      <c r="A80" s="2"/>
      <c r="B80" s="122" t="s">
        <v>212</v>
      </c>
      <c r="C80" s="122"/>
      <c r="D80" s="12"/>
      <c r="E80" s="1"/>
      <c r="F80" s="12"/>
      <c r="G80" s="26">
        <v>-1112</v>
      </c>
      <c r="H80" s="23">
        <v>-4.5999999999999999E-3</v>
      </c>
      <c r="I80" s="24"/>
      <c r="J80" s="24"/>
      <c r="K80" s="2"/>
    </row>
    <row r="81" spans="1:11" ht="13.05" customHeight="1">
      <c r="A81" s="2"/>
      <c r="B81" s="123" t="s">
        <v>213</v>
      </c>
      <c r="C81" s="123"/>
      <c r="D81" s="28"/>
      <c r="E81" s="28"/>
      <c r="F81" s="28"/>
      <c r="G81" s="29">
        <v>265036.21000000002</v>
      </c>
      <c r="H81" s="30">
        <v>1</v>
      </c>
      <c r="I81" s="31"/>
      <c r="J81" s="31"/>
      <c r="K81" s="2"/>
    </row>
    <row r="82" spans="1:11" ht="13.05" customHeight="1">
      <c r="A82" s="2"/>
      <c r="B82" s="120"/>
      <c r="C82" s="120"/>
      <c r="D82" s="2"/>
      <c r="E82" s="2"/>
      <c r="F82" s="2"/>
      <c r="G82" s="2"/>
      <c r="H82" s="2"/>
      <c r="I82" s="2"/>
      <c r="J82" s="2"/>
      <c r="K82" s="2"/>
    </row>
    <row r="83" spans="1:11" ht="13.05" customHeight="1">
      <c r="A83" s="2"/>
      <c r="B83" s="117"/>
      <c r="C83" s="117"/>
      <c r="D83" s="117"/>
      <c r="E83" s="117"/>
      <c r="F83" s="117"/>
      <c r="G83" s="117"/>
      <c r="H83" s="117"/>
      <c r="I83" s="117"/>
      <c r="J83" s="2"/>
      <c r="K83" s="2"/>
    </row>
    <row r="84" spans="1:11" ht="13.05" customHeight="1">
      <c r="A84" s="2"/>
      <c r="B84" s="117"/>
      <c r="C84" s="117"/>
      <c r="D84" s="117"/>
      <c r="E84" s="117"/>
      <c r="F84" s="117"/>
      <c r="G84" s="117"/>
      <c r="H84" s="117"/>
      <c r="I84" s="117"/>
      <c r="J84" s="2"/>
      <c r="K84" s="2"/>
    </row>
    <row r="85" spans="1:11" ht="13.05" customHeight="1">
      <c r="A85" s="2"/>
      <c r="B85" s="117" t="s">
        <v>208</v>
      </c>
      <c r="C85" s="117"/>
      <c r="D85" s="2"/>
      <c r="E85" s="2"/>
      <c r="F85" s="2"/>
      <c r="G85" s="2"/>
      <c r="H85" s="2"/>
      <c r="I85" s="2"/>
      <c r="J85" s="2"/>
      <c r="K85" s="2"/>
    </row>
    <row r="86" spans="1:11" ht="13.05" customHeight="1">
      <c r="A86" s="2"/>
      <c r="B86" s="117" t="s">
        <v>216</v>
      </c>
      <c r="C86" s="117"/>
      <c r="D86" s="2"/>
      <c r="E86" s="2"/>
      <c r="F86" s="2"/>
      <c r="G86" s="2"/>
      <c r="H86" s="2"/>
      <c r="I86" s="2"/>
      <c r="J86" s="2"/>
      <c r="K86" s="2"/>
    </row>
    <row r="87" spans="1:11" ht="25.95" customHeight="1">
      <c r="A87" s="2"/>
      <c r="B87" s="117" t="s">
        <v>217</v>
      </c>
      <c r="C87" s="117"/>
      <c r="D87" s="117"/>
      <c r="E87" s="117"/>
      <c r="F87" s="117"/>
      <c r="G87" s="117"/>
      <c r="H87" s="117"/>
      <c r="I87" s="117"/>
      <c r="J87" s="2"/>
      <c r="K87" s="2"/>
    </row>
    <row r="88" spans="1:11" ht="13.05" customHeight="1">
      <c r="A88" s="2"/>
      <c r="B88" s="32" t="s">
        <v>628</v>
      </c>
      <c r="C88" s="2"/>
      <c r="D88" s="2"/>
      <c r="E88" s="2"/>
      <c r="F88" s="2"/>
      <c r="G88" s="2"/>
      <c r="H88" s="2"/>
      <c r="I88" s="2"/>
      <c r="J88" s="2"/>
      <c r="K88" s="2"/>
    </row>
    <row r="89" spans="1:11" ht="40.049999999999997" customHeight="1">
      <c r="A89" s="2"/>
      <c r="B89" s="118" t="s">
        <v>629</v>
      </c>
      <c r="C89" s="118"/>
      <c r="D89" s="33" t="s">
        <v>97</v>
      </c>
      <c r="E89" s="33" t="s">
        <v>630</v>
      </c>
      <c r="F89" s="33" t="s">
        <v>631</v>
      </c>
      <c r="G89" s="33" t="s">
        <v>632</v>
      </c>
      <c r="H89" s="33" t="s">
        <v>633</v>
      </c>
      <c r="I89" s="2"/>
      <c r="J89" s="2"/>
      <c r="K89" s="2"/>
    </row>
    <row r="90" spans="1:11" ht="13.05" customHeight="1">
      <c r="A90" s="2"/>
      <c r="B90" s="119" t="s">
        <v>634</v>
      </c>
      <c r="C90" s="119"/>
      <c r="D90" s="1" t="s">
        <v>777</v>
      </c>
      <c r="E90" s="1" t="s">
        <v>413</v>
      </c>
      <c r="F90" s="34">
        <v>1080000</v>
      </c>
      <c r="G90" s="35">
        <v>1141.7760000000001</v>
      </c>
      <c r="H90" s="36">
        <v>4.3E-3</v>
      </c>
      <c r="I90" s="2"/>
      <c r="J90" s="2"/>
      <c r="K90" s="2"/>
    </row>
  </sheetData>
  <mergeCells count="89">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76:C76"/>
    <mergeCell ref="B77:C77"/>
    <mergeCell ref="B78:C78"/>
    <mergeCell ref="B79:C79"/>
    <mergeCell ref="B80:C80"/>
    <mergeCell ref="B86:C86"/>
    <mergeCell ref="B87:I87"/>
    <mergeCell ref="B89:C89"/>
    <mergeCell ref="B90:C90"/>
    <mergeCell ref="B81:C81"/>
    <mergeCell ref="B82:C82"/>
    <mergeCell ref="B83:I83"/>
    <mergeCell ref="B84:I84"/>
    <mergeCell ref="B85:C85"/>
  </mergeCells>
  <pageMargins left="0" right="0" top="0" bottom="0" header="0" footer="0"/>
  <pageSetup orientation="landscape"/>
  <headerFooter>
    <oddFooter xml:space="preserve">&amp;C_x000D_&amp;1#&amp;"Calibri"&amp;10&amp;K000000  </oddFooter>
  </headerFooter>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outlinePr summaryBelow="0"/>
  </sheetPr>
  <dimension ref="A1:J76"/>
  <sheetViews>
    <sheetView topLeftCell="A76" workbookViewId="0">
      <selection activeCell="D79" sqref="D7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18</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630</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638</v>
      </c>
      <c r="B7" s="15" t="s">
        <v>639</v>
      </c>
      <c r="C7" s="12" t="s">
        <v>640</v>
      </c>
      <c r="D7" s="12" t="s">
        <v>413</v>
      </c>
      <c r="E7" s="16">
        <v>328160</v>
      </c>
      <c r="F7" s="17">
        <v>6622.93</v>
      </c>
      <c r="G7" s="18">
        <v>7.2700000000000001E-2</v>
      </c>
      <c r="H7" s="20"/>
      <c r="I7" s="20"/>
      <c r="J7" s="2"/>
    </row>
    <row r="8" spans="1:10" ht="13.05" customHeight="1">
      <c r="A8" s="14" t="s">
        <v>641</v>
      </c>
      <c r="B8" s="15" t="s">
        <v>642</v>
      </c>
      <c r="C8" s="12" t="s">
        <v>643</v>
      </c>
      <c r="D8" s="12" t="s">
        <v>413</v>
      </c>
      <c r="E8" s="16">
        <v>411000</v>
      </c>
      <c r="F8" s="17">
        <v>6088.55</v>
      </c>
      <c r="G8" s="18">
        <v>6.6799999999999998E-2</v>
      </c>
      <c r="H8" s="20"/>
      <c r="I8" s="20"/>
      <c r="J8" s="2"/>
    </row>
    <row r="9" spans="1:10" ht="13.05" customHeight="1">
      <c r="A9" s="14" t="s">
        <v>644</v>
      </c>
      <c r="B9" s="15" t="s">
        <v>645</v>
      </c>
      <c r="C9" s="12" t="s">
        <v>646</v>
      </c>
      <c r="D9" s="12" t="s">
        <v>425</v>
      </c>
      <c r="E9" s="16">
        <v>255800</v>
      </c>
      <c r="F9" s="17">
        <v>3556.13</v>
      </c>
      <c r="G9" s="18">
        <v>3.9E-2</v>
      </c>
      <c r="H9" s="20"/>
      <c r="I9" s="20"/>
      <c r="J9" s="2"/>
    </row>
    <row r="10" spans="1:10" ht="13.05" customHeight="1">
      <c r="A10" s="14" t="s">
        <v>647</v>
      </c>
      <c r="B10" s="15" t="s">
        <v>648</v>
      </c>
      <c r="C10" s="12" t="s">
        <v>649</v>
      </c>
      <c r="D10" s="12" t="s">
        <v>546</v>
      </c>
      <c r="E10" s="16">
        <v>144966</v>
      </c>
      <c r="F10" s="17">
        <v>2775.08</v>
      </c>
      <c r="G10" s="18">
        <v>3.0499999999999999E-2</v>
      </c>
      <c r="H10" s="20"/>
      <c r="I10" s="20"/>
      <c r="J10" s="2"/>
    </row>
    <row r="11" spans="1:10" ht="13.05" customHeight="1">
      <c r="A11" s="14" t="s">
        <v>657</v>
      </c>
      <c r="B11" s="15" t="s">
        <v>658</v>
      </c>
      <c r="C11" s="12" t="s">
        <v>659</v>
      </c>
      <c r="D11" s="12" t="s">
        <v>448</v>
      </c>
      <c r="E11" s="16">
        <v>173000</v>
      </c>
      <c r="F11" s="17">
        <v>2610.5700000000002</v>
      </c>
      <c r="G11" s="18">
        <v>2.87E-2</v>
      </c>
      <c r="H11" s="20"/>
      <c r="I11" s="20"/>
      <c r="J11" s="2"/>
    </row>
    <row r="12" spans="1:10" ht="13.05" customHeight="1">
      <c r="A12" s="14" t="s">
        <v>695</v>
      </c>
      <c r="B12" s="15" t="s">
        <v>696</v>
      </c>
      <c r="C12" s="12" t="s">
        <v>697</v>
      </c>
      <c r="D12" s="12" t="s">
        <v>550</v>
      </c>
      <c r="E12" s="16">
        <v>790813</v>
      </c>
      <c r="F12" s="17">
        <v>2434.12</v>
      </c>
      <c r="G12" s="18">
        <v>2.6700000000000002E-2</v>
      </c>
      <c r="H12" s="20"/>
      <c r="I12" s="20"/>
      <c r="J12" s="2"/>
    </row>
    <row r="13" spans="1:10" ht="13.05" customHeight="1">
      <c r="A13" s="14" t="s">
        <v>399</v>
      </c>
      <c r="B13" s="15" t="s">
        <v>400</v>
      </c>
      <c r="C13" s="12" t="s">
        <v>401</v>
      </c>
      <c r="D13" s="12" t="s">
        <v>394</v>
      </c>
      <c r="E13" s="16">
        <v>10866</v>
      </c>
      <c r="F13" s="17">
        <v>2183.52</v>
      </c>
      <c r="G13" s="18">
        <v>2.4E-2</v>
      </c>
      <c r="H13" s="20"/>
      <c r="I13" s="20"/>
      <c r="J13" s="2"/>
    </row>
    <row r="14" spans="1:10" ht="13.05" customHeight="1">
      <c r="A14" s="14" t="s">
        <v>778</v>
      </c>
      <c r="B14" s="15" t="s">
        <v>779</v>
      </c>
      <c r="C14" s="12" t="s">
        <v>780</v>
      </c>
      <c r="D14" s="12" t="s">
        <v>599</v>
      </c>
      <c r="E14" s="16">
        <v>4551400</v>
      </c>
      <c r="F14" s="17">
        <v>2121.86</v>
      </c>
      <c r="G14" s="18">
        <v>2.3300000000000001E-2</v>
      </c>
      <c r="H14" s="20"/>
      <c r="I14" s="20"/>
      <c r="J14" s="2"/>
    </row>
    <row r="15" spans="1:10" ht="13.05" customHeight="1">
      <c r="A15" s="14" t="s">
        <v>395</v>
      </c>
      <c r="B15" s="15" t="s">
        <v>396</v>
      </c>
      <c r="C15" s="12" t="s">
        <v>397</v>
      </c>
      <c r="D15" s="12" t="s">
        <v>398</v>
      </c>
      <c r="E15" s="16">
        <v>113300</v>
      </c>
      <c r="F15" s="17">
        <v>2053.11</v>
      </c>
      <c r="G15" s="18">
        <v>2.2499999999999999E-2</v>
      </c>
      <c r="H15" s="20"/>
      <c r="I15" s="20"/>
      <c r="J15" s="2"/>
    </row>
    <row r="16" spans="1:10" ht="13.05" customHeight="1">
      <c r="A16" s="14" t="s">
        <v>781</v>
      </c>
      <c r="B16" s="15" t="s">
        <v>782</v>
      </c>
      <c r="C16" s="12" t="s">
        <v>783</v>
      </c>
      <c r="D16" s="12" t="s">
        <v>536</v>
      </c>
      <c r="E16" s="16">
        <v>73000</v>
      </c>
      <c r="F16" s="17">
        <v>1996.19</v>
      </c>
      <c r="G16" s="18">
        <v>2.1899999999999999E-2</v>
      </c>
      <c r="H16" s="20"/>
      <c r="I16" s="20"/>
      <c r="J16" s="2"/>
    </row>
    <row r="17" spans="1:10" ht="13.05" customHeight="1">
      <c r="A17" s="14" t="s">
        <v>679</v>
      </c>
      <c r="B17" s="15" t="s">
        <v>680</v>
      </c>
      <c r="C17" s="12" t="s">
        <v>681</v>
      </c>
      <c r="D17" s="12" t="s">
        <v>413</v>
      </c>
      <c r="E17" s="16">
        <v>243000</v>
      </c>
      <c r="F17" s="17">
        <v>1935.62</v>
      </c>
      <c r="G17" s="18">
        <v>2.12E-2</v>
      </c>
      <c r="H17" s="20"/>
      <c r="I17" s="20"/>
      <c r="J17" s="2"/>
    </row>
    <row r="18" spans="1:10" ht="13.05" customHeight="1">
      <c r="A18" s="14" t="s">
        <v>784</v>
      </c>
      <c r="B18" s="15" t="s">
        <v>785</v>
      </c>
      <c r="C18" s="12" t="s">
        <v>786</v>
      </c>
      <c r="D18" s="12" t="s">
        <v>405</v>
      </c>
      <c r="E18" s="16">
        <v>28225</v>
      </c>
      <c r="F18" s="17">
        <v>1855.37</v>
      </c>
      <c r="G18" s="18">
        <v>2.0400000000000001E-2</v>
      </c>
      <c r="H18" s="20"/>
      <c r="I18" s="20"/>
      <c r="J18" s="2"/>
    </row>
    <row r="19" spans="1:10" ht="13.05" customHeight="1">
      <c r="A19" s="14" t="s">
        <v>787</v>
      </c>
      <c r="B19" s="15" t="s">
        <v>788</v>
      </c>
      <c r="C19" s="12" t="s">
        <v>789</v>
      </c>
      <c r="D19" s="12" t="s">
        <v>459</v>
      </c>
      <c r="E19" s="16">
        <v>187500</v>
      </c>
      <c r="F19" s="17">
        <v>1849.13</v>
      </c>
      <c r="G19" s="18">
        <v>2.0299999999999999E-2</v>
      </c>
      <c r="H19" s="20"/>
      <c r="I19" s="20"/>
      <c r="J19" s="2"/>
    </row>
    <row r="20" spans="1:10" ht="13.05" customHeight="1">
      <c r="A20" s="14" t="s">
        <v>517</v>
      </c>
      <c r="B20" s="15" t="s">
        <v>518</v>
      </c>
      <c r="C20" s="12" t="s">
        <v>519</v>
      </c>
      <c r="D20" s="12" t="s">
        <v>482</v>
      </c>
      <c r="E20" s="16">
        <v>121000</v>
      </c>
      <c r="F20" s="17">
        <v>1816.69</v>
      </c>
      <c r="G20" s="18">
        <v>1.9900000000000001E-2</v>
      </c>
      <c r="H20" s="20"/>
      <c r="I20" s="20"/>
      <c r="J20" s="2"/>
    </row>
    <row r="21" spans="1:10" ht="13.05" customHeight="1">
      <c r="A21" s="14" t="s">
        <v>650</v>
      </c>
      <c r="B21" s="15" t="s">
        <v>651</v>
      </c>
      <c r="C21" s="12" t="s">
        <v>652</v>
      </c>
      <c r="D21" s="12" t="s">
        <v>653</v>
      </c>
      <c r="E21" s="16">
        <v>49020</v>
      </c>
      <c r="F21" s="17">
        <v>1782.61</v>
      </c>
      <c r="G21" s="18">
        <v>1.9599999999999999E-2</v>
      </c>
      <c r="H21" s="20"/>
      <c r="I21" s="20"/>
      <c r="J21" s="2"/>
    </row>
    <row r="22" spans="1:10" ht="13.05" customHeight="1">
      <c r="A22" s="14" t="s">
        <v>790</v>
      </c>
      <c r="B22" s="15" t="s">
        <v>791</v>
      </c>
      <c r="C22" s="12" t="s">
        <v>792</v>
      </c>
      <c r="D22" s="12" t="s">
        <v>575</v>
      </c>
      <c r="E22" s="16">
        <v>117132</v>
      </c>
      <c r="F22" s="17">
        <v>1770.22</v>
      </c>
      <c r="G22" s="18">
        <v>1.9400000000000001E-2</v>
      </c>
      <c r="H22" s="20"/>
      <c r="I22" s="20"/>
      <c r="J22" s="2"/>
    </row>
    <row r="23" spans="1:10" ht="13.05" customHeight="1">
      <c r="A23" s="14" t="s">
        <v>698</v>
      </c>
      <c r="B23" s="15" t="s">
        <v>699</v>
      </c>
      <c r="C23" s="12" t="s">
        <v>700</v>
      </c>
      <c r="D23" s="12" t="s">
        <v>417</v>
      </c>
      <c r="E23" s="16">
        <v>101500</v>
      </c>
      <c r="F23" s="17">
        <v>1732.3</v>
      </c>
      <c r="G23" s="18">
        <v>1.9E-2</v>
      </c>
      <c r="H23" s="20"/>
      <c r="I23" s="20"/>
      <c r="J23" s="2"/>
    </row>
    <row r="24" spans="1:10" ht="13.05" customHeight="1">
      <c r="A24" s="14" t="s">
        <v>670</v>
      </c>
      <c r="B24" s="15" t="s">
        <v>671</v>
      </c>
      <c r="C24" s="12" t="s">
        <v>672</v>
      </c>
      <c r="D24" s="12" t="s">
        <v>263</v>
      </c>
      <c r="E24" s="16">
        <v>515000</v>
      </c>
      <c r="F24" s="17">
        <v>1721.39</v>
      </c>
      <c r="G24" s="18">
        <v>1.89E-2</v>
      </c>
      <c r="H24" s="20"/>
      <c r="I24" s="20"/>
      <c r="J24" s="2"/>
    </row>
    <row r="25" spans="1:10" ht="13.05" customHeight="1">
      <c r="A25" s="14" t="s">
        <v>793</v>
      </c>
      <c r="B25" s="15" t="s">
        <v>794</v>
      </c>
      <c r="C25" s="12" t="s">
        <v>795</v>
      </c>
      <c r="D25" s="12" t="s">
        <v>636</v>
      </c>
      <c r="E25" s="16">
        <v>48300</v>
      </c>
      <c r="F25" s="17">
        <v>1717.31</v>
      </c>
      <c r="G25" s="18">
        <v>1.8800000000000001E-2</v>
      </c>
      <c r="H25" s="20"/>
      <c r="I25" s="20"/>
      <c r="J25" s="2"/>
    </row>
    <row r="26" spans="1:10" ht="13.05" customHeight="1">
      <c r="A26" s="14" t="s">
        <v>551</v>
      </c>
      <c r="B26" s="15" t="s">
        <v>552</v>
      </c>
      <c r="C26" s="12" t="s">
        <v>553</v>
      </c>
      <c r="D26" s="12" t="s">
        <v>516</v>
      </c>
      <c r="E26" s="16">
        <v>60500</v>
      </c>
      <c r="F26" s="17">
        <v>1695.09</v>
      </c>
      <c r="G26" s="18">
        <v>1.8599999999999998E-2</v>
      </c>
      <c r="H26" s="20"/>
      <c r="I26" s="20"/>
      <c r="J26" s="2"/>
    </row>
    <row r="27" spans="1:10" ht="13.05" customHeight="1">
      <c r="A27" s="14" t="s">
        <v>796</v>
      </c>
      <c r="B27" s="15" t="s">
        <v>797</v>
      </c>
      <c r="C27" s="12" t="s">
        <v>798</v>
      </c>
      <c r="D27" s="12" t="s">
        <v>759</v>
      </c>
      <c r="E27" s="16">
        <v>87684</v>
      </c>
      <c r="F27" s="17">
        <v>1671.26</v>
      </c>
      <c r="G27" s="18">
        <v>1.83E-2</v>
      </c>
      <c r="H27" s="20"/>
      <c r="I27" s="20"/>
      <c r="J27" s="2"/>
    </row>
    <row r="28" spans="1:10" ht="13.05" customHeight="1">
      <c r="A28" s="14" t="s">
        <v>402</v>
      </c>
      <c r="B28" s="15" t="s">
        <v>403</v>
      </c>
      <c r="C28" s="12" t="s">
        <v>404</v>
      </c>
      <c r="D28" s="12" t="s">
        <v>405</v>
      </c>
      <c r="E28" s="16">
        <v>31900</v>
      </c>
      <c r="F28" s="17">
        <v>1610.25</v>
      </c>
      <c r="G28" s="18">
        <v>1.77E-2</v>
      </c>
      <c r="H28" s="20"/>
      <c r="I28" s="20"/>
      <c r="J28" s="2"/>
    </row>
    <row r="29" spans="1:10" ht="13.05" customHeight="1">
      <c r="A29" s="14" t="s">
        <v>799</v>
      </c>
      <c r="B29" s="15" t="s">
        <v>800</v>
      </c>
      <c r="C29" s="12" t="s">
        <v>801</v>
      </c>
      <c r="D29" s="12" t="s">
        <v>516</v>
      </c>
      <c r="E29" s="16">
        <v>50000</v>
      </c>
      <c r="F29" s="17">
        <v>1601.55</v>
      </c>
      <c r="G29" s="18">
        <v>1.7600000000000001E-2</v>
      </c>
      <c r="H29" s="20"/>
      <c r="I29" s="20"/>
      <c r="J29" s="2"/>
    </row>
    <row r="30" spans="1:10" ht="13.05" customHeight="1">
      <c r="A30" s="14" t="s">
        <v>654</v>
      </c>
      <c r="B30" s="15" t="s">
        <v>655</v>
      </c>
      <c r="C30" s="12" t="s">
        <v>656</v>
      </c>
      <c r="D30" s="12" t="s">
        <v>413</v>
      </c>
      <c r="E30" s="16">
        <v>79000</v>
      </c>
      <c r="F30" s="17">
        <v>1563.09</v>
      </c>
      <c r="G30" s="18">
        <v>1.72E-2</v>
      </c>
      <c r="H30" s="20"/>
      <c r="I30" s="20"/>
      <c r="J30" s="2"/>
    </row>
    <row r="31" spans="1:10" ht="13.05" customHeight="1">
      <c r="A31" s="14" t="s">
        <v>802</v>
      </c>
      <c r="B31" s="15" t="s">
        <v>803</v>
      </c>
      <c r="C31" s="12" t="s">
        <v>804</v>
      </c>
      <c r="D31" s="12" t="s">
        <v>441</v>
      </c>
      <c r="E31" s="16">
        <v>100860</v>
      </c>
      <c r="F31" s="17">
        <v>1537.51</v>
      </c>
      <c r="G31" s="18">
        <v>1.6899999999999998E-2</v>
      </c>
      <c r="H31" s="20"/>
      <c r="I31" s="20"/>
      <c r="J31" s="2"/>
    </row>
    <row r="32" spans="1:10" ht="13.05" customHeight="1">
      <c r="A32" s="14" t="s">
        <v>663</v>
      </c>
      <c r="B32" s="15" t="s">
        <v>664</v>
      </c>
      <c r="C32" s="12" t="s">
        <v>665</v>
      </c>
      <c r="D32" s="12" t="s">
        <v>478</v>
      </c>
      <c r="E32" s="16">
        <v>12500</v>
      </c>
      <c r="F32" s="17">
        <v>1531.13</v>
      </c>
      <c r="G32" s="18">
        <v>1.6799999999999999E-2</v>
      </c>
      <c r="H32" s="20"/>
      <c r="I32" s="20"/>
      <c r="J32" s="2"/>
    </row>
    <row r="33" spans="1:10" ht="13.05" customHeight="1">
      <c r="A33" s="14" t="s">
        <v>805</v>
      </c>
      <c r="B33" s="15" t="s">
        <v>806</v>
      </c>
      <c r="C33" s="12" t="s">
        <v>807</v>
      </c>
      <c r="D33" s="12" t="s">
        <v>557</v>
      </c>
      <c r="E33" s="16">
        <v>220000</v>
      </c>
      <c r="F33" s="17">
        <v>1502.71</v>
      </c>
      <c r="G33" s="18">
        <v>1.6500000000000001E-2</v>
      </c>
      <c r="H33" s="20"/>
      <c r="I33" s="20"/>
      <c r="J33" s="2"/>
    </row>
    <row r="34" spans="1:10" ht="13.05" customHeight="1">
      <c r="A34" s="14" t="s">
        <v>808</v>
      </c>
      <c r="B34" s="15" t="s">
        <v>809</v>
      </c>
      <c r="C34" s="12" t="s">
        <v>810</v>
      </c>
      <c r="D34" s="12" t="s">
        <v>575</v>
      </c>
      <c r="E34" s="16">
        <v>26000</v>
      </c>
      <c r="F34" s="17">
        <v>1500.46</v>
      </c>
      <c r="G34" s="18">
        <v>1.6500000000000001E-2</v>
      </c>
      <c r="H34" s="20"/>
      <c r="I34" s="20"/>
      <c r="J34" s="2"/>
    </row>
    <row r="35" spans="1:10" ht="13.05" customHeight="1">
      <c r="A35" s="14" t="s">
        <v>811</v>
      </c>
      <c r="B35" s="15" t="s">
        <v>812</v>
      </c>
      <c r="C35" s="12" t="s">
        <v>813</v>
      </c>
      <c r="D35" s="12" t="s">
        <v>550</v>
      </c>
      <c r="E35" s="16">
        <v>1026667</v>
      </c>
      <c r="F35" s="17">
        <v>1432.61</v>
      </c>
      <c r="G35" s="18">
        <v>1.5699999999999999E-2</v>
      </c>
      <c r="H35" s="20"/>
      <c r="I35" s="20"/>
      <c r="J35" s="2"/>
    </row>
    <row r="36" spans="1:10" ht="13.05" customHeight="1">
      <c r="A36" s="14" t="s">
        <v>710</v>
      </c>
      <c r="B36" s="15" t="s">
        <v>711</v>
      </c>
      <c r="C36" s="12" t="s">
        <v>712</v>
      </c>
      <c r="D36" s="12" t="s">
        <v>550</v>
      </c>
      <c r="E36" s="16">
        <v>28114</v>
      </c>
      <c r="F36" s="17">
        <v>1410.76</v>
      </c>
      <c r="G36" s="18">
        <v>1.55E-2</v>
      </c>
      <c r="H36" s="20"/>
      <c r="I36" s="20"/>
      <c r="J36" s="2"/>
    </row>
    <row r="37" spans="1:10" ht="13.05" customHeight="1">
      <c r="A37" s="14" t="s">
        <v>743</v>
      </c>
      <c r="B37" s="15" t="s">
        <v>744</v>
      </c>
      <c r="C37" s="12" t="s">
        <v>745</v>
      </c>
      <c r="D37" s="12" t="s">
        <v>448</v>
      </c>
      <c r="E37" s="16">
        <v>95000</v>
      </c>
      <c r="F37" s="17">
        <v>1390.52</v>
      </c>
      <c r="G37" s="18">
        <v>1.5299999999999999E-2</v>
      </c>
      <c r="H37" s="20"/>
      <c r="I37" s="20"/>
      <c r="J37" s="2"/>
    </row>
    <row r="38" spans="1:10" ht="13.05" customHeight="1">
      <c r="A38" s="14" t="s">
        <v>814</v>
      </c>
      <c r="B38" s="15" t="s">
        <v>815</v>
      </c>
      <c r="C38" s="12" t="s">
        <v>816</v>
      </c>
      <c r="D38" s="12" t="s">
        <v>459</v>
      </c>
      <c r="E38" s="16">
        <v>95500</v>
      </c>
      <c r="F38" s="17">
        <v>1378.26</v>
      </c>
      <c r="G38" s="18">
        <v>1.5100000000000001E-2</v>
      </c>
      <c r="H38" s="20"/>
      <c r="I38" s="20"/>
      <c r="J38" s="2"/>
    </row>
    <row r="39" spans="1:10" ht="13.05" customHeight="1">
      <c r="A39" s="14" t="s">
        <v>817</v>
      </c>
      <c r="B39" s="15" t="s">
        <v>818</v>
      </c>
      <c r="C39" s="12" t="s">
        <v>819</v>
      </c>
      <c r="D39" s="12" t="s">
        <v>586</v>
      </c>
      <c r="E39" s="16">
        <v>180000</v>
      </c>
      <c r="F39" s="17">
        <v>1333.35</v>
      </c>
      <c r="G39" s="18">
        <v>1.46E-2</v>
      </c>
      <c r="H39" s="20"/>
      <c r="I39" s="20"/>
      <c r="J39" s="2"/>
    </row>
    <row r="40" spans="1:10" ht="13.05" customHeight="1">
      <c r="A40" s="14" t="s">
        <v>820</v>
      </c>
      <c r="B40" s="15" t="s">
        <v>821</v>
      </c>
      <c r="C40" s="12" t="s">
        <v>822</v>
      </c>
      <c r="D40" s="12" t="s">
        <v>448</v>
      </c>
      <c r="E40" s="16">
        <v>23700</v>
      </c>
      <c r="F40" s="17">
        <v>1210.1199999999999</v>
      </c>
      <c r="G40" s="18">
        <v>1.3299999999999999E-2</v>
      </c>
      <c r="H40" s="20"/>
      <c r="I40" s="20"/>
      <c r="J40" s="2"/>
    </row>
    <row r="41" spans="1:10" ht="13.05" customHeight="1">
      <c r="A41" s="14" t="s">
        <v>583</v>
      </c>
      <c r="B41" s="15" t="s">
        <v>584</v>
      </c>
      <c r="C41" s="12" t="s">
        <v>585</v>
      </c>
      <c r="D41" s="12" t="s">
        <v>586</v>
      </c>
      <c r="E41" s="16">
        <v>115000</v>
      </c>
      <c r="F41" s="17">
        <v>1202.67</v>
      </c>
      <c r="G41" s="18">
        <v>1.32E-2</v>
      </c>
      <c r="H41" s="20"/>
      <c r="I41" s="20"/>
      <c r="J41" s="2"/>
    </row>
    <row r="42" spans="1:10" ht="13.05" customHeight="1">
      <c r="A42" s="14" t="s">
        <v>435</v>
      </c>
      <c r="B42" s="15" t="s">
        <v>436</v>
      </c>
      <c r="C42" s="12" t="s">
        <v>437</v>
      </c>
      <c r="D42" s="12" t="s">
        <v>394</v>
      </c>
      <c r="E42" s="16">
        <v>500000</v>
      </c>
      <c r="F42" s="17">
        <v>1192.25</v>
      </c>
      <c r="G42" s="18">
        <v>1.3100000000000001E-2</v>
      </c>
      <c r="H42" s="20"/>
      <c r="I42" s="20"/>
      <c r="J42" s="2"/>
    </row>
    <row r="43" spans="1:10" ht="13.05" customHeight="1">
      <c r="A43" s="14" t="s">
        <v>823</v>
      </c>
      <c r="B43" s="15" t="s">
        <v>824</v>
      </c>
      <c r="C43" s="12" t="s">
        <v>825</v>
      </c>
      <c r="D43" s="12" t="s">
        <v>413</v>
      </c>
      <c r="E43" s="16">
        <v>500000</v>
      </c>
      <c r="F43" s="17">
        <v>1189.3499999999999</v>
      </c>
      <c r="G43" s="18">
        <v>1.3100000000000001E-2</v>
      </c>
      <c r="H43" s="20"/>
      <c r="I43" s="20"/>
      <c r="J43" s="2"/>
    </row>
    <row r="44" spans="1:10" ht="13.05" customHeight="1">
      <c r="A44" s="14" t="s">
        <v>676</v>
      </c>
      <c r="B44" s="15" t="s">
        <v>677</v>
      </c>
      <c r="C44" s="12" t="s">
        <v>678</v>
      </c>
      <c r="D44" s="12" t="s">
        <v>417</v>
      </c>
      <c r="E44" s="16">
        <v>18000</v>
      </c>
      <c r="F44" s="17">
        <v>1187.19</v>
      </c>
      <c r="G44" s="18">
        <v>1.2999999999999999E-2</v>
      </c>
      <c r="H44" s="20"/>
      <c r="I44" s="20"/>
      <c r="J44" s="2"/>
    </row>
    <row r="45" spans="1:10" ht="13.05" customHeight="1">
      <c r="A45" s="14" t="s">
        <v>826</v>
      </c>
      <c r="B45" s="15" t="s">
        <v>827</v>
      </c>
      <c r="C45" s="12" t="s">
        <v>828</v>
      </c>
      <c r="D45" s="12" t="s">
        <v>263</v>
      </c>
      <c r="E45" s="16">
        <v>488870</v>
      </c>
      <c r="F45" s="17">
        <v>1184.29</v>
      </c>
      <c r="G45" s="18">
        <v>1.2999999999999999E-2</v>
      </c>
      <c r="H45" s="20"/>
      <c r="I45" s="20"/>
      <c r="J45" s="2"/>
    </row>
    <row r="46" spans="1:10" ht="13.05" customHeight="1">
      <c r="A46" s="14" t="s">
        <v>829</v>
      </c>
      <c r="B46" s="15" t="s">
        <v>830</v>
      </c>
      <c r="C46" s="12" t="s">
        <v>831</v>
      </c>
      <c r="D46" s="12" t="s">
        <v>832</v>
      </c>
      <c r="E46" s="16">
        <v>31500</v>
      </c>
      <c r="F46" s="17">
        <v>1177.0899999999999</v>
      </c>
      <c r="G46" s="18">
        <v>1.29E-2</v>
      </c>
      <c r="H46" s="20"/>
      <c r="I46" s="20"/>
      <c r="J46" s="2"/>
    </row>
    <row r="47" spans="1:10" ht="13.05" customHeight="1">
      <c r="A47" s="14" t="s">
        <v>833</v>
      </c>
      <c r="B47" s="15" t="s">
        <v>834</v>
      </c>
      <c r="C47" s="12" t="s">
        <v>835</v>
      </c>
      <c r="D47" s="12" t="s">
        <v>502</v>
      </c>
      <c r="E47" s="16">
        <v>35000</v>
      </c>
      <c r="F47" s="17">
        <v>1171.56</v>
      </c>
      <c r="G47" s="18">
        <v>1.29E-2</v>
      </c>
      <c r="H47" s="20"/>
      <c r="I47" s="20"/>
      <c r="J47" s="2"/>
    </row>
    <row r="48" spans="1:10" ht="13.05" customHeight="1">
      <c r="A48" s="14" t="s">
        <v>836</v>
      </c>
      <c r="B48" s="15" t="s">
        <v>837</v>
      </c>
      <c r="C48" s="12" t="s">
        <v>838</v>
      </c>
      <c r="D48" s="12" t="s">
        <v>459</v>
      </c>
      <c r="E48" s="16">
        <v>450000</v>
      </c>
      <c r="F48" s="17">
        <v>1154.93</v>
      </c>
      <c r="G48" s="18">
        <v>1.2699999999999999E-2</v>
      </c>
      <c r="H48" s="20"/>
      <c r="I48" s="20"/>
      <c r="J48" s="2"/>
    </row>
    <row r="49" spans="1:10" ht="13.05" customHeight="1">
      <c r="A49" s="14" t="s">
        <v>565</v>
      </c>
      <c r="B49" s="15" t="s">
        <v>566</v>
      </c>
      <c r="C49" s="12" t="s">
        <v>567</v>
      </c>
      <c r="D49" s="12" t="s">
        <v>448</v>
      </c>
      <c r="E49" s="16">
        <v>162345</v>
      </c>
      <c r="F49" s="17">
        <v>1142.9100000000001</v>
      </c>
      <c r="G49" s="18">
        <v>1.2500000000000001E-2</v>
      </c>
      <c r="H49" s="20"/>
      <c r="I49" s="20"/>
      <c r="J49" s="2"/>
    </row>
    <row r="50" spans="1:10" ht="13.05" customHeight="1">
      <c r="A50" s="14" t="s">
        <v>839</v>
      </c>
      <c r="B50" s="15" t="s">
        <v>840</v>
      </c>
      <c r="C50" s="12" t="s">
        <v>841</v>
      </c>
      <c r="D50" s="12" t="s">
        <v>398</v>
      </c>
      <c r="E50" s="16">
        <v>100000</v>
      </c>
      <c r="F50" s="17">
        <v>1089.3499999999999</v>
      </c>
      <c r="G50" s="18">
        <v>1.2E-2</v>
      </c>
      <c r="H50" s="20"/>
      <c r="I50" s="20"/>
      <c r="J50" s="2"/>
    </row>
    <row r="51" spans="1:10" ht="13.05" customHeight="1">
      <c r="A51" s="14" t="s">
        <v>753</v>
      </c>
      <c r="B51" s="15" t="s">
        <v>754</v>
      </c>
      <c r="C51" s="12" t="s">
        <v>755</v>
      </c>
      <c r="D51" s="12" t="s">
        <v>413</v>
      </c>
      <c r="E51" s="16">
        <v>100000</v>
      </c>
      <c r="F51" s="17">
        <v>1068.4000000000001</v>
      </c>
      <c r="G51" s="18">
        <v>1.17E-2</v>
      </c>
      <c r="H51" s="20"/>
      <c r="I51" s="20"/>
      <c r="J51" s="2"/>
    </row>
    <row r="52" spans="1:10" ht="13.05" customHeight="1">
      <c r="A52" s="14" t="s">
        <v>842</v>
      </c>
      <c r="B52" s="15" t="s">
        <v>843</v>
      </c>
      <c r="C52" s="12" t="s">
        <v>844</v>
      </c>
      <c r="D52" s="12" t="s">
        <v>417</v>
      </c>
      <c r="E52" s="16">
        <v>58700</v>
      </c>
      <c r="F52" s="17">
        <v>1037.4100000000001</v>
      </c>
      <c r="G52" s="18">
        <v>1.14E-2</v>
      </c>
      <c r="H52" s="20"/>
      <c r="I52" s="20"/>
      <c r="J52" s="2"/>
    </row>
    <row r="53" spans="1:10" ht="13.05" customHeight="1">
      <c r="A53" s="14" t="s">
        <v>845</v>
      </c>
      <c r="B53" s="15" t="s">
        <v>846</v>
      </c>
      <c r="C53" s="12" t="s">
        <v>847</v>
      </c>
      <c r="D53" s="12" t="s">
        <v>848</v>
      </c>
      <c r="E53" s="16">
        <v>16500</v>
      </c>
      <c r="F53" s="17">
        <v>975.23</v>
      </c>
      <c r="G53" s="18">
        <v>1.0699999999999999E-2</v>
      </c>
      <c r="H53" s="20"/>
      <c r="I53" s="20"/>
      <c r="J53" s="2"/>
    </row>
    <row r="54" spans="1:10" ht="13.05" customHeight="1">
      <c r="A54" s="14" t="s">
        <v>849</v>
      </c>
      <c r="B54" s="15" t="s">
        <v>850</v>
      </c>
      <c r="C54" s="12" t="s">
        <v>851</v>
      </c>
      <c r="D54" s="12" t="s">
        <v>759</v>
      </c>
      <c r="E54" s="16">
        <v>94413</v>
      </c>
      <c r="F54" s="17">
        <v>963.01</v>
      </c>
      <c r="G54" s="18">
        <v>1.06E-2</v>
      </c>
      <c r="H54" s="20"/>
      <c r="I54" s="20"/>
      <c r="J54" s="2"/>
    </row>
    <row r="55" spans="1:10" ht="13.05" customHeight="1">
      <c r="A55" s="14" t="s">
        <v>852</v>
      </c>
      <c r="B55" s="15" t="s">
        <v>853</v>
      </c>
      <c r="C55" s="12" t="s">
        <v>854</v>
      </c>
      <c r="D55" s="12" t="s">
        <v>413</v>
      </c>
      <c r="E55" s="16">
        <v>117000</v>
      </c>
      <c r="F55" s="17">
        <v>867.56</v>
      </c>
      <c r="G55" s="18">
        <v>9.4999999999999998E-3</v>
      </c>
      <c r="H55" s="20"/>
      <c r="I55" s="20"/>
      <c r="J55" s="2"/>
    </row>
    <row r="56" spans="1:10" ht="13.05" customHeight="1">
      <c r="A56" s="2"/>
      <c r="B56" s="21" t="s">
        <v>163</v>
      </c>
      <c r="C56" s="1"/>
      <c r="D56" s="1"/>
      <c r="E56" s="1"/>
      <c r="F56" s="22">
        <v>87594.57</v>
      </c>
      <c r="G56" s="23">
        <v>0.96150000000000002</v>
      </c>
      <c r="H56" s="24"/>
      <c r="I56" s="24"/>
      <c r="J56" s="2"/>
    </row>
    <row r="57" spans="1:10" ht="13.05" customHeight="1">
      <c r="A57" s="2"/>
      <c r="B57" s="11" t="s">
        <v>617</v>
      </c>
      <c r="C57" s="12"/>
      <c r="D57" s="12"/>
      <c r="E57" s="12"/>
      <c r="F57" s="2"/>
      <c r="G57" s="13"/>
      <c r="H57" s="13"/>
      <c r="I57" s="13"/>
      <c r="J57" s="2"/>
    </row>
    <row r="58" spans="1:10" ht="13.05" customHeight="1">
      <c r="A58" s="14" t="s">
        <v>855</v>
      </c>
      <c r="B58" s="15" t="s">
        <v>856</v>
      </c>
      <c r="C58" s="12" t="s">
        <v>857</v>
      </c>
      <c r="D58" s="12" t="s">
        <v>858</v>
      </c>
      <c r="E58" s="16">
        <v>2500</v>
      </c>
      <c r="F58" s="20" t="s">
        <v>859</v>
      </c>
      <c r="G58" s="18">
        <v>0</v>
      </c>
      <c r="H58" s="20"/>
      <c r="I58" s="20"/>
      <c r="J58" s="2"/>
    </row>
    <row r="59" spans="1:10" ht="13.05" customHeight="1">
      <c r="A59" s="14" t="s">
        <v>860</v>
      </c>
      <c r="B59" s="15" t="s">
        <v>861</v>
      </c>
      <c r="C59" s="12" t="s">
        <v>862</v>
      </c>
      <c r="D59" s="12" t="s">
        <v>863</v>
      </c>
      <c r="E59" s="16">
        <v>1000</v>
      </c>
      <c r="F59" s="20" t="s">
        <v>859</v>
      </c>
      <c r="G59" s="18">
        <v>0</v>
      </c>
      <c r="H59" s="20"/>
      <c r="I59" s="20"/>
      <c r="J59" s="2"/>
    </row>
    <row r="60" spans="1:10" ht="13.05" customHeight="1">
      <c r="A60" s="2"/>
      <c r="B60" s="21" t="s">
        <v>163</v>
      </c>
      <c r="C60" s="1"/>
      <c r="D60" s="1"/>
      <c r="E60" s="1"/>
      <c r="F60" s="22">
        <v>0</v>
      </c>
      <c r="G60" s="23">
        <v>0</v>
      </c>
      <c r="H60" s="24"/>
      <c r="I60" s="24"/>
      <c r="J60" s="2"/>
    </row>
    <row r="61" spans="1:10" ht="13.05" customHeight="1">
      <c r="A61" s="2"/>
      <c r="B61" s="21" t="s">
        <v>174</v>
      </c>
      <c r="C61" s="25"/>
      <c r="D61" s="1"/>
      <c r="E61" s="25"/>
      <c r="F61" s="22">
        <v>87594.57</v>
      </c>
      <c r="G61" s="23">
        <v>0.96150000000000002</v>
      </c>
      <c r="H61" s="24"/>
      <c r="I61" s="24"/>
      <c r="J61" s="2"/>
    </row>
    <row r="62" spans="1:10" ht="13.05" customHeight="1">
      <c r="A62" s="2"/>
      <c r="B62" s="11" t="s">
        <v>209</v>
      </c>
      <c r="C62" s="12"/>
      <c r="D62" s="12"/>
      <c r="E62" s="12"/>
      <c r="F62" s="12"/>
      <c r="G62" s="12"/>
      <c r="H62" s="13"/>
      <c r="I62" s="13"/>
      <c r="J62" s="2"/>
    </row>
    <row r="63" spans="1:10" ht="13.05" customHeight="1">
      <c r="A63" s="14" t="s">
        <v>210</v>
      </c>
      <c r="B63" s="15" t="s">
        <v>211</v>
      </c>
      <c r="C63" s="12"/>
      <c r="D63" s="12" t="s">
        <v>208</v>
      </c>
      <c r="E63" s="16"/>
      <c r="F63" s="17">
        <v>3480.57</v>
      </c>
      <c r="G63" s="18">
        <v>3.8199999999999998E-2</v>
      </c>
      <c r="H63" s="19">
        <v>5.4226652746792565E-2</v>
      </c>
      <c r="I63" s="20"/>
      <c r="J63" s="2"/>
    </row>
    <row r="64" spans="1:10" ht="13.05" customHeight="1">
      <c r="A64" s="2"/>
      <c r="B64" s="21" t="s">
        <v>163</v>
      </c>
      <c r="C64" s="1"/>
      <c r="D64" s="1"/>
      <c r="E64" s="1"/>
      <c r="F64" s="22">
        <v>3480.57</v>
      </c>
      <c r="G64" s="23">
        <v>3.8199999999999998E-2</v>
      </c>
      <c r="H64" s="24"/>
      <c r="I64" s="24"/>
      <c r="J64" s="2"/>
    </row>
    <row r="65" spans="1:10" ht="13.05" customHeight="1">
      <c r="A65" s="2"/>
      <c r="B65" s="21" t="s">
        <v>174</v>
      </c>
      <c r="C65" s="25"/>
      <c r="D65" s="1"/>
      <c r="E65" s="25"/>
      <c r="F65" s="22">
        <v>3480.57</v>
      </c>
      <c r="G65" s="23">
        <v>3.8199999999999998E-2</v>
      </c>
      <c r="H65" s="24"/>
      <c r="I65" s="24"/>
      <c r="J65" s="2"/>
    </row>
    <row r="66" spans="1:10" ht="13.05" customHeight="1">
      <c r="A66" s="2"/>
      <c r="B66" s="21" t="s">
        <v>212</v>
      </c>
      <c r="C66" s="12"/>
      <c r="D66" s="1"/>
      <c r="E66" s="12"/>
      <c r="F66" s="26">
        <v>39.57</v>
      </c>
      <c r="G66" s="23">
        <v>2.9999999999999997E-4</v>
      </c>
      <c r="H66" s="24"/>
      <c r="I66" s="24"/>
      <c r="J66" s="2"/>
    </row>
    <row r="67" spans="1:10" ht="13.05" customHeight="1">
      <c r="A67" s="2"/>
      <c r="B67" s="27" t="s">
        <v>213</v>
      </c>
      <c r="C67" s="28"/>
      <c r="D67" s="28"/>
      <c r="E67" s="28"/>
      <c r="F67" s="29">
        <v>91114.71</v>
      </c>
      <c r="G67" s="30">
        <v>1</v>
      </c>
      <c r="H67" s="31"/>
      <c r="I67" s="31"/>
      <c r="J67" s="2"/>
    </row>
    <row r="68" spans="1:10" ht="13.05" customHeight="1">
      <c r="A68" s="2"/>
      <c r="B68" s="5"/>
      <c r="C68" s="2"/>
      <c r="D68" s="2"/>
      <c r="E68" s="2"/>
      <c r="F68" s="2"/>
      <c r="G68" s="2"/>
      <c r="H68" s="2"/>
      <c r="I68" s="2"/>
      <c r="J68" s="2"/>
    </row>
    <row r="69" spans="1:10" ht="13.05" customHeight="1">
      <c r="A69" s="2"/>
      <c r="B69" s="117"/>
      <c r="C69" s="117"/>
      <c r="D69" s="117"/>
      <c r="E69" s="117"/>
      <c r="F69" s="117"/>
      <c r="G69" s="117"/>
      <c r="H69" s="117"/>
      <c r="I69" s="2"/>
      <c r="J69" s="2"/>
    </row>
    <row r="70" spans="1:10" ht="13.05" customHeight="1">
      <c r="A70" s="2"/>
      <c r="B70" s="117"/>
      <c r="C70" s="117"/>
      <c r="D70" s="117"/>
      <c r="E70" s="117"/>
      <c r="F70" s="117"/>
      <c r="G70" s="117"/>
      <c r="H70" s="117"/>
      <c r="I70" s="2"/>
      <c r="J70" s="2"/>
    </row>
    <row r="71" spans="1:10" ht="13.05" customHeight="1">
      <c r="A71" s="2"/>
      <c r="B71" s="3" t="s">
        <v>208</v>
      </c>
      <c r="C71" s="2"/>
      <c r="D71" s="2"/>
      <c r="E71" s="2"/>
      <c r="F71" s="2"/>
      <c r="G71" s="2"/>
      <c r="H71" s="2"/>
      <c r="I71" s="2"/>
      <c r="J71" s="2"/>
    </row>
    <row r="72" spans="1:10" ht="13.05" customHeight="1">
      <c r="A72" s="2"/>
      <c r="B72" s="3" t="s">
        <v>215</v>
      </c>
      <c r="C72" s="2"/>
      <c r="D72" s="2"/>
      <c r="E72" s="2"/>
      <c r="F72" s="2"/>
      <c r="G72" s="2"/>
      <c r="H72" s="2"/>
      <c r="I72" s="2"/>
      <c r="J72" s="2"/>
    </row>
    <row r="73" spans="1:10" ht="13.05" customHeight="1">
      <c r="A73" s="2"/>
      <c r="B73" s="3" t="s">
        <v>248</v>
      </c>
      <c r="C73" s="2"/>
      <c r="D73" s="2"/>
      <c r="E73" s="2"/>
      <c r="F73" s="2"/>
      <c r="G73" s="2"/>
      <c r="H73" s="2"/>
      <c r="I73" s="2"/>
      <c r="J73" s="2"/>
    </row>
    <row r="74" spans="1:10" ht="13.05" customHeight="1">
      <c r="A74" s="2"/>
      <c r="B74" s="3" t="s">
        <v>216</v>
      </c>
      <c r="C74" s="2"/>
      <c r="D74" s="2"/>
      <c r="E74" s="2"/>
      <c r="F74" s="2"/>
      <c r="G74" s="2"/>
      <c r="H74" s="2"/>
      <c r="I74" s="2"/>
      <c r="J74" s="2"/>
    </row>
    <row r="75" spans="1:10" ht="25.95" customHeight="1">
      <c r="A75" s="2"/>
      <c r="B75" s="117" t="s">
        <v>217</v>
      </c>
      <c r="C75" s="117"/>
      <c r="D75" s="117"/>
      <c r="E75" s="117"/>
      <c r="F75" s="117"/>
      <c r="G75" s="117"/>
      <c r="H75" s="117"/>
      <c r="I75" s="2"/>
      <c r="J75" s="2"/>
    </row>
    <row r="76" spans="1:10" ht="25.95" customHeight="1">
      <c r="A76" s="2"/>
      <c r="B76" s="103"/>
      <c r="C76" s="103"/>
      <c r="D76" s="103"/>
      <c r="E76" s="103"/>
      <c r="F76" s="103"/>
      <c r="G76" s="103"/>
      <c r="H76" s="103"/>
      <c r="I76" s="2"/>
      <c r="J76" s="2"/>
    </row>
  </sheetData>
  <mergeCells count="3">
    <mergeCell ref="B69:H69"/>
    <mergeCell ref="B70:H70"/>
    <mergeCell ref="B75:H75"/>
  </mergeCells>
  <pageMargins left="0" right="0" top="0" bottom="0" header="0" footer="0"/>
  <pageSetup orientation="landscape"/>
  <headerFooter>
    <oddFooter xml:space="preserve">&amp;C_x000D_&amp;1#&amp;"Calibri"&amp;10&amp;K000000  </oddFooter>
  </headerFooter>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outlinePr summaryBelow="0"/>
  </sheetPr>
  <dimension ref="A1:J137"/>
  <sheetViews>
    <sheetView topLeftCell="A133" workbookViewId="0">
      <selection activeCell="D146" sqref="D14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20</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249</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638</v>
      </c>
      <c r="B7" s="15" t="s">
        <v>639</v>
      </c>
      <c r="C7" s="12" t="s">
        <v>640</v>
      </c>
      <c r="D7" s="12" t="s">
        <v>413</v>
      </c>
      <c r="E7" s="16">
        <v>84242</v>
      </c>
      <c r="F7" s="17">
        <v>1700.17</v>
      </c>
      <c r="G7" s="18">
        <v>2.06E-2</v>
      </c>
      <c r="H7" s="20"/>
      <c r="I7" s="20"/>
      <c r="J7" s="2"/>
    </row>
    <row r="8" spans="1:10" ht="13.05" customHeight="1">
      <c r="A8" s="14" t="s">
        <v>641</v>
      </c>
      <c r="B8" s="15" t="s">
        <v>642</v>
      </c>
      <c r="C8" s="12" t="s">
        <v>643</v>
      </c>
      <c r="D8" s="12" t="s">
        <v>413</v>
      </c>
      <c r="E8" s="16">
        <v>89000</v>
      </c>
      <c r="F8" s="17">
        <v>1318.45</v>
      </c>
      <c r="G8" s="18">
        <v>1.6E-2</v>
      </c>
      <c r="H8" s="20"/>
      <c r="I8" s="20"/>
      <c r="J8" s="2"/>
    </row>
    <row r="9" spans="1:10" ht="13.05" customHeight="1">
      <c r="A9" s="14" t="s">
        <v>644</v>
      </c>
      <c r="B9" s="15" t="s">
        <v>645</v>
      </c>
      <c r="C9" s="12" t="s">
        <v>646</v>
      </c>
      <c r="D9" s="12" t="s">
        <v>425</v>
      </c>
      <c r="E9" s="16">
        <v>59900</v>
      </c>
      <c r="F9" s="17">
        <v>832.73</v>
      </c>
      <c r="G9" s="18">
        <v>1.01E-2</v>
      </c>
      <c r="H9" s="20"/>
      <c r="I9" s="20"/>
      <c r="J9" s="2"/>
    </row>
    <row r="10" spans="1:10" ht="13.05" customHeight="1">
      <c r="A10" s="14" t="s">
        <v>657</v>
      </c>
      <c r="B10" s="15" t="s">
        <v>658</v>
      </c>
      <c r="C10" s="12" t="s">
        <v>659</v>
      </c>
      <c r="D10" s="12" t="s">
        <v>448</v>
      </c>
      <c r="E10" s="16">
        <v>37730</v>
      </c>
      <c r="F10" s="17">
        <v>569.35</v>
      </c>
      <c r="G10" s="18">
        <v>6.8999999999999999E-3</v>
      </c>
      <c r="H10" s="20"/>
      <c r="I10" s="20"/>
      <c r="J10" s="2"/>
    </row>
    <row r="11" spans="1:10" ht="13.05" customHeight="1">
      <c r="A11" s="14" t="s">
        <v>793</v>
      </c>
      <c r="B11" s="15" t="s">
        <v>794</v>
      </c>
      <c r="C11" s="12" t="s">
        <v>795</v>
      </c>
      <c r="D11" s="12" t="s">
        <v>636</v>
      </c>
      <c r="E11" s="16">
        <v>12500</v>
      </c>
      <c r="F11" s="17">
        <v>444.44</v>
      </c>
      <c r="G11" s="18">
        <v>5.4000000000000003E-3</v>
      </c>
      <c r="H11" s="20"/>
      <c r="I11" s="20"/>
      <c r="J11" s="2"/>
    </row>
    <row r="12" spans="1:10" ht="13.05" customHeight="1">
      <c r="A12" s="14" t="s">
        <v>647</v>
      </c>
      <c r="B12" s="15" t="s">
        <v>648</v>
      </c>
      <c r="C12" s="12" t="s">
        <v>649</v>
      </c>
      <c r="D12" s="12" t="s">
        <v>546</v>
      </c>
      <c r="E12" s="16">
        <v>22750</v>
      </c>
      <c r="F12" s="17">
        <v>435.5</v>
      </c>
      <c r="G12" s="18">
        <v>5.3E-3</v>
      </c>
      <c r="H12" s="20"/>
      <c r="I12" s="20"/>
      <c r="J12" s="2"/>
    </row>
    <row r="13" spans="1:10" ht="13.05" customHeight="1">
      <c r="A13" s="14" t="s">
        <v>778</v>
      </c>
      <c r="B13" s="15" t="s">
        <v>779</v>
      </c>
      <c r="C13" s="12" t="s">
        <v>780</v>
      </c>
      <c r="D13" s="12" t="s">
        <v>599</v>
      </c>
      <c r="E13" s="16">
        <v>932600</v>
      </c>
      <c r="F13" s="17">
        <v>434.78</v>
      </c>
      <c r="G13" s="18">
        <v>5.3E-3</v>
      </c>
      <c r="H13" s="20"/>
      <c r="I13" s="20"/>
      <c r="J13" s="2"/>
    </row>
    <row r="14" spans="1:10" ht="13.05" customHeight="1">
      <c r="A14" s="14" t="s">
        <v>679</v>
      </c>
      <c r="B14" s="15" t="s">
        <v>680</v>
      </c>
      <c r="C14" s="12" t="s">
        <v>681</v>
      </c>
      <c r="D14" s="12" t="s">
        <v>413</v>
      </c>
      <c r="E14" s="16">
        <v>51861</v>
      </c>
      <c r="F14" s="17">
        <v>413.1</v>
      </c>
      <c r="G14" s="18">
        <v>5.0000000000000001E-3</v>
      </c>
      <c r="H14" s="20"/>
      <c r="I14" s="20"/>
      <c r="J14" s="2"/>
    </row>
    <row r="15" spans="1:10" ht="13.05" customHeight="1">
      <c r="A15" s="14" t="s">
        <v>695</v>
      </c>
      <c r="B15" s="15" t="s">
        <v>696</v>
      </c>
      <c r="C15" s="12" t="s">
        <v>697</v>
      </c>
      <c r="D15" s="12" t="s">
        <v>550</v>
      </c>
      <c r="E15" s="16">
        <v>132892</v>
      </c>
      <c r="F15" s="17">
        <v>409.04</v>
      </c>
      <c r="G15" s="18">
        <v>5.0000000000000001E-3</v>
      </c>
      <c r="H15" s="20"/>
      <c r="I15" s="20"/>
      <c r="J15" s="2"/>
    </row>
    <row r="16" spans="1:10" ht="13.05" customHeight="1">
      <c r="A16" s="14" t="s">
        <v>676</v>
      </c>
      <c r="B16" s="15" t="s">
        <v>677</v>
      </c>
      <c r="C16" s="12" t="s">
        <v>678</v>
      </c>
      <c r="D16" s="12" t="s">
        <v>417</v>
      </c>
      <c r="E16" s="16">
        <v>6200</v>
      </c>
      <c r="F16" s="17">
        <v>408.92</v>
      </c>
      <c r="G16" s="18">
        <v>5.0000000000000001E-3</v>
      </c>
      <c r="H16" s="20"/>
      <c r="I16" s="20"/>
      <c r="J16" s="2"/>
    </row>
    <row r="17" spans="1:10" ht="13.05" customHeight="1">
      <c r="A17" s="14" t="s">
        <v>565</v>
      </c>
      <c r="B17" s="15" t="s">
        <v>566</v>
      </c>
      <c r="C17" s="12" t="s">
        <v>567</v>
      </c>
      <c r="D17" s="12" t="s">
        <v>448</v>
      </c>
      <c r="E17" s="16">
        <v>56511</v>
      </c>
      <c r="F17" s="17">
        <v>397.84</v>
      </c>
      <c r="G17" s="18">
        <v>4.7999999999999996E-3</v>
      </c>
      <c r="H17" s="20"/>
      <c r="I17" s="20"/>
      <c r="J17" s="2"/>
    </row>
    <row r="18" spans="1:10" ht="13.05" customHeight="1">
      <c r="A18" s="14" t="s">
        <v>701</v>
      </c>
      <c r="B18" s="15" t="s">
        <v>702</v>
      </c>
      <c r="C18" s="12" t="s">
        <v>703</v>
      </c>
      <c r="D18" s="12" t="s">
        <v>459</v>
      </c>
      <c r="E18" s="16">
        <v>45000</v>
      </c>
      <c r="F18" s="17">
        <v>396.54</v>
      </c>
      <c r="G18" s="18">
        <v>4.7999999999999996E-3</v>
      </c>
      <c r="H18" s="20"/>
      <c r="I18" s="20"/>
      <c r="J18" s="2"/>
    </row>
    <row r="19" spans="1:10" ht="13.05" customHeight="1">
      <c r="A19" s="14" t="s">
        <v>784</v>
      </c>
      <c r="B19" s="15" t="s">
        <v>785</v>
      </c>
      <c r="C19" s="12" t="s">
        <v>786</v>
      </c>
      <c r="D19" s="12" t="s">
        <v>405</v>
      </c>
      <c r="E19" s="16">
        <v>6000</v>
      </c>
      <c r="F19" s="17">
        <v>394.41</v>
      </c>
      <c r="G19" s="18">
        <v>4.7999999999999996E-3</v>
      </c>
      <c r="H19" s="20"/>
      <c r="I19" s="20"/>
      <c r="J19" s="2"/>
    </row>
    <row r="20" spans="1:10" ht="13.05" customHeight="1">
      <c r="A20" s="14" t="s">
        <v>753</v>
      </c>
      <c r="B20" s="15" t="s">
        <v>754</v>
      </c>
      <c r="C20" s="12" t="s">
        <v>755</v>
      </c>
      <c r="D20" s="12" t="s">
        <v>413</v>
      </c>
      <c r="E20" s="16">
        <v>36000</v>
      </c>
      <c r="F20" s="17">
        <v>384.62</v>
      </c>
      <c r="G20" s="18">
        <v>4.7000000000000002E-3</v>
      </c>
      <c r="H20" s="20"/>
      <c r="I20" s="20"/>
      <c r="J20" s="2"/>
    </row>
    <row r="21" spans="1:10" ht="13.05" customHeight="1">
      <c r="A21" s="14" t="s">
        <v>852</v>
      </c>
      <c r="B21" s="15" t="s">
        <v>853</v>
      </c>
      <c r="C21" s="12" t="s">
        <v>854</v>
      </c>
      <c r="D21" s="12" t="s">
        <v>413</v>
      </c>
      <c r="E21" s="16">
        <v>51700</v>
      </c>
      <c r="F21" s="17">
        <v>383.36</v>
      </c>
      <c r="G21" s="18">
        <v>4.5999999999999999E-3</v>
      </c>
      <c r="H21" s="20"/>
      <c r="I21" s="20"/>
      <c r="J21" s="2"/>
    </row>
    <row r="22" spans="1:10" ht="13.05" customHeight="1">
      <c r="A22" s="14" t="s">
        <v>670</v>
      </c>
      <c r="B22" s="15" t="s">
        <v>671</v>
      </c>
      <c r="C22" s="12" t="s">
        <v>672</v>
      </c>
      <c r="D22" s="12" t="s">
        <v>263</v>
      </c>
      <c r="E22" s="16">
        <v>114500</v>
      </c>
      <c r="F22" s="17">
        <v>382.72</v>
      </c>
      <c r="G22" s="18">
        <v>4.5999999999999999E-3</v>
      </c>
      <c r="H22" s="20"/>
      <c r="I22" s="20"/>
      <c r="J22" s="2"/>
    </row>
    <row r="23" spans="1:10" ht="13.05" customHeight="1">
      <c r="A23" s="14" t="s">
        <v>743</v>
      </c>
      <c r="B23" s="15" t="s">
        <v>744</v>
      </c>
      <c r="C23" s="12" t="s">
        <v>745</v>
      </c>
      <c r="D23" s="12" t="s">
        <v>448</v>
      </c>
      <c r="E23" s="16">
        <v>25900</v>
      </c>
      <c r="F23" s="17">
        <v>379.1</v>
      </c>
      <c r="G23" s="18">
        <v>4.5999999999999999E-3</v>
      </c>
      <c r="H23" s="20"/>
      <c r="I23" s="20"/>
      <c r="J23" s="2"/>
    </row>
    <row r="24" spans="1:10" ht="13.05" customHeight="1">
      <c r="A24" s="14" t="s">
        <v>583</v>
      </c>
      <c r="B24" s="15" t="s">
        <v>584</v>
      </c>
      <c r="C24" s="12" t="s">
        <v>585</v>
      </c>
      <c r="D24" s="12" t="s">
        <v>586</v>
      </c>
      <c r="E24" s="16">
        <v>35653</v>
      </c>
      <c r="F24" s="17">
        <v>372.86</v>
      </c>
      <c r="G24" s="18">
        <v>4.4999999999999997E-3</v>
      </c>
      <c r="H24" s="20"/>
      <c r="I24" s="20"/>
      <c r="J24" s="2"/>
    </row>
    <row r="25" spans="1:10" ht="13.05" customHeight="1">
      <c r="A25" s="14" t="s">
        <v>781</v>
      </c>
      <c r="B25" s="15" t="s">
        <v>782</v>
      </c>
      <c r="C25" s="12" t="s">
        <v>783</v>
      </c>
      <c r="D25" s="12" t="s">
        <v>536</v>
      </c>
      <c r="E25" s="16">
        <v>13500</v>
      </c>
      <c r="F25" s="17">
        <v>369.16</v>
      </c>
      <c r="G25" s="18">
        <v>4.4999999999999997E-3</v>
      </c>
      <c r="H25" s="20"/>
      <c r="I25" s="20"/>
      <c r="J25" s="2"/>
    </row>
    <row r="26" spans="1:10" ht="13.05" customHeight="1">
      <c r="A26" s="14" t="s">
        <v>395</v>
      </c>
      <c r="B26" s="15" t="s">
        <v>396</v>
      </c>
      <c r="C26" s="12" t="s">
        <v>397</v>
      </c>
      <c r="D26" s="12" t="s">
        <v>398</v>
      </c>
      <c r="E26" s="16">
        <v>20200</v>
      </c>
      <c r="F26" s="17">
        <v>366.04</v>
      </c>
      <c r="G26" s="18">
        <v>4.4000000000000003E-3</v>
      </c>
      <c r="H26" s="20"/>
      <c r="I26" s="20"/>
      <c r="J26" s="2"/>
    </row>
    <row r="27" spans="1:10" ht="13.05" customHeight="1">
      <c r="A27" s="14" t="s">
        <v>698</v>
      </c>
      <c r="B27" s="15" t="s">
        <v>699</v>
      </c>
      <c r="C27" s="12" t="s">
        <v>700</v>
      </c>
      <c r="D27" s="12" t="s">
        <v>417</v>
      </c>
      <c r="E27" s="16">
        <v>21000</v>
      </c>
      <c r="F27" s="17">
        <v>358.41</v>
      </c>
      <c r="G27" s="18">
        <v>4.3E-3</v>
      </c>
      <c r="H27" s="20"/>
      <c r="I27" s="20"/>
      <c r="J27" s="2"/>
    </row>
    <row r="28" spans="1:10" ht="13.05" customHeight="1">
      <c r="A28" s="14" t="s">
        <v>864</v>
      </c>
      <c r="B28" s="15" t="s">
        <v>865</v>
      </c>
      <c r="C28" s="12" t="s">
        <v>866</v>
      </c>
      <c r="D28" s="12" t="s">
        <v>502</v>
      </c>
      <c r="E28" s="16">
        <v>4500</v>
      </c>
      <c r="F28" s="17">
        <v>358.36</v>
      </c>
      <c r="G28" s="18">
        <v>4.3E-3</v>
      </c>
      <c r="H28" s="20"/>
      <c r="I28" s="20"/>
      <c r="J28" s="2"/>
    </row>
    <row r="29" spans="1:10" ht="13.05" customHeight="1">
      <c r="A29" s="14" t="s">
        <v>399</v>
      </c>
      <c r="B29" s="15" t="s">
        <v>400</v>
      </c>
      <c r="C29" s="12" t="s">
        <v>401</v>
      </c>
      <c r="D29" s="12" t="s">
        <v>394</v>
      </c>
      <c r="E29" s="16">
        <v>1724</v>
      </c>
      <c r="F29" s="17">
        <v>346.44</v>
      </c>
      <c r="G29" s="18">
        <v>4.1999999999999997E-3</v>
      </c>
      <c r="H29" s="20"/>
      <c r="I29" s="20"/>
      <c r="J29" s="2"/>
    </row>
    <row r="30" spans="1:10" ht="13.05" customHeight="1">
      <c r="A30" s="14" t="s">
        <v>799</v>
      </c>
      <c r="B30" s="15" t="s">
        <v>800</v>
      </c>
      <c r="C30" s="12" t="s">
        <v>801</v>
      </c>
      <c r="D30" s="12" t="s">
        <v>516</v>
      </c>
      <c r="E30" s="16">
        <v>10800</v>
      </c>
      <c r="F30" s="17">
        <v>345.93</v>
      </c>
      <c r="G30" s="18">
        <v>4.1999999999999997E-3</v>
      </c>
      <c r="H30" s="20"/>
      <c r="I30" s="20"/>
      <c r="J30" s="2"/>
    </row>
    <row r="31" spans="1:10" ht="13.05" customHeight="1">
      <c r="A31" s="14" t="s">
        <v>808</v>
      </c>
      <c r="B31" s="15" t="s">
        <v>809</v>
      </c>
      <c r="C31" s="12" t="s">
        <v>810</v>
      </c>
      <c r="D31" s="12" t="s">
        <v>575</v>
      </c>
      <c r="E31" s="16">
        <v>5850</v>
      </c>
      <c r="F31" s="17">
        <v>337.6</v>
      </c>
      <c r="G31" s="18">
        <v>4.1000000000000003E-3</v>
      </c>
      <c r="H31" s="20"/>
      <c r="I31" s="20"/>
      <c r="J31" s="2"/>
    </row>
    <row r="32" spans="1:10" ht="13.05" customHeight="1">
      <c r="A32" s="14" t="s">
        <v>551</v>
      </c>
      <c r="B32" s="15" t="s">
        <v>552</v>
      </c>
      <c r="C32" s="12" t="s">
        <v>553</v>
      </c>
      <c r="D32" s="12" t="s">
        <v>516</v>
      </c>
      <c r="E32" s="16">
        <v>11714</v>
      </c>
      <c r="F32" s="17">
        <v>328.2</v>
      </c>
      <c r="G32" s="18">
        <v>4.0000000000000001E-3</v>
      </c>
      <c r="H32" s="20"/>
      <c r="I32" s="20"/>
      <c r="J32" s="2"/>
    </row>
    <row r="33" spans="1:10" ht="13.05" customHeight="1">
      <c r="A33" s="14" t="s">
        <v>867</v>
      </c>
      <c r="B33" s="15" t="s">
        <v>868</v>
      </c>
      <c r="C33" s="12" t="s">
        <v>869</v>
      </c>
      <c r="D33" s="12" t="s">
        <v>870</v>
      </c>
      <c r="E33" s="16">
        <v>143655</v>
      </c>
      <c r="F33" s="17">
        <v>313.77</v>
      </c>
      <c r="G33" s="18">
        <v>3.8E-3</v>
      </c>
      <c r="H33" s="20"/>
      <c r="I33" s="20"/>
      <c r="J33" s="2"/>
    </row>
    <row r="34" spans="1:10" ht="13.05" customHeight="1">
      <c r="A34" s="14" t="s">
        <v>710</v>
      </c>
      <c r="B34" s="15" t="s">
        <v>711</v>
      </c>
      <c r="C34" s="12" t="s">
        <v>712</v>
      </c>
      <c r="D34" s="12" t="s">
        <v>550</v>
      </c>
      <c r="E34" s="16">
        <v>6072</v>
      </c>
      <c r="F34" s="17">
        <v>304.69</v>
      </c>
      <c r="G34" s="18">
        <v>3.7000000000000002E-3</v>
      </c>
      <c r="H34" s="20"/>
      <c r="I34" s="20"/>
      <c r="J34" s="2"/>
    </row>
    <row r="35" spans="1:10" ht="13.05" customHeight="1">
      <c r="A35" s="14" t="s">
        <v>469</v>
      </c>
      <c r="B35" s="15" t="s">
        <v>470</v>
      </c>
      <c r="C35" s="12" t="s">
        <v>471</v>
      </c>
      <c r="D35" s="12" t="s">
        <v>448</v>
      </c>
      <c r="E35" s="16">
        <v>5900</v>
      </c>
      <c r="F35" s="17">
        <v>304.47000000000003</v>
      </c>
      <c r="G35" s="18">
        <v>3.7000000000000002E-3</v>
      </c>
      <c r="H35" s="20"/>
      <c r="I35" s="20"/>
      <c r="J35" s="2"/>
    </row>
    <row r="36" spans="1:10" ht="13.05" customHeight="1">
      <c r="A36" s="14" t="s">
        <v>654</v>
      </c>
      <c r="B36" s="15" t="s">
        <v>655</v>
      </c>
      <c r="C36" s="12" t="s">
        <v>656</v>
      </c>
      <c r="D36" s="12" t="s">
        <v>413</v>
      </c>
      <c r="E36" s="16">
        <v>15200</v>
      </c>
      <c r="F36" s="17">
        <v>300.75</v>
      </c>
      <c r="G36" s="18">
        <v>3.5999999999999999E-3</v>
      </c>
      <c r="H36" s="20"/>
      <c r="I36" s="20"/>
      <c r="J36" s="2"/>
    </row>
    <row r="37" spans="1:10" ht="13.05" customHeight="1">
      <c r="A37" s="14" t="s">
        <v>663</v>
      </c>
      <c r="B37" s="15" t="s">
        <v>664</v>
      </c>
      <c r="C37" s="12" t="s">
        <v>665</v>
      </c>
      <c r="D37" s="12" t="s">
        <v>478</v>
      </c>
      <c r="E37" s="16">
        <v>2400</v>
      </c>
      <c r="F37" s="17">
        <v>293.98</v>
      </c>
      <c r="G37" s="18">
        <v>3.5999999999999999E-3</v>
      </c>
      <c r="H37" s="20"/>
      <c r="I37" s="20"/>
      <c r="J37" s="2"/>
    </row>
    <row r="38" spans="1:10" ht="13.05" customHeight="1">
      <c r="A38" s="14" t="s">
        <v>650</v>
      </c>
      <c r="B38" s="15" t="s">
        <v>651</v>
      </c>
      <c r="C38" s="12" t="s">
        <v>652</v>
      </c>
      <c r="D38" s="12" t="s">
        <v>653</v>
      </c>
      <c r="E38" s="16">
        <v>8079</v>
      </c>
      <c r="F38" s="17">
        <v>293.79000000000002</v>
      </c>
      <c r="G38" s="18">
        <v>3.5999999999999999E-3</v>
      </c>
      <c r="H38" s="20"/>
      <c r="I38" s="20"/>
      <c r="J38" s="2"/>
    </row>
    <row r="39" spans="1:10" ht="13.05" customHeight="1">
      <c r="A39" s="14" t="s">
        <v>802</v>
      </c>
      <c r="B39" s="15" t="s">
        <v>803</v>
      </c>
      <c r="C39" s="12" t="s">
        <v>804</v>
      </c>
      <c r="D39" s="12" t="s">
        <v>441</v>
      </c>
      <c r="E39" s="16">
        <v>17500</v>
      </c>
      <c r="F39" s="17">
        <v>266.77</v>
      </c>
      <c r="G39" s="18">
        <v>3.2000000000000002E-3</v>
      </c>
      <c r="H39" s="20"/>
      <c r="I39" s="20"/>
      <c r="J39" s="2"/>
    </row>
    <row r="40" spans="1:10" ht="13.05" customHeight="1">
      <c r="A40" s="14" t="s">
        <v>817</v>
      </c>
      <c r="B40" s="15" t="s">
        <v>818</v>
      </c>
      <c r="C40" s="12" t="s">
        <v>819</v>
      </c>
      <c r="D40" s="12" t="s">
        <v>586</v>
      </c>
      <c r="E40" s="16">
        <v>35000</v>
      </c>
      <c r="F40" s="17">
        <v>259.26</v>
      </c>
      <c r="G40" s="18">
        <v>3.0999999999999999E-3</v>
      </c>
      <c r="H40" s="20"/>
      <c r="I40" s="20"/>
      <c r="J40" s="2"/>
    </row>
    <row r="41" spans="1:10" ht="13.05" customHeight="1">
      <c r="A41" s="14" t="s">
        <v>805</v>
      </c>
      <c r="B41" s="15" t="s">
        <v>806</v>
      </c>
      <c r="C41" s="12" t="s">
        <v>807</v>
      </c>
      <c r="D41" s="12" t="s">
        <v>557</v>
      </c>
      <c r="E41" s="16">
        <v>37500</v>
      </c>
      <c r="F41" s="17">
        <v>256.14</v>
      </c>
      <c r="G41" s="18">
        <v>3.0999999999999999E-3</v>
      </c>
      <c r="H41" s="20"/>
      <c r="I41" s="20"/>
      <c r="J41" s="2"/>
    </row>
    <row r="42" spans="1:10" ht="13.05" customHeight="1">
      <c r="A42" s="14" t="s">
        <v>435</v>
      </c>
      <c r="B42" s="15" t="s">
        <v>436</v>
      </c>
      <c r="C42" s="12" t="s">
        <v>437</v>
      </c>
      <c r="D42" s="12" t="s">
        <v>394</v>
      </c>
      <c r="E42" s="16">
        <v>106000</v>
      </c>
      <c r="F42" s="17">
        <v>252.76</v>
      </c>
      <c r="G42" s="18">
        <v>3.0999999999999999E-3</v>
      </c>
      <c r="H42" s="20"/>
      <c r="I42" s="20"/>
      <c r="J42" s="2"/>
    </row>
    <row r="43" spans="1:10" ht="13.05" customHeight="1">
      <c r="A43" s="14" t="s">
        <v>543</v>
      </c>
      <c r="B43" s="15" t="s">
        <v>544</v>
      </c>
      <c r="C43" s="12" t="s">
        <v>545</v>
      </c>
      <c r="D43" s="12" t="s">
        <v>546</v>
      </c>
      <c r="E43" s="16">
        <v>13501</v>
      </c>
      <c r="F43" s="17">
        <v>249.46</v>
      </c>
      <c r="G43" s="18">
        <v>3.0000000000000001E-3</v>
      </c>
      <c r="H43" s="20"/>
      <c r="I43" s="20"/>
      <c r="J43" s="2"/>
    </row>
    <row r="44" spans="1:10" ht="13.05" customHeight="1">
      <c r="A44" s="14" t="s">
        <v>814</v>
      </c>
      <c r="B44" s="15" t="s">
        <v>815</v>
      </c>
      <c r="C44" s="12" t="s">
        <v>816</v>
      </c>
      <c r="D44" s="12" t="s">
        <v>459</v>
      </c>
      <c r="E44" s="16">
        <v>17000</v>
      </c>
      <c r="F44" s="17">
        <v>245.34</v>
      </c>
      <c r="G44" s="18">
        <v>3.0000000000000001E-3</v>
      </c>
      <c r="H44" s="20"/>
      <c r="I44" s="20"/>
      <c r="J44" s="2"/>
    </row>
    <row r="45" spans="1:10" ht="13.05" customHeight="1">
      <c r="A45" s="14" t="s">
        <v>833</v>
      </c>
      <c r="B45" s="15" t="s">
        <v>834</v>
      </c>
      <c r="C45" s="12" t="s">
        <v>835</v>
      </c>
      <c r="D45" s="12" t="s">
        <v>502</v>
      </c>
      <c r="E45" s="16">
        <v>7200</v>
      </c>
      <c r="F45" s="17">
        <v>241.01</v>
      </c>
      <c r="G45" s="18">
        <v>2.8999999999999998E-3</v>
      </c>
      <c r="H45" s="20"/>
      <c r="I45" s="20"/>
      <c r="J45" s="2"/>
    </row>
    <row r="46" spans="1:10" ht="13.05" customHeight="1">
      <c r="A46" s="14" t="s">
        <v>811</v>
      </c>
      <c r="B46" s="15" t="s">
        <v>812</v>
      </c>
      <c r="C46" s="12" t="s">
        <v>813</v>
      </c>
      <c r="D46" s="12" t="s">
        <v>550</v>
      </c>
      <c r="E46" s="16">
        <v>171111</v>
      </c>
      <c r="F46" s="17">
        <v>238.77</v>
      </c>
      <c r="G46" s="18">
        <v>2.8999999999999998E-3</v>
      </c>
      <c r="H46" s="20"/>
      <c r="I46" s="20"/>
      <c r="J46" s="2"/>
    </row>
    <row r="47" spans="1:10" ht="13.05" customHeight="1">
      <c r="A47" s="14" t="s">
        <v>790</v>
      </c>
      <c r="B47" s="15" t="s">
        <v>791</v>
      </c>
      <c r="C47" s="12" t="s">
        <v>792</v>
      </c>
      <c r="D47" s="12" t="s">
        <v>575</v>
      </c>
      <c r="E47" s="16">
        <v>15577</v>
      </c>
      <c r="F47" s="17">
        <v>235.42</v>
      </c>
      <c r="G47" s="18">
        <v>2.8999999999999998E-3</v>
      </c>
      <c r="H47" s="20"/>
      <c r="I47" s="20"/>
      <c r="J47" s="2"/>
    </row>
    <row r="48" spans="1:10" ht="13.05" customHeight="1">
      <c r="A48" s="14" t="s">
        <v>787</v>
      </c>
      <c r="B48" s="15" t="s">
        <v>788</v>
      </c>
      <c r="C48" s="12" t="s">
        <v>789</v>
      </c>
      <c r="D48" s="12" t="s">
        <v>459</v>
      </c>
      <c r="E48" s="16">
        <v>23000</v>
      </c>
      <c r="F48" s="17">
        <v>226.83</v>
      </c>
      <c r="G48" s="18">
        <v>2.8E-3</v>
      </c>
      <c r="H48" s="20"/>
      <c r="I48" s="20"/>
      <c r="J48" s="2"/>
    </row>
    <row r="49" spans="1:10" ht="13.05" customHeight="1">
      <c r="A49" s="14" t="s">
        <v>871</v>
      </c>
      <c r="B49" s="15" t="s">
        <v>872</v>
      </c>
      <c r="C49" s="12" t="s">
        <v>873</v>
      </c>
      <c r="D49" s="12" t="s">
        <v>832</v>
      </c>
      <c r="E49" s="16">
        <v>2925</v>
      </c>
      <c r="F49" s="17">
        <v>225.02</v>
      </c>
      <c r="G49" s="18">
        <v>2.7000000000000001E-3</v>
      </c>
      <c r="H49" s="20"/>
      <c r="I49" s="20"/>
      <c r="J49" s="2"/>
    </row>
    <row r="50" spans="1:10" ht="13.05" customHeight="1">
      <c r="A50" s="14" t="s">
        <v>517</v>
      </c>
      <c r="B50" s="15" t="s">
        <v>518</v>
      </c>
      <c r="C50" s="12" t="s">
        <v>519</v>
      </c>
      <c r="D50" s="12" t="s">
        <v>482</v>
      </c>
      <c r="E50" s="16">
        <v>14800</v>
      </c>
      <c r="F50" s="17">
        <v>222.21</v>
      </c>
      <c r="G50" s="18">
        <v>2.7000000000000001E-3</v>
      </c>
      <c r="H50" s="20"/>
      <c r="I50" s="20"/>
      <c r="J50" s="2"/>
    </row>
    <row r="51" spans="1:10" ht="13.05" customHeight="1">
      <c r="A51" s="14" t="s">
        <v>842</v>
      </c>
      <c r="B51" s="15" t="s">
        <v>843</v>
      </c>
      <c r="C51" s="12" t="s">
        <v>844</v>
      </c>
      <c r="D51" s="12" t="s">
        <v>417</v>
      </c>
      <c r="E51" s="16">
        <v>12395</v>
      </c>
      <c r="F51" s="17">
        <v>219.06</v>
      </c>
      <c r="G51" s="18">
        <v>2.7000000000000001E-3</v>
      </c>
      <c r="H51" s="20"/>
      <c r="I51" s="20"/>
      <c r="J51" s="2"/>
    </row>
    <row r="52" spans="1:10" ht="13.05" customHeight="1">
      <c r="A52" s="14" t="s">
        <v>845</v>
      </c>
      <c r="B52" s="15" t="s">
        <v>846</v>
      </c>
      <c r="C52" s="12" t="s">
        <v>847</v>
      </c>
      <c r="D52" s="12" t="s">
        <v>848</v>
      </c>
      <c r="E52" s="16">
        <v>3700</v>
      </c>
      <c r="F52" s="17">
        <v>218.69</v>
      </c>
      <c r="G52" s="18">
        <v>2.7000000000000001E-3</v>
      </c>
      <c r="H52" s="20"/>
      <c r="I52" s="20"/>
      <c r="J52" s="2"/>
    </row>
    <row r="53" spans="1:10" ht="13.05" customHeight="1">
      <c r="A53" s="14" t="s">
        <v>796</v>
      </c>
      <c r="B53" s="15" t="s">
        <v>797</v>
      </c>
      <c r="C53" s="12" t="s">
        <v>798</v>
      </c>
      <c r="D53" s="12" t="s">
        <v>759</v>
      </c>
      <c r="E53" s="16">
        <v>11225</v>
      </c>
      <c r="F53" s="17">
        <v>213.95</v>
      </c>
      <c r="G53" s="18">
        <v>2.5999999999999999E-3</v>
      </c>
      <c r="H53" s="20"/>
      <c r="I53" s="20"/>
      <c r="J53" s="2"/>
    </row>
    <row r="54" spans="1:10" ht="13.05" customHeight="1">
      <c r="A54" s="14" t="s">
        <v>874</v>
      </c>
      <c r="B54" s="15" t="s">
        <v>875</v>
      </c>
      <c r="C54" s="12" t="s">
        <v>876</v>
      </c>
      <c r="D54" s="12" t="s">
        <v>405</v>
      </c>
      <c r="E54" s="16">
        <v>11663</v>
      </c>
      <c r="F54" s="17">
        <v>213.46</v>
      </c>
      <c r="G54" s="18">
        <v>2.5999999999999999E-3</v>
      </c>
      <c r="H54" s="20"/>
      <c r="I54" s="20"/>
      <c r="J54" s="2"/>
    </row>
    <row r="55" spans="1:10" ht="13.05" customHeight="1">
      <c r="A55" s="14" t="s">
        <v>836</v>
      </c>
      <c r="B55" s="15" t="s">
        <v>837</v>
      </c>
      <c r="C55" s="12" t="s">
        <v>838</v>
      </c>
      <c r="D55" s="12" t="s">
        <v>459</v>
      </c>
      <c r="E55" s="16">
        <v>80000</v>
      </c>
      <c r="F55" s="17">
        <v>205.32</v>
      </c>
      <c r="G55" s="18">
        <v>2.5000000000000001E-3</v>
      </c>
      <c r="H55" s="20"/>
      <c r="I55" s="20"/>
      <c r="J55" s="2"/>
    </row>
    <row r="56" spans="1:10" ht="13.05" customHeight="1">
      <c r="A56" s="14" t="s">
        <v>877</v>
      </c>
      <c r="B56" s="15" t="s">
        <v>878</v>
      </c>
      <c r="C56" s="12" t="s">
        <v>879</v>
      </c>
      <c r="D56" s="12" t="s">
        <v>586</v>
      </c>
      <c r="E56" s="16">
        <v>36490</v>
      </c>
      <c r="F56" s="17">
        <v>151</v>
      </c>
      <c r="G56" s="18">
        <v>1.8E-3</v>
      </c>
      <c r="H56" s="20"/>
      <c r="I56" s="20"/>
      <c r="J56" s="2"/>
    </row>
    <row r="57" spans="1:10" ht="13.05" customHeight="1">
      <c r="A57" s="2"/>
      <c r="B57" s="21" t="s">
        <v>163</v>
      </c>
      <c r="C57" s="1"/>
      <c r="D57" s="1"/>
      <c r="E57" s="1"/>
      <c r="F57" s="22">
        <v>18819.990000000002</v>
      </c>
      <c r="G57" s="23">
        <v>0.2283</v>
      </c>
      <c r="H57" s="24"/>
      <c r="I57" s="24"/>
      <c r="J57" s="2"/>
    </row>
    <row r="58" spans="1:10" ht="13.05" customHeight="1">
      <c r="A58" s="2"/>
      <c r="B58" s="21" t="s">
        <v>617</v>
      </c>
      <c r="C58" s="1"/>
      <c r="D58" s="1"/>
      <c r="E58" s="1"/>
      <c r="F58" s="24" t="s">
        <v>165</v>
      </c>
      <c r="G58" s="24" t="s">
        <v>165</v>
      </c>
      <c r="H58" s="24"/>
      <c r="I58" s="24"/>
      <c r="J58" s="2"/>
    </row>
    <row r="59" spans="1:10" ht="13.05" customHeight="1">
      <c r="A59" s="2"/>
      <c r="B59" s="21" t="s">
        <v>163</v>
      </c>
      <c r="C59" s="1"/>
      <c r="D59" s="1"/>
      <c r="E59" s="1"/>
      <c r="F59" s="24" t="s">
        <v>165</v>
      </c>
      <c r="G59" s="24" t="s">
        <v>165</v>
      </c>
      <c r="H59" s="24"/>
      <c r="I59" s="24"/>
      <c r="J59" s="2"/>
    </row>
    <row r="60" spans="1:10" ht="13.05" customHeight="1">
      <c r="A60" s="2"/>
      <c r="B60" s="21" t="s">
        <v>174</v>
      </c>
      <c r="C60" s="25"/>
      <c r="D60" s="1"/>
      <c r="E60" s="25"/>
      <c r="F60" s="22">
        <v>18819.990000000002</v>
      </c>
      <c r="G60" s="23">
        <v>0.2283</v>
      </c>
      <c r="H60" s="24"/>
      <c r="I60" s="24"/>
      <c r="J60" s="2"/>
    </row>
    <row r="61" spans="1:10" ht="13.05" customHeight="1">
      <c r="A61" s="2"/>
      <c r="B61" s="11" t="s">
        <v>106</v>
      </c>
      <c r="C61" s="12"/>
      <c r="D61" s="12"/>
      <c r="E61" s="12"/>
      <c r="F61" s="12"/>
      <c r="G61" s="12"/>
      <c r="H61" s="13"/>
      <c r="I61" s="13"/>
      <c r="J61" s="2"/>
    </row>
    <row r="62" spans="1:10" ht="13.05" customHeight="1">
      <c r="A62" s="2"/>
      <c r="B62" s="11" t="s">
        <v>107</v>
      </c>
      <c r="C62" s="12"/>
      <c r="D62" s="12"/>
      <c r="E62" s="12"/>
      <c r="F62" s="2"/>
      <c r="G62" s="13"/>
      <c r="H62" s="13"/>
      <c r="I62" s="13"/>
      <c r="J62" s="2"/>
    </row>
    <row r="63" spans="1:10" ht="13.05" customHeight="1">
      <c r="A63" s="14" t="s">
        <v>224</v>
      </c>
      <c r="B63" s="15" t="s">
        <v>225</v>
      </c>
      <c r="C63" s="12" t="s">
        <v>226</v>
      </c>
      <c r="D63" s="12" t="s">
        <v>146</v>
      </c>
      <c r="E63" s="16">
        <v>13678600</v>
      </c>
      <c r="F63" s="17">
        <v>14084.42</v>
      </c>
      <c r="G63" s="18">
        <v>0.17080000000000001</v>
      </c>
      <c r="H63" s="19">
        <v>7.2391999999999998E-2</v>
      </c>
      <c r="I63" s="20"/>
      <c r="J63" s="2"/>
    </row>
    <row r="64" spans="1:10" ht="13.05" customHeight="1">
      <c r="A64" s="14" t="s">
        <v>332</v>
      </c>
      <c r="B64" s="15" t="s">
        <v>333</v>
      </c>
      <c r="C64" s="12" t="s">
        <v>334</v>
      </c>
      <c r="D64" s="12" t="s">
        <v>111</v>
      </c>
      <c r="E64" s="16">
        <v>3000</v>
      </c>
      <c r="F64" s="17">
        <v>3083.32</v>
      </c>
      <c r="G64" s="18">
        <v>3.7400000000000003E-2</v>
      </c>
      <c r="H64" s="19">
        <v>6.8500000000000005E-2</v>
      </c>
      <c r="I64" s="20"/>
      <c r="J64" s="2"/>
    </row>
    <row r="65" spans="1:10" ht="13.05" customHeight="1">
      <c r="A65" s="14" t="s">
        <v>239</v>
      </c>
      <c r="B65" s="15" t="s">
        <v>240</v>
      </c>
      <c r="C65" s="12" t="s">
        <v>241</v>
      </c>
      <c r="D65" s="12" t="s">
        <v>146</v>
      </c>
      <c r="E65" s="16">
        <v>3000000</v>
      </c>
      <c r="F65" s="17">
        <v>2989.76</v>
      </c>
      <c r="G65" s="18">
        <v>3.6299999999999999E-2</v>
      </c>
      <c r="H65" s="19">
        <v>6.4773999999999998E-2</v>
      </c>
      <c r="I65" s="20"/>
      <c r="J65" s="2"/>
    </row>
    <row r="66" spans="1:10" ht="13.05" customHeight="1">
      <c r="A66" s="14" t="s">
        <v>221</v>
      </c>
      <c r="B66" s="15" t="s">
        <v>222</v>
      </c>
      <c r="C66" s="12" t="s">
        <v>223</v>
      </c>
      <c r="D66" s="12" t="s">
        <v>146</v>
      </c>
      <c r="E66" s="16">
        <v>2500000</v>
      </c>
      <c r="F66" s="17">
        <v>2563.0700000000002</v>
      </c>
      <c r="G66" s="18">
        <v>3.1099999999999999E-2</v>
      </c>
      <c r="H66" s="19">
        <v>6.5234E-2</v>
      </c>
      <c r="I66" s="20"/>
      <c r="J66" s="2"/>
    </row>
    <row r="67" spans="1:10" ht="13.05" customHeight="1">
      <c r="A67" s="14" t="s">
        <v>308</v>
      </c>
      <c r="B67" s="15" t="s">
        <v>309</v>
      </c>
      <c r="C67" s="12" t="s">
        <v>310</v>
      </c>
      <c r="D67" s="12" t="s">
        <v>111</v>
      </c>
      <c r="E67" s="16">
        <v>2500</v>
      </c>
      <c r="F67" s="17">
        <v>2541.66</v>
      </c>
      <c r="G67" s="18">
        <v>3.0800000000000001E-2</v>
      </c>
      <c r="H67" s="19">
        <v>6.7049999999999998E-2</v>
      </c>
      <c r="I67" s="20"/>
      <c r="J67" s="2"/>
    </row>
    <row r="68" spans="1:10" ht="13.05" customHeight="1">
      <c r="A68" s="14" t="s">
        <v>271</v>
      </c>
      <c r="B68" s="15" t="s">
        <v>272</v>
      </c>
      <c r="C68" s="12" t="s">
        <v>273</v>
      </c>
      <c r="D68" s="12" t="s">
        <v>111</v>
      </c>
      <c r="E68" s="16">
        <v>2000</v>
      </c>
      <c r="F68" s="17">
        <v>2031.01</v>
      </c>
      <c r="G68" s="18">
        <v>2.46E-2</v>
      </c>
      <c r="H68" s="19">
        <v>7.0300000000000001E-2</v>
      </c>
      <c r="I68" s="20"/>
      <c r="J68" s="2"/>
    </row>
    <row r="69" spans="1:10" ht="13.05" customHeight="1">
      <c r="A69" s="14" t="s">
        <v>880</v>
      </c>
      <c r="B69" s="15" t="s">
        <v>881</v>
      </c>
      <c r="C69" s="12" t="s">
        <v>882</v>
      </c>
      <c r="D69" s="12" t="s">
        <v>883</v>
      </c>
      <c r="E69" s="16">
        <v>170</v>
      </c>
      <c r="F69" s="17">
        <v>1708.01</v>
      </c>
      <c r="G69" s="18">
        <v>2.07E-2</v>
      </c>
      <c r="H69" s="19">
        <v>6.6899E-2</v>
      </c>
      <c r="I69" s="20"/>
      <c r="J69" s="2"/>
    </row>
    <row r="70" spans="1:10" ht="13.05" customHeight="1">
      <c r="A70" s="14" t="s">
        <v>147</v>
      </c>
      <c r="B70" s="15" t="s">
        <v>148</v>
      </c>
      <c r="C70" s="12" t="s">
        <v>149</v>
      </c>
      <c r="D70" s="12" t="s">
        <v>111</v>
      </c>
      <c r="E70" s="16">
        <v>1500</v>
      </c>
      <c r="F70" s="17">
        <v>1532.29</v>
      </c>
      <c r="G70" s="18">
        <v>1.8599999999999998E-2</v>
      </c>
      <c r="H70" s="19">
        <v>6.6949999999999996E-2</v>
      </c>
      <c r="I70" s="20"/>
      <c r="J70" s="2"/>
    </row>
    <row r="71" spans="1:10" ht="13.05" customHeight="1">
      <c r="A71" s="14" t="s">
        <v>311</v>
      </c>
      <c r="B71" s="15" t="s">
        <v>312</v>
      </c>
      <c r="C71" s="12" t="s">
        <v>313</v>
      </c>
      <c r="D71" s="12" t="s">
        <v>111</v>
      </c>
      <c r="E71" s="16">
        <v>1500</v>
      </c>
      <c r="F71" s="17">
        <v>1524.38</v>
      </c>
      <c r="G71" s="18">
        <v>1.8499999999999999E-2</v>
      </c>
      <c r="H71" s="19">
        <v>6.9400000000000003E-2</v>
      </c>
      <c r="I71" s="20"/>
      <c r="J71" s="2"/>
    </row>
    <row r="72" spans="1:10" ht="13.05" customHeight="1">
      <c r="A72" s="14" t="s">
        <v>884</v>
      </c>
      <c r="B72" s="15" t="s">
        <v>885</v>
      </c>
      <c r="C72" s="12" t="s">
        <v>886</v>
      </c>
      <c r="D72" s="12" t="s">
        <v>111</v>
      </c>
      <c r="E72" s="16">
        <v>150</v>
      </c>
      <c r="F72" s="17">
        <v>1520.76</v>
      </c>
      <c r="G72" s="18">
        <v>1.84E-2</v>
      </c>
      <c r="H72" s="19">
        <v>6.4500000000000002E-2</v>
      </c>
      <c r="I72" s="20"/>
      <c r="J72" s="2"/>
    </row>
    <row r="73" spans="1:10" ht="13.05" customHeight="1">
      <c r="A73" s="14" t="s">
        <v>887</v>
      </c>
      <c r="B73" s="15" t="s">
        <v>888</v>
      </c>
      <c r="C73" s="12" t="s">
        <v>889</v>
      </c>
      <c r="D73" s="12" t="s">
        <v>890</v>
      </c>
      <c r="E73" s="16">
        <v>1500</v>
      </c>
      <c r="F73" s="17">
        <v>1520.4</v>
      </c>
      <c r="G73" s="18">
        <v>1.84E-2</v>
      </c>
      <c r="H73" s="19">
        <v>7.2599999999999998E-2</v>
      </c>
      <c r="I73" s="20"/>
      <c r="J73" s="2"/>
    </row>
    <row r="74" spans="1:10" ht="13.05" customHeight="1">
      <c r="A74" s="14" t="s">
        <v>891</v>
      </c>
      <c r="B74" s="15" t="s">
        <v>892</v>
      </c>
      <c r="C74" s="12" t="s">
        <v>893</v>
      </c>
      <c r="D74" s="12" t="s">
        <v>883</v>
      </c>
      <c r="E74" s="38">
        <v>188175</v>
      </c>
      <c r="F74" s="17">
        <v>1440.84</v>
      </c>
      <c r="G74" s="18">
        <v>1.7500000000000002E-2</v>
      </c>
      <c r="H74" s="19">
        <v>9.4132999999999994E-2</v>
      </c>
      <c r="I74" s="20"/>
      <c r="J74" s="2"/>
    </row>
    <row r="75" spans="1:10" ht="13.05" customHeight="1">
      <c r="A75" s="14" t="s">
        <v>894</v>
      </c>
      <c r="B75" s="15" t="s">
        <v>895</v>
      </c>
      <c r="C75" s="12" t="s">
        <v>896</v>
      </c>
      <c r="D75" s="12" t="s">
        <v>118</v>
      </c>
      <c r="E75" s="16">
        <v>1300</v>
      </c>
      <c r="F75" s="17">
        <v>1334.72</v>
      </c>
      <c r="G75" s="18">
        <v>1.6199999999999999E-2</v>
      </c>
      <c r="H75" s="19">
        <v>7.8927999999999998E-2</v>
      </c>
      <c r="I75" s="20"/>
      <c r="J75" s="2"/>
    </row>
    <row r="76" spans="1:10" ht="13.05" customHeight="1">
      <c r="A76" s="14" t="s">
        <v>897</v>
      </c>
      <c r="B76" s="15" t="s">
        <v>898</v>
      </c>
      <c r="C76" s="12" t="s">
        <v>899</v>
      </c>
      <c r="D76" s="12" t="s">
        <v>118</v>
      </c>
      <c r="E76" s="16">
        <v>1300</v>
      </c>
      <c r="F76" s="17">
        <v>1324.34</v>
      </c>
      <c r="G76" s="18">
        <v>1.61E-2</v>
      </c>
      <c r="H76" s="19">
        <v>7.8700000000000006E-2</v>
      </c>
      <c r="I76" s="20"/>
      <c r="J76" s="2"/>
    </row>
    <row r="77" spans="1:10" ht="13.05" customHeight="1">
      <c r="A77" s="14" t="s">
        <v>323</v>
      </c>
      <c r="B77" s="15" t="s">
        <v>324</v>
      </c>
      <c r="C77" s="12" t="s">
        <v>325</v>
      </c>
      <c r="D77" s="12" t="s">
        <v>111</v>
      </c>
      <c r="E77" s="16">
        <v>120</v>
      </c>
      <c r="F77" s="17">
        <v>1273.5</v>
      </c>
      <c r="G77" s="18">
        <v>1.54E-2</v>
      </c>
      <c r="H77" s="19">
        <v>6.54E-2</v>
      </c>
      <c r="I77" s="20"/>
      <c r="J77" s="2"/>
    </row>
    <row r="78" spans="1:10" ht="13.05" customHeight="1">
      <c r="A78" s="14" t="s">
        <v>286</v>
      </c>
      <c r="B78" s="15" t="s">
        <v>287</v>
      </c>
      <c r="C78" s="12" t="s">
        <v>288</v>
      </c>
      <c r="D78" s="12" t="s">
        <v>289</v>
      </c>
      <c r="E78" s="16">
        <v>1200</v>
      </c>
      <c r="F78" s="17">
        <v>1231.1300000000001</v>
      </c>
      <c r="G78" s="18">
        <v>1.49E-2</v>
      </c>
      <c r="H78" s="19">
        <v>6.83E-2</v>
      </c>
      <c r="I78" s="20"/>
      <c r="J78" s="2"/>
    </row>
    <row r="79" spans="1:10" ht="13.05" customHeight="1">
      <c r="A79" s="14" t="s">
        <v>900</v>
      </c>
      <c r="B79" s="15" t="s">
        <v>901</v>
      </c>
      <c r="C79" s="12" t="s">
        <v>902</v>
      </c>
      <c r="D79" s="12" t="s">
        <v>111</v>
      </c>
      <c r="E79" s="16">
        <v>1200</v>
      </c>
      <c r="F79" s="17">
        <v>1223.94</v>
      </c>
      <c r="G79" s="18">
        <v>1.4800000000000001E-2</v>
      </c>
      <c r="H79" s="19">
        <v>6.5924999999999997E-2</v>
      </c>
      <c r="I79" s="20"/>
      <c r="J79" s="2"/>
    </row>
    <row r="80" spans="1:10" ht="13.05" customHeight="1">
      <c r="A80" s="14" t="s">
        <v>903</v>
      </c>
      <c r="B80" s="15" t="s">
        <v>904</v>
      </c>
      <c r="C80" s="12" t="s">
        <v>905</v>
      </c>
      <c r="D80" s="12" t="s">
        <v>111</v>
      </c>
      <c r="E80" s="16">
        <v>1000</v>
      </c>
      <c r="F80" s="17">
        <v>1026.94</v>
      </c>
      <c r="G80" s="18">
        <v>1.2500000000000001E-2</v>
      </c>
      <c r="H80" s="19">
        <v>7.2866E-2</v>
      </c>
      <c r="I80" s="20"/>
      <c r="J80" s="2"/>
    </row>
    <row r="81" spans="1:10" ht="13.05" customHeight="1">
      <c r="A81" s="14" t="s">
        <v>906</v>
      </c>
      <c r="B81" s="15" t="s">
        <v>907</v>
      </c>
      <c r="C81" s="12" t="s">
        <v>908</v>
      </c>
      <c r="D81" s="12" t="s">
        <v>111</v>
      </c>
      <c r="E81" s="16">
        <v>1000</v>
      </c>
      <c r="F81" s="17">
        <v>1019.64</v>
      </c>
      <c r="G81" s="18">
        <v>1.24E-2</v>
      </c>
      <c r="H81" s="19">
        <v>6.4799999999999996E-2</v>
      </c>
      <c r="I81" s="20"/>
      <c r="J81" s="2"/>
    </row>
    <row r="82" spans="1:10" ht="13.05" customHeight="1">
      <c r="A82" s="14" t="s">
        <v>150</v>
      </c>
      <c r="B82" s="15" t="s">
        <v>151</v>
      </c>
      <c r="C82" s="12" t="s">
        <v>152</v>
      </c>
      <c r="D82" s="12" t="s">
        <v>153</v>
      </c>
      <c r="E82" s="16">
        <v>100000</v>
      </c>
      <c r="F82" s="17">
        <v>1013.71</v>
      </c>
      <c r="G82" s="18">
        <v>1.23E-2</v>
      </c>
      <c r="H82" s="19">
        <v>9.1350000000000001E-2</v>
      </c>
      <c r="I82" s="20"/>
      <c r="J82" s="2"/>
    </row>
    <row r="83" spans="1:10" ht="13.05" customHeight="1">
      <c r="A83" s="14" t="s">
        <v>909</v>
      </c>
      <c r="B83" s="15" t="s">
        <v>910</v>
      </c>
      <c r="C83" s="12" t="s">
        <v>911</v>
      </c>
      <c r="D83" s="12" t="s">
        <v>883</v>
      </c>
      <c r="E83" s="16">
        <v>1000</v>
      </c>
      <c r="F83" s="17">
        <v>1011.31</v>
      </c>
      <c r="G83" s="18">
        <v>1.23E-2</v>
      </c>
      <c r="H83" s="19">
        <v>7.6299000000000006E-2</v>
      </c>
      <c r="I83" s="20"/>
      <c r="J83" s="2"/>
    </row>
    <row r="84" spans="1:10" ht="13.05" customHeight="1">
      <c r="A84" s="14" t="s">
        <v>314</v>
      </c>
      <c r="B84" s="15" t="s">
        <v>315</v>
      </c>
      <c r="C84" s="12" t="s">
        <v>316</v>
      </c>
      <c r="D84" s="12" t="s">
        <v>111</v>
      </c>
      <c r="E84" s="16">
        <v>1000</v>
      </c>
      <c r="F84" s="17">
        <v>1001.39</v>
      </c>
      <c r="G84" s="18">
        <v>1.21E-2</v>
      </c>
      <c r="H84" s="19">
        <v>6.7375000000000004E-2</v>
      </c>
      <c r="I84" s="20"/>
      <c r="J84" s="2"/>
    </row>
    <row r="85" spans="1:10" ht="13.05" customHeight="1">
      <c r="A85" s="14" t="s">
        <v>912</v>
      </c>
      <c r="B85" s="15" t="s">
        <v>913</v>
      </c>
      <c r="C85" s="12" t="s">
        <v>914</v>
      </c>
      <c r="D85" s="12" t="s">
        <v>111</v>
      </c>
      <c r="E85" s="16">
        <v>1000</v>
      </c>
      <c r="F85" s="17">
        <v>996.48</v>
      </c>
      <c r="G85" s="18">
        <v>1.21E-2</v>
      </c>
      <c r="H85" s="19">
        <v>6.7375000000000004E-2</v>
      </c>
      <c r="I85" s="20"/>
      <c r="J85" s="2"/>
    </row>
    <row r="86" spans="1:10" ht="13.05" customHeight="1">
      <c r="A86" s="14" t="s">
        <v>915</v>
      </c>
      <c r="B86" s="15" t="s">
        <v>916</v>
      </c>
      <c r="C86" s="12" t="s">
        <v>917</v>
      </c>
      <c r="D86" s="12" t="s">
        <v>111</v>
      </c>
      <c r="E86" s="16">
        <v>80</v>
      </c>
      <c r="F86" s="17">
        <v>819.49</v>
      </c>
      <c r="G86" s="18">
        <v>9.9000000000000008E-3</v>
      </c>
      <c r="H86" s="19">
        <v>6.4250000000000002E-2</v>
      </c>
      <c r="I86" s="20"/>
      <c r="J86" s="2"/>
    </row>
    <row r="87" spans="1:10" ht="13.05" customHeight="1">
      <c r="A87" s="14" t="s">
        <v>918</v>
      </c>
      <c r="B87" s="15" t="s">
        <v>919</v>
      </c>
      <c r="C87" s="12" t="s">
        <v>920</v>
      </c>
      <c r="D87" s="12" t="s">
        <v>111</v>
      </c>
      <c r="E87" s="16">
        <v>800</v>
      </c>
      <c r="F87" s="17">
        <v>817.76</v>
      </c>
      <c r="G87" s="18">
        <v>9.9000000000000008E-3</v>
      </c>
      <c r="H87" s="19">
        <v>6.5049999999999997E-2</v>
      </c>
      <c r="I87" s="20"/>
      <c r="J87" s="2"/>
    </row>
    <row r="88" spans="1:10" ht="13.05" customHeight="1">
      <c r="A88" s="14" t="s">
        <v>921</v>
      </c>
      <c r="B88" s="15" t="s">
        <v>922</v>
      </c>
      <c r="C88" s="12" t="s">
        <v>923</v>
      </c>
      <c r="D88" s="12" t="s">
        <v>153</v>
      </c>
      <c r="E88" s="16">
        <v>750</v>
      </c>
      <c r="F88" s="17">
        <v>755.44</v>
      </c>
      <c r="G88" s="18">
        <v>9.1999999999999998E-3</v>
      </c>
      <c r="H88" s="19">
        <v>9.0550000000000005E-2</v>
      </c>
      <c r="I88" s="20"/>
      <c r="J88" s="2"/>
    </row>
    <row r="89" spans="1:10" ht="13.05" customHeight="1">
      <c r="A89" s="14" t="s">
        <v>320</v>
      </c>
      <c r="B89" s="15" t="s">
        <v>321</v>
      </c>
      <c r="C89" s="12" t="s">
        <v>322</v>
      </c>
      <c r="D89" s="12" t="s">
        <v>111</v>
      </c>
      <c r="E89" s="16">
        <v>650</v>
      </c>
      <c r="F89" s="17">
        <v>663.4</v>
      </c>
      <c r="G89" s="18">
        <v>8.0000000000000002E-3</v>
      </c>
      <c r="H89" s="19">
        <v>6.6669999999999993E-2</v>
      </c>
      <c r="I89" s="20"/>
      <c r="J89" s="2"/>
    </row>
    <row r="90" spans="1:10" ht="13.05" customHeight="1">
      <c r="A90" s="14" t="s">
        <v>160</v>
      </c>
      <c r="B90" s="15" t="s">
        <v>161</v>
      </c>
      <c r="C90" s="12" t="s">
        <v>162</v>
      </c>
      <c r="D90" s="12" t="s">
        <v>146</v>
      </c>
      <c r="E90" s="16">
        <v>500000</v>
      </c>
      <c r="F90" s="17">
        <v>514.70000000000005</v>
      </c>
      <c r="G90" s="18">
        <v>6.1999999999999998E-3</v>
      </c>
      <c r="H90" s="19">
        <v>5.79E-2</v>
      </c>
      <c r="I90" s="20"/>
      <c r="J90" s="2"/>
    </row>
    <row r="91" spans="1:10" ht="13.05" customHeight="1">
      <c r="A91" s="14" t="s">
        <v>924</v>
      </c>
      <c r="B91" s="15" t="s">
        <v>925</v>
      </c>
      <c r="C91" s="12" t="s">
        <v>926</v>
      </c>
      <c r="D91" s="12" t="s">
        <v>111</v>
      </c>
      <c r="E91" s="16">
        <v>500</v>
      </c>
      <c r="F91" s="17">
        <v>512.23</v>
      </c>
      <c r="G91" s="18">
        <v>6.1999999999999998E-3</v>
      </c>
      <c r="H91" s="19">
        <v>6.6500000000000004E-2</v>
      </c>
      <c r="I91" s="20"/>
      <c r="J91" s="2"/>
    </row>
    <row r="92" spans="1:10" ht="13.05" customHeight="1">
      <c r="A92" s="14" t="s">
        <v>927</v>
      </c>
      <c r="B92" s="15" t="s">
        <v>928</v>
      </c>
      <c r="C92" s="12" t="s">
        <v>929</v>
      </c>
      <c r="D92" s="12" t="s">
        <v>111</v>
      </c>
      <c r="E92" s="16">
        <v>500</v>
      </c>
      <c r="F92" s="17">
        <v>510.47</v>
      </c>
      <c r="G92" s="18">
        <v>6.1999999999999998E-3</v>
      </c>
      <c r="H92" s="19">
        <v>6.7974999999999994E-2</v>
      </c>
      <c r="I92" s="20"/>
      <c r="J92" s="2"/>
    </row>
    <row r="93" spans="1:10" ht="13.05" customHeight="1">
      <c r="A93" s="14" t="s">
        <v>299</v>
      </c>
      <c r="B93" s="15" t="s">
        <v>300</v>
      </c>
      <c r="C93" s="12" t="s">
        <v>301</v>
      </c>
      <c r="D93" s="12" t="s">
        <v>111</v>
      </c>
      <c r="E93" s="16">
        <v>500</v>
      </c>
      <c r="F93" s="17">
        <v>510.15</v>
      </c>
      <c r="G93" s="18">
        <v>6.1999999999999998E-3</v>
      </c>
      <c r="H93" s="19">
        <v>6.4399999999999999E-2</v>
      </c>
      <c r="I93" s="20"/>
      <c r="J93" s="2"/>
    </row>
    <row r="94" spans="1:10" ht="13.05" customHeight="1">
      <c r="A94" s="14" t="s">
        <v>305</v>
      </c>
      <c r="B94" s="15" t="s">
        <v>306</v>
      </c>
      <c r="C94" s="12" t="s">
        <v>307</v>
      </c>
      <c r="D94" s="12" t="s">
        <v>111</v>
      </c>
      <c r="E94" s="16">
        <v>500</v>
      </c>
      <c r="F94" s="17">
        <v>510.06</v>
      </c>
      <c r="G94" s="18">
        <v>6.1999999999999998E-3</v>
      </c>
      <c r="H94" s="19">
        <v>6.8199999999999997E-2</v>
      </c>
      <c r="I94" s="20"/>
      <c r="J94" s="2"/>
    </row>
    <row r="95" spans="1:10" ht="13.05" customHeight="1">
      <c r="A95" s="14" t="s">
        <v>157</v>
      </c>
      <c r="B95" s="15" t="s">
        <v>158</v>
      </c>
      <c r="C95" s="12" t="s">
        <v>159</v>
      </c>
      <c r="D95" s="12" t="s">
        <v>111</v>
      </c>
      <c r="E95" s="16">
        <v>500</v>
      </c>
      <c r="F95" s="17">
        <v>503.74</v>
      </c>
      <c r="G95" s="18">
        <v>6.1000000000000004E-3</v>
      </c>
      <c r="H95" s="19">
        <v>7.0699999999999999E-2</v>
      </c>
      <c r="I95" s="20"/>
      <c r="J95" s="2"/>
    </row>
    <row r="96" spans="1:10" ht="13.05" customHeight="1">
      <c r="A96" s="14" t="s">
        <v>277</v>
      </c>
      <c r="B96" s="15" t="s">
        <v>278</v>
      </c>
      <c r="C96" s="12" t="s">
        <v>279</v>
      </c>
      <c r="D96" s="12" t="s">
        <v>111</v>
      </c>
      <c r="E96" s="16">
        <v>500</v>
      </c>
      <c r="F96" s="17">
        <v>498.58</v>
      </c>
      <c r="G96" s="18">
        <v>6.0000000000000001E-3</v>
      </c>
      <c r="H96" s="19">
        <v>6.8750000000000006E-2</v>
      </c>
      <c r="I96" s="20"/>
      <c r="J96" s="2"/>
    </row>
    <row r="97" spans="1:10" ht="13.05" customHeight="1">
      <c r="A97" s="14" t="s">
        <v>930</v>
      </c>
      <c r="B97" s="15" t="s">
        <v>931</v>
      </c>
      <c r="C97" s="12" t="s">
        <v>932</v>
      </c>
      <c r="D97" s="12" t="s">
        <v>111</v>
      </c>
      <c r="E97" s="16">
        <v>300</v>
      </c>
      <c r="F97" s="17">
        <v>305.45999999999998</v>
      </c>
      <c r="G97" s="18">
        <v>3.7000000000000002E-3</v>
      </c>
      <c r="H97" s="19">
        <v>6.8949999999999997E-2</v>
      </c>
      <c r="I97" s="20"/>
      <c r="J97" s="2"/>
    </row>
    <row r="98" spans="1:10" ht="13.05" customHeight="1">
      <c r="A98" s="14" t="s">
        <v>348</v>
      </c>
      <c r="B98" s="15" t="s">
        <v>349</v>
      </c>
      <c r="C98" s="12" t="s">
        <v>350</v>
      </c>
      <c r="D98" s="12" t="s">
        <v>111</v>
      </c>
      <c r="E98" s="16">
        <v>25</v>
      </c>
      <c r="F98" s="17">
        <v>260.06</v>
      </c>
      <c r="G98" s="18">
        <v>3.2000000000000002E-3</v>
      </c>
      <c r="H98" s="19">
        <v>6.9348999999999994E-2</v>
      </c>
      <c r="I98" s="20"/>
      <c r="J98" s="2"/>
    </row>
    <row r="99" spans="1:10" ht="13.05" customHeight="1">
      <c r="A99" s="14" t="s">
        <v>933</v>
      </c>
      <c r="B99" s="15" t="s">
        <v>934</v>
      </c>
      <c r="C99" s="12" t="s">
        <v>935</v>
      </c>
      <c r="D99" s="12" t="s">
        <v>936</v>
      </c>
      <c r="E99" s="16">
        <v>15000</v>
      </c>
      <c r="F99" s="17">
        <v>150.69</v>
      </c>
      <c r="G99" s="18">
        <v>1.8E-3</v>
      </c>
      <c r="H99" s="19">
        <v>8.0149999999999999E-2</v>
      </c>
      <c r="I99" s="20"/>
      <c r="J99" s="2"/>
    </row>
    <row r="100" spans="1:10" ht="13.05" customHeight="1">
      <c r="A100" s="14" t="s">
        <v>937</v>
      </c>
      <c r="B100" s="15" t="s">
        <v>938</v>
      </c>
      <c r="C100" s="12" t="s">
        <v>939</v>
      </c>
      <c r="D100" s="12" t="s">
        <v>146</v>
      </c>
      <c r="E100" s="16">
        <v>100000</v>
      </c>
      <c r="F100" s="17">
        <v>102.49</v>
      </c>
      <c r="G100" s="18">
        <v>1.1999999999999999E-3</v>
      </c>
      <c r="H100" s="19">
        <v>6.0943999999999998E-2</v>
      </c>
      <c r="I100" s="20"/>
      <c r="J100" s="2"/>
    </row>
    <row r="101" spans="1:10" ht="13.05" customHeight="1">
      <c r="A101" s="14" t="s">
        <v>940</v>
      </c>
      <c r="B101" s="15" t="s">
        <v>941</v>
      </c>
      <c r="C101" s="12" t="s">
        <v>942</v>
      </c>
      <c r="D101" s="12" t="s">
        <v>936</v>
      </c>
      <c r="E101" s="16">
        <v>90</v>
      </c>
      <c r="F101" s="17">
        <v>90.65</v>
      </c>
      <c r="G101" s="18">
        <v>1.1000000000000001E-3</v>
      </c>
      <c r="H101" s="19">
        <v>6.9250000000000006E-2</v>
      </c>
      <c r="I101" s="20"/>
      <c r="J101" s="2"/>
    </row>
    <row r="102" spans="1:10" ht="13.05" customHeight="1">
      <c r="A102" s="14" t="s">
        <v>386</v>
      </c>
      <c r="B102" s="15" t="s">
        <v>382</v>
      </c>
      <c r="C102" s="12" t="s">
        <v>387</v>
      </c>
      <c r="D102" s="12" t="s">
        <v>146</v>
      </c>
      <c r="E102" s="16">
        <v>50000</v>
      </c>
      <c r="F102" s="17">
        <v>52.99</v>
      </c>
      <c r="G102" s="18">
        <v>5.9999999999999995E-4</v>
      </c>
      <c r="H102" s="19">
        <v>6.1942999999999998E-2</v>
      </c>
      <c r="I102" s="20"/>
      <c r="J102" s="2"/>
    </row>
    <row r="103" spans="1:10" ht="13.05" customHeight="1">
      <c r="A103" s="14" t="s">
        <v>943</v>
      </c>
      <c r="B103" s="15" t="s">
        <v>944</v>
      </c>
      <c r="C103" s="12" t="s">
        <v>945</v>
      </c>
      <c r="D103" s="12" t="s">
        <v>146</v>
      </c>
      <c r="E103" s="16">
        <v>1900</v>
      </c>
      <c r="F103" s="17">
        <v>1.93</v>
      </c>
      <c r="G103" s="18">
        <v>0</v>
      </c>
      <c r="H103" s="19">
        <v>6.1212999999999997E-2</v>
      </c>
      <c r="I103" s="20"/>
      <c r="J103" s="2"/>
    </row>
    <row r="104" spans="1:10" ht="13.05" customHeight="1">
      <c r="A104" s="2"/>
      <c r="B104" s="21" t="s">
        <v>163</v>
      </c>
      <c r="C104" s="1"/>
      <c r="D104" s="1"/>
      <c r="E104" s="1"/>
      <c r="F104" s="22">
        <v>56577.31</v>
      </c>
      <c r="G104" s="23">
        <v>0.68589999999999995</v>
      </c>
      <c r="H104" s="24"/>
      <c r="I104" s="24"/>
      <c r="J104" s="2"/>
    </row>
    <row r="105" spans="1:10" ht="13.05" customHeight="1">
      <c r="A105" s="2"/>
      <c r="B105" s="21" t="s">
        <v>164</v>
      </c>
      <c r="C105" s="1"/>
      <c r="D105" s="1"/>
      <c r="E105" s="1"/>
      <c r="F105" s="24" t="s">
        <v>165</v>
      </c>
      <c r="G105" s="24" t="s">
        <v>165</v>
      </c>
      <c r="H105" s="24"/>
      <c r="I105" s="24"/>
      <c r="J105" s="2"/>
    </row>
    <row r="106" spans="1:10" ht="13.05" customHeight="1">
      <c r="A106" s="2"/>
      <c r="B106" s="21" t="s">
        <v>163</v>
      </c>
      <c r="C106" s="1"/>
      <c r="D106" s="1"/>
      <c r="E106" s="1"/>
      <c r="F106" s="24" t="s">
        <v>165</v>
      </c>
      <c r="G106" s="24" t="s">
        <v>165</v>
      </c>
      <c r="H106" s="24"/>
      <c r="I106" s="24"/>
      <c r="J106" s="2"/>
    </row>
    <row r="107" spans="1:10" ht="13.05" customHeight="1">
      <c r="A107" s="2"/>
      <c r="B107" s="11" t="s">
        <v>166</v>
      </c>
      <c r="C107" s="12"/>
      <c r="D107" s="12"/>
      <c r="E107" s="12"/>
      <c r="F107" s="2"/>
      <c r="G107" s="13"/>
      <c r="H107" s="13"/>
      <c r="I107" s="13"/>
      <c r="J107" s="2"/>
    </row>
    <row r="108" spans="1:10" ht="13.05" customHeight="1">
      <c r="A108" s="14" t="s">
        <v>352</v>
      </c>
      <c r="B108" s="15" t="s">
        <v>353</v>
      </c>
      <c r="C108" s="12" t="s">
        <v>354</v>
      </c>
      <c r="D108" s="12" t="s">
        <v>170</v>
      </c>
      <c r="E108" s="16">
        <v>13</v>
      </c>
      <c r="F108" s="17">
        <v>1297.05</v>
      </c>
      <c r="G108" s="18">
        <v>1.5699999999999999E-2</v>
      </c>
      <c r="H108" s="19">
        <v>9.7500000000000003E-2</v>
      </c>
      <c r="I108" s="20"/>
      <c r="J108" s="2"/>
    </row>
    <row r="109" spans="1:10" ht="13.05" customHeight="1">
      <c r="A109" s="14" t="s">
        <v>358</v>
      </c>
      <c r="B109" s="15" t="s">
        <v>359</v>
      </c>
      <c r="C109" s="12" t="s">
        <v>360</v>
      </c>
      <c r="D109" s="12" t="s">
        <v>170</v>
      </c>
      <c r="E109" s="16">
        <v>150000000</v>
      </c>
      <c r="F109" s="17">
        <v>1211.25</v>
      </c>
      <c r="G109" s="18">
        <v>1.47E-2</v>
      </c>
      <c r="H109" s="19">
        <v>8.4750000000000006E-2</v>
      </c>
      <c r="I109" s="20"/>
      <c r="J109" s="2"/>
    </row>
    <row r="110" spans="1:10" ht="13.05" customHeight="1">
      <c r="A110" s="14" t="s">
        <v>355</v>
      </c>
      <c r="B110" s="15" t="s">
        <v>356</v>
      </c>
      <c r="C110" s="12" t="s">
        <v>357</v>
      </c>
      <c r="D110" s="12" t="s">
        <v>170</v>
      </c>
      <c r="E110" s="16">
        <v>6</v>
      </c>
      <c r="F110" s="17">
        <v>509.14</v>
      </c>
      <c r="G110" s="18">
        <v>6.1999999999999998E-3</v>
      </c>
      <c r="H110" s="19">
        <v>7.6249999999999998E-2</v>
      </c>
      <c r="I110" s="20"/>
      <c r="J110" s="2"/>
    </row>
    <row r="111" spans="1:10" ht="13.05" customHeight="1">
      <c r="A111" s="2"/>
      <c r="B111" s="21" t="s">
        <v>163</v>
      </c>
      <c r="C111" s="1"/>
      <c r="D111" s="1"/>
      <c r="E111" s="1"/>
      <c r="F111" s="22">
        <v>3017.44</v>
      </c>
      <c r="G111" s="23">
        <v>3.6600000000000001E-2</v>
      </c>
      <c r="H111" s="24"/>
      <c r="I111" s="24"/>
      <c r="J111" s="2"/>
    </row>
    <row r="112" spans="1:10" ht="13.05" customHeight="1">
      <c r="A112" s="2"/>
      <c r="B112" s="21" t="s">
        <v>164</v>
      </c>
      <c r="C112" s="1"/>
      <c r="D112" s="1"/>
      <c r="E112" s="1"/>
      <c r="F112" s="24" t="s">
        <v>165</v>
      </c>
      <c r="G112" s="24" t="s">
        <v>165</v>
      </c>
      <c r="H112" s="24"/>
      <c r="I112" s="24"/>
      <c r="J112" s="2"/>
    </row>
    <row r="113" spans="1:10" ht="13.05" customHeight="1">
      <c r="A113" s="2"/>
      <c r="B113" s="21" t="s">
        <v>163</v>
      </c>
      <c r="C113" s="1"/>
      <c r="D113" s="1"/>
      <c r="E113" s="1"/>
      <c r="F113" s="24" t="s">
        <v>165</v>
      </c>
      <c r="G113" s="24" t="s">
        <v>165</v>
      </c>
      <c r="H113" s="24"/>
      <c r="I113" s="24"/>
      <c r="J113" s="2"/>
    </row>
    <row r="114" spans="1:10" ht="13.05" customHeight="1">
      <c r="A114" s="2"/>
      <c r="B114" s="21" t="s">
        <v>174</v>
      </c>
      <c r="C114" s="25"/>
      <c r="D114" s="1"/>
      <c r="E114" s="25"/>
      <c r="F114" s="22">
        <v>59594.75</v>
      </c>
      <c r="G114" s="23">
        <v>0.72250000000000003</v>
      </c>
      <c r="H114" s="24"/>
      <c r="I114" s="24"/>
      <c r="J114" s="2"/>
    </row>
    <row r="115" spans="1:10" ht="13.05" customHeight="1">
      <c r="A115" s="2"/>
      <c r="B115" s="11" t="s">
        <v>203</v>
      </c>
      <c r="C115" s="12"/>
      <c r="D115" s="12"/>
      <c r="E115" s="12"/>
      <c r="F115" s="12"/>
      <c r="G115" s="12"/>
      <c r="H115" s="13"/>
      <c r="I115" s="13"/>
      <c r="J115" s="2"/>
    </row>
    <row r="116" spans="1:10" ht="13.05" customHeight="1">
      <c r="A116" s="2"/>
      <c r="B116" s="11" t="s">
        <v>204</v>
      </c>
      <c r="C116" s="12"/>
      <c r="D116" s="12"/>
      <c r="E116" s="12"/>
      <c r="F116" s="2"/>
      <c r="G116" s="13"/>
      <c r="H116" s="13"/>
      <c r="I116" s="13"/>
      <c r="J116" s="2"/>
    </row>
    <row r="117" spans="1:10" ht="13.05" customHeight="1">
      <c r="A117" s="14" t="s">
        <v>205</v>
      </c>
      <c r="B117" s="15" t="s">
        <v>206</v>
      </c>
      <c r="C117" s="12" t="s">
        <v>207</v>
      </c>
      <c r="D117" s="12" t="s">
        <v>208</v>
      </c>
      <c r="E117" s="16">
        <v>2010.421</v>
      </c>
      <c r="F117" s="17">
        <v>226.97</v>
      </c>
      <c r="G117" s="18">
        <v>2.8E-3</v>
      </c>
      <c r="H117" s="116">
        <v>5.5800000000000002E-2</v>
      </c>
      <c r="I117" s="20"/>
      <c r="J117" s="2"/>
    </row>
    <row r="118" spans="1:10" ht="13.05" customHeight="1">
      <c r="A118" s="2"/>
      <c r="B118" s="21" t="s">
        <v>163</v>
      </c>
      <c r="C118" s="1"/>
      <c r="D118" s="1"/>
      <c r="E118" s="1"/>
      <c r="F118" s="22">
        <v>226.97</v>
      </c>
      <c r="G118" s="23">
        <v>2.8E-3</v>
      </c>
      <c r="H118" s="24"/>
      <c r="I118" s="24"/>
      <c r="J118" s="2"/>
    </row>
    <row r="119" spans="1:10" ht="13.05" customHeight="1">
      <c r="A119" s="2"/>
      <c r="B119" s="21" t="s">
        <v>174</v>
      </c>
      <c r="C119" s="25"/>
      <c r="D119" s="1"/>
      <c r="E119" s="25"/>
      <c r="F119" s="22">
        <v>226.97</v>
      </c>
      <c r="G119" s="23">
        <v>2.8E-3</v>
      </c>
      <c r="H119" s="24"/>
      <c r="I119" s="24"/>
      <c r="J119" s="2"/>
    </row>
    <row r="120" spans="1:10" ht="13.05" customHeight="1">
      <c r="A120" s="2"/>
      <c r="B120" s="11" t="s">
        <v>209</v>
      </c>
      <c r="C120" s="12"/>
      <c r="D120" s="12"/>
      <c r="E120" s="12"/>
      <c r="F120" s="12"/>
      <c r="G120" s="12"/>
      <c r="H120" s="13"/>
      <c r="I120" s="13"/>
      <c r="J120" s="2"/>
    </row>
    <row r="121" spans="1:10" ht="13.05" customHeight="1">
      <c r="A121" s="14" t="s">
        <v>210</v>
      </c>
      <c r="B121" s="15" t="s">
        <v>211</v>
      </c>
      <c r="C121" s="12"/>
      <c r="D121" s="12" t="s">
        <v>208</v>
      </c>
      <c r="E121" s="16"/>
      <c r="F121" s="17">
        <v>2040.88</v>
      </c>
      <c r="G121" s="18">
        <v>2.47E-2</v>
      </c>
      <c r="H121" s="19">
        <v>5.422664893798794E-2</v>
      </c>
      <c r="I121" s="20"/>
      <c r="J121" s="2"/>
    </row>
    <row r="122" spans="1:10" ht="13.05" customHeight="1">
      <c r="A122" s="2"/>
      <c r="B122" s="21" t="s">
        <v>163</v>
      </c>
      <c r="C122" s="1"/>
      <c r="D122" s="1"/>
      <c r="E122" s="1"/>
      <c r="F122" s="22">
        <v>2040.88</v>
      </c>
      <c r="G122" s="23">
        <v>2.47E-2</v>
      </c>
      <c r="H122" s="24"/>
      <c r="I122" s="24"/>
      <c r="J122" s="2"/>
    </row>
    <row r="123" spans="1:10" ht="13.05" customHeight="1">
      <c r="A123" s="2"/>
      <c r="B123" s="21" t="s">
        <v>164</v>
      </c>
      <c r="C123" s="1"/>
      <c r="D123" s="1"/>
      <c r="E123" s="1"/>
      <c r="F123" s="24" t="s">
        <v>165</v>
      </c>
      <c r="G123" s="24" t="s">
        <v>165</v>
      </c>
      <c r="H123" s="24"/>
      <c r="I123" s="24"/>
      <c r="J123" s="2"/>
    </row>
    <row r="124" spans="1:10" ht="13.05" customHeight="1">
      <c r="A124" s="2"/>
      <c r="B124" s="21" t="s">
        <v>163</v>
      </c>
      <c r="C124" s="1"/>
      <c r="D124" s="1"/>
      <c r="E124" s="1"/>
      <c r="F124" s="24" t="s">
        <v>165</v>
      </c>
      <c r="G124" s="24" t="s">
        <v>165</v>
      </c>
      <c r="H124" s="24"/>
      <c r="I124" s="24"/>
      <c r="J124" s="2"/>
    </row>
    <row r="125" spans="1:10" ht="13.05" customHeight="1">
      <c r="A125" s="2"/>
      <c r="B125" s="21" t="s">
        <v>174</v>
      </c>
      <c r="C125" s="25"/>
      <c r="D125" s="1"/>
      <c r="E125" s="25"/>
      <c r="F125" s="22">
        <v>2040.88</v>
      </c>
      <c r="G125" s="23">
        <v>2.47E-2</v>
      </c>
      <c r="H125" s="24"/>
      <c r="I125" s="24"/>
      <c r="J125" s="2"/>
    </row>
    <row r="126" spans="1:10" ht="13.05" customHeight="1">
      <c r="A126" s="2"/>
      <c r="B126" s="21" t="s">
        <v>212</v>
      </c>
      <c r="C126" s="12"/>
      <c r="D126" s="1"/>
      <c r="E126" s="12"/>
      <c r="F126" s="26">
        <v>1785.46</v>
      </c>
      <c r="G126" s="23">
        <v>2.1700000000000001E-2</v>
      </c>
      <c r="H126" s="24"/>
      <c r="I126" s="24"/>
      <c r="J126" s="2"/>
    </row>
    <row r="127" spans="1:10" ht="13.05" customHeight="1">
      <c r="A127" s="2"/>
      <c r="B127" s="27" t="s">
        <v>213</v>
      </c>
      <c r="C127" s="28"/>
      <c r="D127" s="28"/>
      <c r="E127" s="28"/>
      <c r="F127" s="29">
        <v>82468.05</v>
      </c>
      <c r="G127" s="30">
        <v>1</v>
      </c>
      <c r="H127" s="31"/>
      <c r="I127" s="31"/>
      <c r="J127" s="2"/>
    </row>
    <row r="128" spans="1:10" ht="13.05" customHeight="1">
      <c r="A128" s="2"/>
      <c r="B128" s="5"/>
      <c r="C128" s="2"/>
      <c r="D128" s="2"/>
      <c r="E128" s="2"/>
      <c r="F128" s="2"/>
      <c r="G128" s="2"/>
      <c r="H128" s="2"/>
      <c r="I128" s="2"/>
      <c r="J128" s="2"/>
    </row>
    <row r="129" spans="1:10" ht="13.05" customHeight="1">
      <c r="A129" s="2"/>
      <c r="B129" s="117"/>
      <c r="C129" s="117"/>
      <c r="D129" s="117"/>
      <c r="E129" s="117"/>
      <c r="F129" s="117"/>
      <c r="G129" s="117"/>
      <c r="H129" s="117"/>
      <c r="I129" s="2"/>
      <c r="J129" s="2"/>
    </row>
    <row r="130" spans="1:10" ht="13.05" customHeight="1">
      <c r="A130" s="2"/>
      <c r="B130" s="117"/>
      <c r="C130" s="117"/>
      <c r="D130" s="117"/>
      <c r="E130" s="117"/>
      <c r="F130" s="117"/>
      <c r="G130" s="117"/>
      <c r="H130" s="117"/>
      <c r="I130" s="2"/>
      <c r="J130" s="2"/>
    </row>
    <row r="131" spans="1:10" ht="13.05" customHeight="1">
      <c r="A131" s="2"/>
      <c r="B131" s="3" t="s">
        <v>208</v>
      </c>
      <c r="C131" s="2"/>
      <c r="D131" s="2"/>
      <c r="E131" s="2"/>
      <c r="F131" s="2"/>
      <c r="G131" s="2"/>
      <c r="H131" s="2"/>
      <c r="I131" s="2"/>
      <c r="J131" s="2"/>
    </row>
    <row r="132" spans="1:10" ht="13.05" customHeight="1">
      <c r="A132" s="2"/>
      <c r="B132" s="3" t="s">
        <v>214</v>
      </c>
      <c r="C132" s="2"/>
      <c r="D132" s="2"/>
      <c r="E132" s="2"/>
      <c r="F132" s="2"/>
      <c r="G132" s="2"/>
      <c r="H132" s="2"/>
      <c r="I132" s="2"/>
      <c r="J132" s="2"/>
    </row>
    <row r="133" spans="1:10" ht="13.05" customHeight="1">
      <c r="A133" s="2"/>
      <c r="B133" s="3" t="s">
        <v>215</v>
      </c>
      <c r="C133" s="2"/>
      <c r="D133" s="2"/>
      <c r="E133" s="2"/>
      <c r="F133" s="2"/>
      <c r="G133" s="2"/>
      <c r="H133" s="2"/>
      <c r="I133" s="2"/>
      <c r="J133" s="2"/>
    </row>
    <row r="134" spans="1:10" ht="13.05" customHeight="1">
      <c r="A134" s="2"/>
      <c r="B134" s="3" t="s">
        <v>248</v>
      </c>
      <c r="C134" s="2"/>
      <c r="D134" s="2"/>
      <c r="E134" s="2"/>
      <c r="F134" s="2"/>
      <c r="G134" s="2"/>
      <c r="H134" s="2"/>
      <c r="I134" s="2"/>
      <c r="J134" s="2"/>
    </row>
    <row r="135" spans="1:10" ht="13.05" customHeight="1">
      <c r="A135" s="2"/>
      <c r="B135" s="3" t="s">
        <v>216</v>
      </c>
      <c r="C135" s="2"/>
      <c r="D135" s="2"/>
      <c r="E135" s="2"/>
      <c r="F135" s="2"/>
      <c r="G135" s="2"/>
      <c r="H135" s="2"/>
      <c r="I135" s="2"/>
      <c r="J135" s="2"/>
    </row>
    <row r="136" spans="1:10" ht="25.95" customHeight="1">
      <c r="A136" s="2"/>
      <c r="B136" s="117" t="s">
        <v>217</v>
      </c>
      <c r="C136" s="117"/>
      <c r="D136" s="117"/>
      <c r="E136" s="117"/>
      <c r="F136" s="117"/>
      <c r="G136" s="117"/>
      <c r="H136" s="117"/>
      <c r="I136" s="2"/>
      <c r="J136" s="2"/>
    </row>
    <row r="137" spans="1:10" ht="25.95" customHeight="1">
      <c r="A137" s="2"/>
      <c r="B137" s="103"/>
      <c r="C137" s="103"/>
      <c r="D137" s="103"/>
      <c r="E137" s="103"/>
      <c r="F137" s="103"/>
      <c r="G137" s="103"/>
      <c r="H137" s="103"/>
      <c r="I137" s="2"/>
      <c r="J137" s="2"/>
    </row>
  </sheetData>
  <mergeCells count="3">
    <mergeCell ref="B129:H129"/>
    <mergeCell ref="B130:H130"/>
    <mergeCell ref="B136:H136"/>
  </mergeCells>
  <pageMargins left="0" right="0" top="0" bottom="0" header="0" footer="0"/>
  <pageSetup orientation="landscape"/>
  <headerFooter>
    <oddFooter xml:space="preserve">&amp;C_x000D_&amp;1#&amp;"Calibri"&amp;10&amp;K000000  </oddFooter>
  </headerFooter>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outlinePr summaryBelow="0"/>
  </sheetPr>
  <dimension ref="A1:K391"/>
  <sheetViews>
    <sheetView topLeftCell="A390" workbookViewId="0">
      <selection activeCell="D399" sqref="D399"/>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2"/>
      <c r="B1" s="117" t="s">
        <v>22</v>
      </c>
      <c r="C1" s="117"/>
      <c r="D1" s="2"/>
      <c r="E1" s="2"/>
      <c r="F1" s="2"/>
      <c r="G1" s="2"/>
      <c r="H1" s="2"/>
      <c r="I1" s="2"/>
      <c r="J1" s="2"/>
      <c r="K1" s="2"/>
    </row>
    <row r="2" spans="1:11" ht="13.05" customHeight="1">
      <c r="A2" s="2"/>
      <c r="B2" s="125"/>
      <c r="C2" s="125"/>
      <c r="D2" s="2"/>
      <c r="E2" s="2"/>
      <c r="F2" s="2"/>
      <c r="G2" s="2"/>
      <c r="H2" s="2"/>
      <c r="I2" s="2"/>
      <c r="J2" s="2"/>
      <c r="K2" s="2"/>
    </row>
    <row r="3" spans="1:11" ht="13.05" customHeight="1">
      <c r="A3" s="5" t="s">
        <v>95</v>
      </c>
      <c r="B3" s="126" t="s">
        <v>96</v>
      </c>
      <c r="C3" s="126"/>
      <c r="D3" s="2"/>
      <c r="E3" s="2"/>
      <c r="F3" s="2"/>
      <c r="G3" s="2"/>
      <c r="H3" s="2"/>
      <c r="I3" s="2"/>
      <c r="J3" s="2"/>
      <c r="K3" s="2"/>
    </row>
    <row r="4" spans="1:11" ht="28.05" customHeight="1">
      <c r="A4" s="2"/>
      <c r="B4" s="127" t="s">
        <v>97</v>
      </c>
      <c r="C4" s="127"/>
      <c r="D4" s="8" t="s">
        <v>98</v>
      </c>
      <c r="E4" s="9" t="s">
        <v>249</v>
      </c>
      <c r="F4" s="9" t="s">
        <v>100</v>
      </c>
      <c r="G4" s="9" t="s">
        <v>101</v>
      </c>
      <c r="H4" s="9" t="s">
        <v>102</v>
      </c>
      <c r="I4" s="9" t="s">
        <v>103</v>
      </c>
      <c r="J4" s="9" t="s">
        <v>104</v>
      </c>
      <c r="K4" s="10" t="s">
        <v>105</v>
      </c>
    </row>
    <row r="5" spans="1:11" ht="13.05" customHeight="1">
      <c r="A5" s="2"/>
      <c r="B5" s="124" t="s">
        <v>250</v>
      </c>
      <c r="C5" s="124"/>
      <c r="D5" s="12"/>
      <c r="E5" s="12"/>
      <c r="F5" s="12"/>
      <c r="G5" s="12"/>
      <c r="H5" s="12"/>
      <c r="I5" s="13"/>
      <c r="J5" s="13"/>
      <c r="K5" s="2"/>
    </row>
    <row r="6" spans="1:11" ht="13.05" customHeight="1">
      <c r="A6" s="2"/>
      <c r="B6" s="124" t="s">
        <v>390</v>
      </c>
      <c r="C6" s="124"/>
      <c r="D6" s="12"/>
      <c r="E6" s="12"/>
      <c r="F6" s="12"/>
      <c r="G6" s="2"/>
      <c r="H6" s="13"/>
      <c r="I6" s="13"/>
      <c r="J6" s="13"/>
      <c r="K6" s="2"/>
    </row>
    <row r="7" spans="1:11" ht="13.05" customHeight="1">
      <c r="A7" s="14" t="s">
        <v>946</v>
      </c>
      <c r="B7" s="121" t="s">
        <v>947</v>
      </c>
      <c r="C7" s="121"/>
      <c r="D7" s="12" t="s">
        <v>948</v>
      </c>
      <c r="E7" s="12" t="s">
        <v>263</v>
      </c>
      <c r="F7" s="16">
        <v>403200</v>
      </c>
      <c r="G7" s="17">
        <v>3970.31</v>
      </c>
      <c r="H7" s="18">
        <v>3.3099999999999997E-2</v>
      </c>
      <c r="I7" s="20"/>
      <c r="J7" s="20"/>
      <c r="K7" s="2"/>
    </row>
    <row r="8" spans="1:11" ht="13.05" customHeight="1">
      <c r="A8" s="14" t="s">
        <v>753</v>
      </c>
      <c r="B8" s="121" t="s">
        <v>754</v>
      </c>
      <c r="C8" s="121"/>
      <c r="D8" s="12" t="s">
        <v>755</v>
      </c>
      <c r="E8" s="12" t="s">
        <v>413</v>
      </c>
      <c r="F8" s="16">
        <v>370625</v>
      </c>
      <c r="G8" s="17">
        <v>3959.76</v>
      </c>
      <c r="H8" s="18">
        <v>3.3000000000000002E-2</v>
      </c>
      <c r="I8" s="20"/>
      <c r="J8" s="20"/>
      <c r="K8" s="2"/>
    </row>
    <row r="9" spans="1:11" ht="13.05" customHeight="1">
      <c r="A9" s="14" t="s">
        <v>679</v>
      </c>
      <c r="B9" s="121" t="s">
        <v>680</v>
      </c>
      <c r="C9" s="121"/>
      <c r="D9" s="12" t="s">
        <v>681</v>
      </c>
      <c r="E9" s="12" t="s">
        <v>413</v>
      </c>
      <c r="F9" s="16">
        <v>487500</v>
      </c>
      <c r="G9" s="17">
        <v>3883.18</v>
      </c>
      <c r="H9" s="18">
        <v>3.2300000000000002E-2</v>
      </c>
      <c r="I9" s="20"/>
      <c r="J9" s="20"/>
      <c r="K9" s="2"/>
    </row>
    <row r="10" spans="1:11" ht="13.05" customHeight="1">
      <c r="A10" s="14" t="s">
        <v>871</v>
      </c>
      <c r="B10" s="121" t="s">
        <v>872</v>
      </c>
      <c r="C10" s="121"/>
      <c r="D10" s="12" t="s">
        <v>873</v>
      </c>
      <c r="E10" s="12" t="s">
        <v>832</v>
      </c>
      <c r="F10" s="16">
        <v>48250</v>
      </c>
      <c r="G10" s="17">
        <v>3711.87</v>
      </c>
      <c r="H10" s="18">
        <v>3.09E-2</v>
      </c>
      <c r="I10" s="20"/>
      <c r="J10" s="20"/>
      <c r="K10" s="2"/>
    </row>
    <row r="11" spans="1:11" ht="13.05" customHeight="1">
      <c r="A11" s="14" t="s">
        <v>949</v>
      </c>
      <c r="B11" s="121" t="s">
        <v>950</v>
      </c>
      <c r="C11" s="121"/>
      <c r="D11" s="12" t="s">
        <v>951</v>
      </c>
      <c r="E11" s="12" t="s">
        <v>263</v>
      </c>
      <c r="F11" s="16">
        <v>689000</v>
      </c>
      <c r="G11" s="17">
        <v>3548.69</v>
      </c>
      <c r="H11" s="18">
        <v>2.9600000000000001E-2</v>
      </c>
      <c r="I11" s="20"/>
      <c r="J11" s="20"/>
      <c r="K11" s="2"/>
    </row>
    <row r="12" spans="1:11" ht="13.05" customHeight="1">
      <c r="A12" s="14" t="s">
        <v>952</v>
      </c>
      <c r="B12" s="121" t="s">
        <v>953</v>
      </c>
      <c r="C12" s="121"/>
      <c r="D12" s="12" t="s">
        <v>954</v>
      </c>
      <c r="E12" s="12" t="s">
        <v>413</v>
      </c>
      <c r="F12" s="16">
        <v>1231900</v>
      </c>
      <c r="G12" s="17">
        <v>3287.08</v>
      </c>
      <c r="H12" s="18">
        <v>2.7400000000000001E-2</v>
      </c>
      <c r="I12" s="20"/>
      <c r="J12" s="20"/>
      <c r="K12" s="2"/>
    </row>
    <row r="13" spans="1:11" ht="13.05" customHeight="1">
      <c r="A13" s="14" t="s">
        <v>558</v>
      </c>
      <c r="B13" s="121" t="s">
        <v>559</v>
      </c>
      <c r="C13" s="121"/>
      <c r="D13" s="12" t="s">
        <v>560</v>
      </c>
      <c r="E13" s="12" t="s">
        <v>413</v>
      </c>
      <c r="F13" s="16">
        <v>4720975</v>
      </c>
      <c r="G13" s="17">
        <v>3246.14</v>
      </c>
      <c r="H13" s="18">
        <v>2.7E-2</v>
      </c>
      <c r="I13" s="20"/>
      <c r="J13" s="20"/>
      <c r="K13" s="2"/>
    </row>
    <row r="14" spans="1:11" ht="13.05" customHeight="1">
      <c r="A14" s="14" t="s">
        <v>955</v>
      </c>
      <c r="B14" s="121" t="s">
        <v>956</v>
      </c>
      <c r="C14" s="121"/>
      <c r="D14" s="12" t="s">
        <v>957</v>
      </c>
      <c r="E14" s="12" t="s">
        <v>582</v>
      </c>
      <c r="F14" s="16">
        <v>252450</v>
      </c>
      <c r="G14" s="17">
        <v>2709.29</v>
      </c>
      <c r="H14" s="18">
        <v>2.2599999999999999E-2</v>
      </c>
      <c r="I14" s="20"/>
      <c r="J14" s="20"/>
      <c r="K14" s="2"/>
    </row>
    <row r="15" spans="1:11" ht="13.05" customHeight="1">
      <c r="A15" s="14" t="s">
        <v>958</v>
      </c>
      <c r="B15" s="121" t="s">
        <v>959</v>
      </c>
      <c r="C15" s="121"/>
      <c r="D15" s="12" t="s">
        <v>960</v>
      </c>
      <c r="E15" s="12" t="s">
        <v>263</v>
      </c>
      <c r="F15" s="16">
        <v>332775</v>
      </c>
      <c r="G15" s="17">
        <v>2690.15</v>
      </c>
      <c r="H15" s="18">
        <v>2.24E-2</v>
      </c>
      <c r="I15" s="20"/>
      <c r="J15" s="20"/>
      <c r="K15" s="2"/>
    </row>
    <row r="16" spans="1:11" ht="13.05" customHeight="1">
      <c r="A16" s="14" t="s">
        <v>961</v>
      </c>
      <c r="B16" s="121" t="s">
        <v>962</v>
      </c>
      <c r="C16" s="121"/>
      <c r="D16" s="12" t="s">
        <v>963</v>
      </c>
      <c r="E16" s="12" t="s">
        <v>459</v>
      </c>
      <c r="F16" s="16">
        <v>561000</v>
      </c>
      <c r="G16" s="17">
        <v>2217.0700000000002</v>
      </c>
      <c r="H16" s="18">
        <v>1.8499999999999999E-2</v>
      </c>
      <c r="I16" s="20"/>
      <c r="J16" s="20"/>
      <c r="K16" s="2"/>
    </row>
    <row r="17" spans="1:11" ht="13.05" customHeight="1">
      <c r="A17" s="14" t="s">
        <v>964</v>
      </c>
      <c r="B17" s="121" t="s">
        <v>965</v>
      </c>
      <c r="C17" s="121"/>
      <c r="D17" s="12" t="s">
        <v>966</v>
      </c>
      <c r="E17" s="12" t="s">
        <v>263</v>
      </c>
      <c r="F17" s="16">
        <v>524900</v>
      </c>
      <c r="G17" s="17">
        <v>2087.79</v>
      </c>
      <c r="H17" s="18">
        <v>1.7399999999999999E-2</v>
      </c>
      <c r="I17" s="20"/>
      <c r="J17" s="20"/>
      <c r="K17" s="2"/>
    </row>
    <row r="18" spans="1:11" ht="13.05" customHeight="1">
      <c r="A18" s="14" t="s">
        <v>967</v>
      </c>
      <c r="B18" s="121" t="s">
        <v>968</v>
      </c>
      <c r="C18" s="121"/>
      <c r="D18" s="12" t="s">
        <v>969</v>
      </c>
      <c r="E18" s="12" t="s">
        <v>582</v>
      </c>
      <c r="F18" s="16">
        <v>108600</v>
      </c>
      <c r="G18" s="17">
        <v>2034.84</v>
      </c>
      <c r="H18" s="18">
        <v>1.6899999999999998E-2</v>
      </c>
      <c r="I18" s="20"/>
      <c r="J18" s="20"/>
      <c r="K18" s="2"/>
    </row>
    <row r="19" spans="1:11" ht="13.05" customHeight="1">
      <c r="A19" s="14" t="s">
        <v>970</v>
      </c>
      <c r="B19" s="121" t="s">
        <v>971</v>
      </c>
      <c r="C19" s="121"/>
      <c r="D19" s="12" t="s">
        <v>972</v>
      </c>
      <c r="E19" s="12" t="s">
        <v>973</v>
      </c>
      <c r="F19" s="16">
        <v>82800</v>
      </c>
      <c r="G19" s="17">
        <v>2012.62</v>
      </c>
      <c r="H19" s="18">
        <v>1.6799999999999999E-2</v>
      </c>
      <c r="I19" s="20"/>
      <c r="J19" s="20"/>
      <c r="K19" s="2"/>
    </row>
    <row r="20" spans="1:11" ht="13.05" customHeight="1">
      <c r="A20" s="14" t="s">
        <v>769</v>
      </c>
      <c r="B20" s="121" t="s">
        <v>770</v>
      </c>
      <c r="C20" s="121"/>
      <c r="D20" s="12" t="s">
        <v>771</v>
      </c>
      <c r="E20" s="12" t="s">
        <v>267</v>
      </c>
      <c r="F20" s="16">
        <v>1953000</v>
      </c>
      <c r="G20" s="17">
        <v>1758.87</v>
      </c>
      <c r="H20" s="18">
        <v>1.47E-2</v>
      </c>
      <c r="I20" s="20"/>
      <c r="J20" s="20"/>
      <c r="K20" s="2"/>
    </row>
    <row r="21" spans="1:11" ht="13.05" customHeight="1">
      <c r="A21" s="14" t="s">
        <v>695</v>
      </c>
      <c r="B21" s="121" t="s">
        <v>696</v>
      </c>
      <c r="C21" s="121"/>
      <c r="D21" s="12" t="s">
        <v>697</v>
      </c>
      <c r="E21" s="12" t="s">
        <v>550</v>
      </c>
      <c r="F21" s="16">
        <v>501975</v>
      </c>
      <c r="G21" s="17">
        <v>1545.08</v>
      </c>
      <c r="H21" s="18">
        <v>1.29E-2</v>
      </c>
      <c r="I21" s="20"/>
      <c r="J21" s="20"/>
      <c r="K21" s="2"/>
    </row>
    <row r="22" spans="1:11" ht="13.05" customHeight="1">
      <c r="A22" s="14" t="s">
        <v>749</v>
      </c>
      <c r="B22" s="121" t="s">
        <v>750</v>
      </c>
      <c r="C22" s="121"/>
      <c r="D22" s="12" t="s">
        <v>751</v>
      </c>
      <c r="E22" s="12" t="s">
        <v>752</v>
      </c>
      <c r="F22" s="16">
        <v>390450</v>
      </c>
      <c r="G22" s="17">
        <v>1495.81</v>
      </c>
      <c r="H22" s="18">
        <v>1.2500000000000001E-2</v>
      </c>
      <c r="I22" s="20"/>
      <c r="J22" s="20"/>
      <c r="K22" s="2"/>
    </row>
    <row r="23" spans="1:11" ht="13.05" customHeight="1">
      <c r="A23" s="14" t="s">
        <v>799</v>
      </c>
      <c r="B23" s="121" t="s">
        <v>800</v>
      </c>
      <c r="C23" s="121"/>
      <c r="D23" s="12" t="s">
        <v>801</v>
      </c>
      <c r="E23" s="12" t="s">
        <v>516</v>
      </c>
      <c r="F23" s="16">
        <v>45800</v>
      </c>
      <c r="G23" s="17">
        <v>1467.02</v>
      </c>
      <c r="H23" s="18">
        <v>1.2200000000000001E-2</v>
      </c>
      <c r="I23" s="20"/>
      <c r="J23" s="20"/>
      <c r="K23" s="2"/>
    </row>
    <row r="24" spans="1:11" ht="13.05" customHeight="1">
      <c r="A24" s="14" t="s">
        <v>974</v>
      </c>
      <c r="B24" s="121" t="s">
        <v>975</v>
      </c>
      <c r="C24" s="121"/>
      <c r="D24" s="12" t="s">
        <v>976</v>
      </c>
      <c r="E24" s="12" t="s">
        <v>459</v>
      </c>
      <c r="F24" s="16">
        <v>228525</v>
      </c>
      <c r="G24" s="17">
        <v>1441.65</v>
      </c>
      <c r="H24" s="18">
        <v>1.2E-2</v>
      </c>
      <c r="I24" s="20"/>
      <c r="J24" s="20"/>
      <c r="K24" s="2"/>
    </row>
    <row r="25" spans="1:11" ht="13.05" customHeight="1">
      <c r="A25" s="14" t="s">
        <v>740</v>
      </c>
      <c r="B25" s="121" t="s">
        <v>741</v>
      </c>
      <c r="C25" s="121"/>
      <c r="D25" s="12" t="s">
        <v>742</v>
      </c>
      <c r="E25" s="12" t="s">
        <v>448</v>
      </c>
      <c r="F25" s="16">
        <v>84700</v>
      </c>
      <c r="G25" s="17">
        <v>1243.31</v>
      </c>
      <c r="H25" s="18">
        <v>1.04E-2</v>
      </c>
      <c r="I25" s="20"/>
      <c r="J25" s="20"/>
      <c r="K25" s="2"/>
    </row>
    <row r="26" spans="1:11" ht="13.05" customHeight="1">
      <c r="A26" s="14" t="s">
        <v>977</v>
      </c>
      <c r="B26" s="121" t="s">
        <v>978</v>
      </c>
      <c r="C26" s="121"/>
      <c r="D26" s="12" t="s">
        <v>979</v>
      </c>
      <c r="E26" s="12" t="s">
        <v>267</v>
      </c>
      <c r="F26" s="16">
        <v>85975</v>
      </c>
      <c r="G26" s="17">
        <v>1180.52</v>
      </c>
      <c r="H26" s="18">
        <v>9.7999999999999997E-3</v>
      </c>
      <c r="I26" s="20"/>
      <c r="J26" s="20"/>
      <c r="K26" s="2"/>
    </row>
    <row r="27" spans="1:11" ht="13.05" customHeight="1">
      <c r="A27" s="14" t="s">
        <v>734</v>
      </c>
      <c r="B27" s="121" t="s">
        <v>735</v>
      </c>
      <c r="C27" s="121"/>
      <c r="D27" s="12" t="s">
        <v>736</v>
      </c>
      <c r="E27" s="12" t="s">
        <v>478</v>
      </c>
      <c r="F27" s="16">
        <v>42500</v>
      </c>
      <c r="G27" s="17">
        <v>1167.22</v>
      </c>
      <c r="H27" s="18">
        <v>9.7000000000000003E-3</v>
      </c>
      <c r="I27" s="20"/>
      <c r="J27" s="20"/>
      <c r="K27" s="2"/>
    </row>
    <row r="28" spans="1:11" ht="13.05" customHeight="1">
      <c r="A28" s="14" t="s">
        <v>980</v>
      </c>
      <c r="B28" s="121" t="s">
        <v>981</v>
      </c>
      <c r="C28" s="121"/>
      <c r="D28" s="12" t="s">
        <v>982</v>
      </c>
      <c r="E28" s="12" t="s">
        <v>983</v>
      </c>
      <c r="F28" s="16">
        <v>1498500</v>
      </c>
      <c r="G28" s="17">
        <v>1060.79</v>
      </c>
      <c r="H28" s="18">
        <v>8.8000000000000005E-3</v>
      </c>
      <c r="I28" s="20"/>
      <c r="J28" s="20"/>
      <c r="K28" s="2"/>
    </row>
    <row r="29" spans="1:11" ht="13.05" customHeight="1">
      <c r="A29" s="14" t="s">
        <v>984</v>
      </c>
      <c r="B29" s="121" t="s">
        <v>985</v>
      </c>
      <c r="C29" s="121"/>
      <c r="D29" s="12" t="s">
        <v>986</v>
      </c>
      <c r="E29" s="12" t="s">
        <v>417</v>
      </c>
      <c r="F29" s="16">
        <v>90200</v>
      </c>
      <c r="G29" s="17">
        <v>1028.0999999999999</v>
      </c>
      <c r="H29" s="18">
        <v>8.6E-3</v>
      </c>
      <c r="I29" s="20"/>
      <c r="J29" s="20"/>
      <c r="K29" s="2"/>
    </row>
    <row r="30" spans="1:11" ht="13.05" customHeight="1">
      <c r="A30" s="14" t="s">
        <v>676</v>
      </c>
      <c r="B30" s="121" t="s">
        <v>677</v>
      </c>
      <c r="C30" s="121"/>
      <c r="D30" s="12" t="s">
        <v>678</v>
      </c>
      <c r="E30" s="12" t="s">
        <v>417</v>
      </c>
      <c r="F30" s="16">
        <v>15500</v>
      </c>
      <c r="G30" s="17">
        <v>1022.3</v>
      </c>
      <c r="H30" s="18">
        <v>8.5000000000000006E-3</v>
      </c>
      <c r="I30" s="20"/>
      <c r="J30" s="20"/>
      <c r="K30" s="2"/>
    </row>
    <row r="31" spans="1:11" ht="13.05" customHeight="1">
      <c r="A31" s="14" t="s">
        <v>987</v>
      </c>
      <c r="B31" s="121" t="s">
        <v>988</v>
      </c>
      <c r="C31" s="121"/>
      <c r="D31" s="12" t="s">
        <v>989</v>
      </c>
      <c r="E31" s="12" t="s">
        <v>405</v>
      </c>
      <c r="F31" s="16">
        <v>32400</v>
      </c>
      <c r="G31" s="17">
        <v>985.22</v>
      </c>
      <c r="H31" s="18">
        <v>8.2000000000000007E-3</v>
      </c>
      <c r="I31" s="20"/>
      <c r="J31" s="20"/>
      <c r="K31" s="2"/>
    </row>
    <row r="32" spans="1:11" ht="13.05" customHeight="1">
      <c r="A32" s="14" t="s">
        <v>660</v>
      </c>
      <c r="B32" s="121" t="s">
        <v>661</v>
      </c>
      <c r="C32" s="121"/>
      <c r="D32" s="12" t="s">
        <v>662</v>
      </c>
      <c r="E32" s="12" t="s">
        <v>448</v>
      </c>
      <c r="F32" s="16">
        <v>32200</v>
      </c>
      <c r="G32" s="17">
        <v>977.85</v>
      </c>
      <c r="H32" s="18">
        <v>8.0999999999999996E-3</v>
      </c>
      <c r="I32" s="20"/>
      <c r="J32" s="20"/>
      <c r="K32" s="2"/>
    </row>
    <row r="33" spans="1:11" ht="13.05" customHeight="1">
      <c r="A33" s="14" t="s">
        <v>839</v>
      </c>
      <c r="B33" s="121" t="s">
        <v>840</v>
      </c>
      <c r="C33" s="121"/>
      <c r="D33" s="12" t="s">
        <v>841</v>
      </c>
      <c r="E33" s="12" t="s">
        <v>398</v>
      </c>
      <c r="F33" s="16">
        <v>87725</v>
      </c>
      <c r="G33" s="17">
        <v>955.63</v>
      </c>
      <c r="H33" s="18">
        <v>8.0000000000000002E-3</v>
      </c>
      <c r="I33" s="20"/>
      <c r="J33" s="20"/>
      <c r="K33" s="2"/>
    </row>
    <row r="34" spans="1:11" ht="13.05" customHeight="1">
      <c r="A34" s="14" t="s">
        <v>701</v>
      </c>
      <c r="B34" s="121" t="s">
        <v>702</v>
      </c>
      <c r="C34" s="121"/>
      <c r="D34" s="12" t="s">
        <v>703</v>
      </c>
      <c r="E34" s="12" t="s">
        <v>459</v>
      </c>
      <c r="F34" s="16">
        <v>108000</v>
      </c>
      <c r="G34" s="17">
        <v>951.7</v>
      </c>
      <c r="H34" s="18">
        <v>7.9000000000000008E-3</v>
      </c>
      <c r="I34" s="20"/>
      <c r="J34" s="20"/>
      <c r="K34" s="2"/>
    </row>
    <row r="35" spans="1:11" ht="13.05" customHeight="1">
      <c r="A35" s="14" t="s">
        <v>716</v>
      </c>
      <c r="B35" s="121" t="s">
        <v>717</v>
      </c>
      <c r="C35" s="121"/>
      <c r="D35" s="12" t="s">
        <v>718</v>
      </c>
      <c r="E35" s="12" t="s">
        <v>516</v>
      </c>
      <c r="F35" s="16">
        <v>7350</v>
      </c>
      <c r="G35" s="17">
        <v>926.69</v>
      </c>
      <c r="H35" s="18">
        <v>7.7000000000000002E-3</v>
      </c>
      <c r="I35" s="20"/>
      <c r="J35" s="20"/>
      <c r="K35" s="2"/>
    </row>
    <row r="36" spans="1:11" ht="13.05" customHeight="1">
      <c r="A36" s="14" t="s">
        <v>638</v>
      </c>
      <c r="B36" s="121" t="s">
        <v>639</v>
      </c>
      <c r="C36" s="121"/>
      <c r="D36" s="12" t="s">
        <v>640</v>
      </c>
      <c r="E36" s="12" t="s">
        <v>413</v>
      </c>
      <c r="F36" s="16">
        <v>45650</v>
      </c>
      <c r="G36" s="17">
        <v>921.31</v>
      </c>
      <c r="H36" s="18">
        <v>7.7000000000000002E-3</v>
      </c>
      <c r="I36" s="20"/>
      <c r="J36" s="20"/>
      <c r="K36" s="2"/>
    </row>
    <row r="37" spans="1:11" ht="13.05" customHeight="1">
      <c r="A37" s="14" t="s">
        <v>666</v>
      </c>
      <c r="B37" s="121" t="s">
        <v>667</v>
      </c>
      <c r="C37" s="121"/>
      <c r="D37" s="12" t="s">
        <v>668</v>
      </c>
      <c r="E37" s="12" t="s">
        <v>669</v>
      </c>
      <c r="F37" s="16">
        <v>211200</v>
      </c>
      <c r="G37" s="17">
        <v>870.04</v>
      </c>
      <c r="H37" s="18">
        <v>7.1999999999999998E-3</v>
      </c>
      <c r="I37" s="20"/>
      <c r="J37" s="20"/>
      <c r="K37" s="2"/>
    </row>
    <row r="38" spans="1:11" ht="13.05" customHeight="1">
      <c r="A38" s="14" t="s">
        <v>990</v>
      </c>
      <c r="B38" s="121" t="s">
        <v>991</v>
      </c>
      <c r="C38" s="121"/>
      <c r="D38" s="12" t="s">
        <v>992</v>
      </c>
      <c r="E38" s="12" t="s">
        <v>502</v>
      </c>
      <c r="F38" s="16">
        <v>107100</v>
      </c>
      <c r="G38" s="17">
        <v>869.28</v>
      </c>
      <c r="H38" s="18">
        <v>7.1999999999999998E-3</v>
      </c>
      <c r="I38" s="20"/>
      <c r="J38" s="20"/>
      <c r="K38" s="2"/>
    </row>
    <row r="39" spans="1:11" ht="13.05" customHeight="1">
      <c r="A39" s="14" t="s">
        <v>993</v>
      </c>
      <c r="B39" s="121" t="s">
        <v>994</v>
      </c>
      <c r="C39" s="121"/>
      <c r="D39" s="12" t="s">
        <v>995</v>
      </c>
      <c r="E39" s="12" t="s">
        <v>417</v>
      </c>
      <c r="F39" s="16">
        <v>169850</v>
      </c>
      <c r="G39" s="17">
        <v>806.62</v>
      </c>
      <c r="H39" s="18">
        <v>6.7000000000000002E-3</v>
      </c>
      <c r="I39" s="20"/>
      <c r="J39" s="20"/>
      <c r="K39" s="2"/>
    </row>
    <row r="40" spans="1:11" ht="13.05" customHeight="1">
      <c r="A40" s="14" t="s">
        <v>710</v>
      </c>
      <c r="B40" s="121" t="s">
        <v>711</v>
      </c>
      <c r="C40" s="121"/>
      <c r="D40" s="12" t="s">
        <v>712</v>
      </c>
      <c r="E40" s="12" t="s">
        <v>550</v>
      </c>
      <c r="F40" s="16">
        <v>14800</v>
      </c>
      <c r="G40" s="17">
        <v>742.66</v>
      </c>
      <c r="H40" s="18">
        <v>6.1999999999999998E-3</v>
      </c>
      <c r="I40" s="20"/>
      <c r="J40" s="20"/>
      <c r="K40" s="2"/>
    </row>
    <row r="41" spans="1:11" ht="13.05" customHeight="1">
      <c r="A41" s="14" t="s">
        <v>496</v>
      </c>
      <c r="B41" s="121" t="s">
        <v>497</v>
      </c>
      <c r="C41" s="121"/>
      <c r="D41" s="12" t="s">
        <v>498</v>
      </c>
      <c r="E41" s="12" t="s">
        <v>413</v>
      </c>
      <c r="F41" s="16">
        <v>3825300</v>
      </c>
      <c r="G41" s="17">
        <v>723.75</v>
      </c>
      <c r="H41" s="18">
        <v>6.0000000000000001E-3</v>
      </c>
      <c r="I41" s="20"/>
      <c r="J41" s="20"/>
      <c r="K41" s="2"/>
    </row>
    <row r="42" spans="1:11" ht="13.05" customHeight="1">
      <c r="A42" s="14" t="s">
        <v>996</v>
      </c>
      <c r="B42" s="121" t="s">
        <v>997</v>
      </c>
      <c r="C42" s="121"/>
      <c r="D42" s="12" t="s">
        <v>998</v>
      </c>
      <c r="E42" s="12" t="s">
        <v>557</v>
      </c>
      <c r="F42" s="16">
        <v>166600</v>
      </c>
      <c r="G42" s="17">
        <v>706.47</v>
      </c>
      <c r="H42" s="18">
        <v>5.8999999999999999E-3</v>
      </c>
      <c r="I42" s="20"/>
      <c r="J42" s="20"/>
      <c r="K42" s="2"/>
    </row>
    <row r="43" spans="1:11" ht="13.05" customHeight="1">
      <c r="A43" s="14" t="s">
        <v>654</v>
      </c>
      <c r="B43" s="121" t="s">
        <v>655</v>
      </c>
      <c r="C43" s="121"/>
      <c r="D43" s="12" t="s">
        <v>656</v>
      </c>
      <c r="E43" s="12" t="s">
        <v>413</v>
      </c>
      <c r="F43" s="16">
        <v>35600</v>
      </c>
      <c r="G43" s="17">
        <v>704.38</v>
      </c>
      <c r="H43" s="18">
        <v>5.8999999999999999E-3</v>
      </c>
      <c r="I43" s="20"/>
      <c r="J43" s="20"/>
      <c r="K43" s="2"/>
    </row>
    <row r="44" spans="1:11" ht="13.05" customHeight="1">
      <c r="A44" s="14" t="s">
        <v>999</v>
      </c>
      <c r="B44" s="121" t="s">
        <v>1000</v>
      </c>
      <c r="C44" s="121"/>
      <c r="D44" s="12" t="s">
        <v>1001</v>
      </c>
      <c r="E44" s="12" t="s">
        <v>413</v>
      </c>
      <c r="F44" s="16">
        <v>410400</v>
      </c>
      <c r="G44" s="17">
        <v>689.8</v>
      </c>
      <c r="H44" s="18">
        <v>5.7000000000000002E-3</v>
      </c>
      <c r="I44" s="20"/>
      <c r="J44" s="20"/>
      <c r="K44" s="2"/>
    </row>
    <row r="45" spans="1:11" ht="13.05" customHeight="1">
      <c r="A45" s="14" t="s">
        <v>612</v>
      </c>
      <c r="B45" s="121" t="s">
        <v>613</v>
      </c>
      <c r="C45" s="121"/>
      <c r="D45" s="12" t="s">
        <v>614</v>
      </c>
      <c r="E45" s="12" t="s">
        <v>409</v>
      </c>
      <c r="F45" s="16">
        <v>120595</v>
      </c>
      <c r="G45" s="17">
        <v>622.03</v>
      </c>
      <c r="H45" s="18">
        <v>5.1999999999999998E-3</v>
      </c>
      <c r="I45" s="20"/>
      <c r="J45" s="20"/>
      <c r="K45" s="2"/>
    </row>
    <row r="46" spans="1:11" ht="13.05" customHeight="1">
      <c r="A46" s="14" t="s">
        <v>1002</v>
      </c>
      <c r="B46" s="121" t="s">
        <v>1003</v>
      </c>
      <c r="C46" s="121"/>
      <c r="D46" s="12" t="s">
        <v>1004</v>
      </c>
      <c r="E46" s="12" t="s">
        <v>752</v>
      </c>
      <c r="F46" s="16">
        <v>13500</v>
      </c>
      <c r="G46" s="17">
        <v>612.08000000000004</v>
      </c>
      <c r="H46" s="18">
        <v>5.1000000000000004E-3</v>
      </c>
      <c r="I46" s="20"/>
      <c r="J46" s="20"/>
      <c r="K46" s="2"/>
    </row>
    <row r="47" spans="1:11" ht="13.05" customHeight="1">
      <c r="A47" s="14" t="s">
        <v>644</v>
      </c>
      <c r="B47" s="121" t="s">
        <v>645</v>
      </c>
      <c r="C47" s="121"/>
      <c r="D47" s="12" t="s">
        <v>646</v>
      </c>
      <c r="E47" s="12" t="s">
        <v>425</v>
      </c>
      <c r="F47" s="16">
        <v>43500</v>
      </c>
      <c r="G47" s="17">
        <v>604.74</v>
      </c>
      <c r="H47" s="18">
        <v>5.0000000000000001E-3</v>
      </c>
      <c r="I47" s="20"/>
      <c r="J47" s="20"/>
      <c r="K47" s="2"/>
    </row>
    <row r="48" spans="1:11" ht="13.05" customHeight="1">
      <c r="A48" s="14" t="s">
        <v>554</v>
      </c>
      <c r="B48" s="121" t="s">
        <v>555</v>
      </c>
      <c r="C48" s="121"/>
      <c r="D48" s="12" t="s">
        <v>556</v>
      </c>
      <c r="E48" s="12" t="s">
        <v>557</v>
      </c>
      <c r="F48" s="16">
        <v>326250</v>
      </c>
      <c r="G48" s="17">
        <v>603.76</v>
      </c>
      <c r="H48" s="18">
        <v>5.0000000000000001E-3</v>
      </c>
      <c r="I48" s="20"/>
      <c r="J48" s="20"/>
      <c r="K48" s="2"/>
    </row>
    <row r="49" spans="1:11" ht="13.05" customHeight="1">
      <c r="A49" s="14" t="s">
        <v>1005</v>
      </c>
      <c r="B49" s="121" t="s">
        <v>1006</v>
      </c>
      <c r="C49" s="121"/>
      <c r="D49" s="12" t="s">
        <v>1007</v>
      </c>
      <c r="E49" s="12" t="s">
        <v>394</v>
      </c>
      <c r="F49" s="16">
        <v>10875</v>
      </c>
      <c r="G49" s="17">
        <v>599.21</v>
      </c>
      <c r="H49" s="18">
        <v>5.0000000000000001E-3</v>
      </c>
      <c r="I49" s="20"/>
      <c r="J49" s="20"/>
      <c r="K49" s="2"/>
    </row>
    <row r="50" spans="1:11" ht="13.05" customHeight="1">
      <c r="A50" s="14" t="s">
        <v>1008</v>
      </c>
      <c r="B50" s="121" t="s">
        <v>1009</v>
      </c>
      <c r="C50" s="121"/>
      <c r="D50" s="12" t="s">
        <v>1010</v>
      </c>
      <c r="E50" s="12" t="s">
        <v>582</v>
      </c>
      <c r="F50" s="16">
        <v>82800</v>
      </c>
      <c r="G50" s="17">
        <v>587.71</v>
      </c>
      <c r="H50" s="18">
        <v>4.8999999999999998E-3</v>
      </c>
      <c r="I50" s="20"/>
      <c r="J50" s="20"/>
      <c r="K50" s="2"/>
    </row>
    <row r="51" spans="1:11" ht="13.05" customHeight="1">
      <c r="A51" s="14" t="s">
        <v>1011</v>
      </c>
      <c r="B51" s="121" t="s">
        <v>1012</v>
      </c>
      <c r="C51" s="121"/>
      <c r="D51" s="12" t="s">
        <v>1013</v>
      </c>
      <c r="E51" s="12" t="s">
        <v>1014</v>
      </c>
      <c r="F51" s="16">
        <v>51975</v>
      </c>
      <c r="G51" s="17">
        <v>544.85</v>
      </c>
      <c r="H51" s="18">
        <v>4.4999999999999997E-3</v>
      </c>
      <c r="I51" s="20"/>
      <c r="J51" s="20"/>
      <c r="K51" s="2"/>
    </row>
    <row r="52" spans="1:11" ht="13.05" customHeight="1">
      <c r="A52" s="14" t="s">
        <v>833</v>
      </c>
      <c r="B52" s="121" t="s">
        <v>834</v>
      </c>
      <c r="C52" s="121"/>
      <c r="D52" s="12" t="s">
        <v>835</v>
      </c>
      <c r="E52" s="12" t="s">
        <v>502</v>
      </c>
      <c r="F52" s="16">
        <v>16275</v>
      </c>
      <c r="G52" s="17">
        <v>544.77</v>
      </c>
      <c r="H52" s="18">
        <v>4.4999999999999997E-3</v>
      </c>
      <c r="I52" s="20"/>
      <c r="J52" s="20"/>
      <c r="K52" s="2"/>
    </row>
    <row r="53" spans="1:11" ht="13.05" customHeight="1">
      <c r="A53" s="14" t="s">
        <v>1015</v>
      </c>
      <c r="B53" s="121" t="s">
        <v>1016</v>
      </c>
      <c r="C53" s="121"/>
      <c r="D53" s="12" t="s">
        <v>1017</v>
      </c>
      <c r="E53" s="12" t="s">
        <v>405</v>
      </c>
      <c r="F53" s="16">
        <v>3825</v>
      </c>
      <c r="G53" s="17">
        <v>543.91999999999996</v>
      </c>
      <c r="H53" s="18">
        <v>4.4999999999999997E-3</v>
      </c>
      <c r="I53" s="20"/>
      <c r="J53" s="20"/>
      <c r="K53" s="2"/>
    </row>
    <row r="54" spans="1:11" ht="13.05" customHeight="1">
      <c r="A54" s="14" t="s">
        <v>422</v>
      </c>
      <c r="B54" s="121" t="s">
        <v>423</v>
      </c>
      <c r="C54" s="121"/>
      <c r="D54" s="12" t="s">
        <v>424</v>
      </c>
      <c r="E54" s="12" t="s">
        <v>425</v>
      </c>
      <c r="F54" s="16">
        <v>129600</v>
      </c>
      <c r="G54" s="17">
        <v>542.30999999999995</v>
      </c>
      <c r="H54" s="18">
        <v>4.4999999999999997E-3</v>
      </c>
      <c r="I54" s="20"/>
      <c r="J54" s="20"/>
      <c r="K54" s="2"/>
    </row>
    <row r="55" spans="1:11" ht="13.05" customHeight="1">
      <c r="A55" s="14" t="s">
        <v>728</v>
      </c>
      <c r="B55" s="121" t="s">
        <v>729</v>
      </c>
      <c r="C55" s="121"/>
      <c r="D55" s="12" t="s">
        <v>730</v>
      </c>
      <c r="E55" s="12" t="s">
        <v>669</v>
      </c>
      <c r="F55" s="16">
        <v>20700</v>
      </c>
      <c r="G55" s="17">
        <v>521.89</v>
      </c>
      <c r="H55" s="18">
        <v>4.3E-3</v>
      </c>
      <c r="I55" s="20"/>
      <c r="J55" s="20"/>
      <c r="K55" s="2"/>
    </row>
    <row r="56" spans="1:11" ht="13.05" customHeight="1">
      <c r="A56" s="14" t="s">
        <v>1018</v>
      </c>
      <c r="B56" s="121" t="s">
        <v>1019</v>
      </c>
      <c r="C56" s="121"/>
      <c r="D56" s="12" t="s">
        <v>1020</v>
      </c>
      <c r="E56" s="12" t="s">
        <v>550</v>
      </c>
      <c r="F56" s="16">
        <v>634400</v>
      </c>
      <c r="G56" s="17">
        <v>462.29</v>
      </c>
      <c r="H56" s="18">
        <v>3.8999999999999998E-3</v>
      </c>
      <c r="I56" s="20"/>
      <c r="J56" s="20"/>
      <c r="K56" s="2"/>
    </row>
    <row r="57" spans="1:11" ht="13.05" customHeight="1">
      <c r="A57" s="14" t="s">
        <v>641</v>
      </c>
      <c r="B57" s="121" t="s">
        <v>642</v>
      </c>
      <c r="C57" s="121"/>
      <c r="D57" s="12" t="s">
        <v>643</v>
      </c>
      <c r="E57" s="12" t="s">
        <v>413</v>
      </c>
      <c r="F57" s="16">
        <v>27300</v>
      </c>
      <c r="G57" s="17">
        <v>404.42</v>
      </c>
      <c r="H57" s="18">
        <v>3.3999999999999998E-3</v>
      </c>
      <c r="I57" s="20"/>
      <c r="J57" s="20"/>
      <c r="K57" s="2"/>
    </row>
    <row r="58" spans="1:11" ht="13.05" customHeight="1">
      <c r="A58" s="14" t="s">
        <v>1021</v>
      </c>
      <c r="B58" s="121" t="s">
        <v>1022</v>
      </c>
      <c r="C58" s="121"/>
      <c r="D58" s="12" t="s">
        <v>1023</v>
      </c>
      <c r="E58" s="12" t="s">
        <v>413</v>
      </c>
      <c r="F58" s="16">
        <v>364500</v>
      </c>
      <c r="G58" s="17">
        <v>390.93</v>
      </c>
      <c r="H58" s="18">
        <v>3.3E-3</v>
      </c>
      <c r="I58" s="20"/>
      <c r="J58" s="20"/>
      <c r="K58" s="2"/>
    </row>
    <row r="59" spans="1:11" ht="13.05" customHeight="1">
      <c r="A59" s="14" t="s">
        <v>1024</v>
      </c>
      <c r="B59" s="121" t="s">
        <v>1025</v>
      </c>
      <c r="C59" s="121"/>
      <c r="D59" s="12" t="s">
        <v>1026</v>
      </c>
      <c r="E59" s="12" t="s">
        <v>546</v>
      </c>
      <c r="F59" s="16">
        <v>516000</v>
      </c>
      <c r="G59" s="17">
        <v>389.94</v>
      </c>
      <c r="H59" s="18">
        <v>3.2000000000000002E-3</v>
      </c>
      <c r="I59" s="20"/>
      <c r="J59" s="20"/>
      <c r="K59" s="2"/>
    </row>
    <row r="60" spans="1:11" ht="13.05" customHeight="1">
      <c r="A60" s="14" t="s">
        <v>1027</v>
      </c>
      <c r="B60" s="121" t="s">
        <v>1028</v>
      </c>
      <c r="C60" s="121"/>
      <c r="D60" s="12" t="s">
        <v>1029</v>
      </c>
      <c r="E60" s="12" t="s">
        <v>502</v>
      </c>
      <c r="F60" s="16">
        <v>2300</v>
      </c>
      <c r="G60" s="17">
        <v>387.34</v>
      </c>
      <c r="H60" s="18">
        <v>3.2000000000000002E-3</v>
      </c>
      <c r="I60" s="20"/>
      <c r="J60" s="20"/>
      <c r="K60" s="2"/>
    </row>
    <row r="61" spans="1:11" ht="13.05" customHeight="1">
      <c r="A61" s="14" t="s">
        <v>1030</v>
      </c>
      <c r="B61" s="121" t="s">
        <v>1031</v>
      </c>
      <c r="C61" s="121"/>
      <c r="D61" s="12" t="s">
        <v>1032</v>
      </c>
      <c r="E61" s="12" t="s">
        <v>413</v>
      </c>
      <c r="F61" s="16">
        <v>48300</v>
      </c>
      <c r="G61" s="17">
        <v>385.87</v>
      </c>
      <c r="H61" s="18">
        <v>3.2000000000000002E-3</v>
      </c>
      <c r="I61" s="20"/>
      <c r="J61" s="20"/>
      <c r="K61" s="2"/>
    </row>
    <row r="62" spans="1:11" ht="13.05" customHeight="1">
      <c r="A62" s="14" t="s">
        <v>1033</v>
      </c>
      <c r="B62" s="121" t="s">
        <v>1034</v>
      </c>
      <c r="C62" s="121"/>
      <c r="D62" s="12" t="s">
        <v>1035</v>
      </c>
      <c r="E62" s="12" t="s">
        <v>425</v>
      </c>
      <c r="F62" s="16">
        <v>258375</v>
      </c>
      <c r="G62" s="17">
        <v>376.25</v>
      </c>
      <c r="H62" s="18">
        <v>3.0999999999999999E-3</v>
      </c>
      <c r="I62" s="20"/>
      <c r="J62" s="20"/>
      <c r="K62" s="2"/>
    </row>
    <row r="63" spans="1:11" ht="13.05" customHeight="1">
      <c r="A63" s="14" t="s">
        <v>766</v>
      </c>
      <c r="B63" s="121" t="s">
        <v>767</v>
      </c>
      <c r="C63" s="121"/>
      <c r="D63" s="12" t="s">
        <v>768</v>
      </c>
      <c r="E63" s="12" t="s">
        <v>413</v>
      </c>
      <c r="F63" s="16">
        <v>352000</v>
      </c>
      <c r="G63" s="17">
        <v>370.94</v>
      </c>
      <c r="H63" s="18">
        <v>3.0999999999999999E-3</v>
      </c>
      <c r="I63" s="20"/>
      <c r="J63" s="20"/>
      <c r="K63" s="2"/>
    </row>
    <row r="64" spans="1:11" ht="13.05" customHeight="1">
      <c r="A64" s="14" t="s">
        <v>1036</v>
      </c>
      <c r="B64" s="121" t="s">
        <v>1037</v>
      </c>
      <c r="C64" s="121"/>
      <c r="D64" s="12" t="s">
        <v>1038</v>
      </c>
      <c r="E64" s="12" t="s">
        <v>417</v>
      </c>
      <c r="F64" s="16">
        <v>39100</v>
      </c>
      <c r="G64" s="17">
        <v>341.87</v>
      </c>
      <c r="H64" s="18">
        <v>2.8E-3</v>
      </c>
      <c r="I64" s="20"/>
      <c r="J64" s="20"/>
      <c r="K64" s="2"/>
    </row>
    <row r="65" spans="1:11" ht="13.05" customHeight="1">
      <c r="A65" s="14" t="s">
        <v>568</v>
      </c>
      <c r="B65" s="121" t="s">
        <v>569</v>
      </c>
      <c r="C65" s="121"/>
      <c r="D65" s="12" t="s">
        <v>570</v>
      </c>
      <c r="E65" s="12" t="s">
        <v>571</v>
      </c>
      <c r="F65" s="16">
        <v>117000</v>
      </c>
      <c r="G65" s="17">
        <v>337.19</v>
      </c>
      <c r="H65" s="18">
        <v>2.8E-3</v>
      </c>
      <c r="I65" s="20"/>
      <c r="J65" s="20"/>
      <c r="K65" s="2"/>
    </row>
    <row r="66" spans="1:11" ht="13.05" customHeight="1">
      <c r="A66" s="14" t="s">
        <v>1039</v>
      </c>
      <c r="B66" s="121" t="s">
        <v>1040</v>
      </c>
      <c r="C66" s="121"/>
      <c r="D66" s="12" t="s">
        <v>1041</v>
      </c>
      <c r="E66" s="12" t="s">
        <v>255</v>
      </c>
      <c r="F66" s="16">
        <v>25200</v>
      </c>
      <c r="G66" s="17">
        <v>310.36</v>
      </c>
      <c r="H66" s="18">
        <v>2.5999999999999999E-3</v>
      </c>
      <c r="I66" s="20"/>
      <c r="J66" s="20"/>
      <c r="K66" s="2"/>
    </row>
    <row r="67" spans="1:11" ht="13.05" customHeight="1">
      <c r="A67" s="14" t="s">
        <v>663</v>
      </c>
      <c r="B67" s="121" t="s">
        <v>664</v>
      </c>
      <c r="C67" s="121"/>
      <c r="D67" s="12" t="s">
        <v>665</v>
      </c>
      <c r="E67" s="12" t="s">
        <v>478</v>
      </c>
      <c r="F67" s="16">
        <v>2450</v>
      </c>
      <c r="G67" s="17">
        <v>300.10000000000002</v>
      </c>
      <c r="H67" s="18">
        <v>2.5000000000000001E-3</v>
      </c>
      <c r="I67" s="20"/>
      <c r="J67" s="20"/>
      <c r="K67" s="2"/>
    </row>
    <row r="68" spans="1:11" ht="13.05" customHeight="1">
      <c r="A68" s="14" t="s">
        <v>670</v>
      </c>
      <c r="B68" s="121" t="s">
        <v>671</v>
      </c>
      <c r="C68" s="121"/>
      <c r="D68" s="12" t="s">
        <v>672</v>
      </c>
      <c r="E68" s="12" t="s">
        <v>263</v>
      </c>
      <c r="F68" s="16">
        <v>75000</v>
      </c>
      <c r="G68" s="17">
        <v>250.69</v>
      </c>
      <c r="H68" s="18">
        <v>2.0999999999999999E-3</v>
      </c>
      <c r="I68" s="20"/>
      <c r="J68" s="20"/>
      <c r="K68" s="2"/>
    </row>
    <row r="69" spans="1:11" ht="13.05" customHeight="1">
      <c r="A69" s="14" t="s">
        <v>1042</v>
      </c>
      <c r="B69" s="121" t="s">
        <v>1043</v>
      </c>
      <c r="C69" s="121"/>
      <c r="D69" s="12" t="s">
        <v>1044</v>
      </c>
      <c r="E69" s="12" t="s">
        <v>459</v>
      </c>
      <c r="F69" s="16">
        <v>47850</v>
      </c>
      <c r="G69" s="17">
        <v>228.7</v>
      </c>
      <c r="H69" s="18">
        <v>1.9E-3</v>
      </c>
      <c r="I69" s="20"/>
      <c r="J69" s="20"/>
      <c r="K69" s="2"/>
    </row>
    <row r="70" spans="1:11" ht="13.05" customHeight="1">
      <c r="A70" s="14" t="s">
        <v>1045</v>
      </c>
      <c r="B70" s="121" t="s">
        <v>1046</v>
      </c>
      <c r="C70" s="121"/>
      <c r="D70" s="12" t="s">
        <v>1047</v>
      </c>
      <c r="E70" s="12" t="s">
        <v>502</v>
      </c>
      <c r="F70" s="16">
        <v>37600</v>
      </c>
      <c r="G70" s="17">
        <v>223.61</v>
      </c>
      <c r="H70" s="18">
        <v>1.9E-3</v>
      </c>
      <c r="I70" s="20"/>
      <c r="J70" s="20"/>
      <c r="K70" s="2"/>
    </row>
    <row r="71" spans="1:11" ht="13.05" customHeight="1">
      <c r="A71" s="14" t="s">
        <v>1048</v>
      </c>
      <c r="B71" s="121" t="s">
        <v>1049</v>
      </c>
      <c r="C71" s="121"/>
      <c r="D71" s="12" t="s">
        <v>1050</v>
      </c>
      <c r="E71" s="12" t="s">
        <v>394</v>
      </c>
      <c r="F71" s="16">
        <v>33150</v>
      </c>
      <c r="G71" s="17">
        <v>219.35</v>
      </c>
      <c r="H71" s="18">
        <v>1.8E-3</v>
      </c>
      <c r="I71" s="20"/>
      <c r="J71" s="20"/>
      <c r="K71" s="2"/>
    </row>
    <row r="72" spans="1:11" ht="13.05" customHeight="1">
      <c r="A72" s="14" t="s">
        <v>787</v>
      </c>
      <c r="B72" s="121" t="s">
        <v>788</v>
      </c>
      <c r="C72" s="121"/>
      <c r="D72" s="12" t="s">
        <v>789</v>
      </c>
      <c r="E72" s="12" t="s">
        <v>459</v>
      </c>
      <c r="F72" s="16">
        <v>20800</v>
      </c>
      <c r="G72" s="17">
        <v>205.13</v>
      </c>
      <c r="H72" s="18">
        <v>1.6999999999999999E-3</v>
      </c>
      <c r="I72" s="20"/>
      <c r="J72" s="20"/>
      <c r="K72" s="2"/>
    </row>
    <row r="73" spans="1:11" ht="13.05" customHeight="1">
      <c r="A73" s="14" t="s">
        <v>1051</v>
      </c>
      <c r="B73" s="121" t="s">
        <v>1052</v>
      </c>
      <c r="C73" s="121"/>
      <c r="D73" s="12" t="s">
        <v>1053</v>
      </c>
      <c r="E73" s="12" t="s">
        <v>405</v>
      </c>
      <c r="F73" s="16">
        <v>7000</v>
      </c>
      <c r="G73" s="17">
        <v>200.89</v>
      </c>
      <c r="H73" s="18">
        <v>1.6999999999999999E-3</v>
      </c>
      <c r="I73" s="20"/>
      <c r="J73" s="20"/>
      <c r="K73" s="2"/>
    </row>
    <row r="74" spans="1:11" ht="13.05" customHeight="1">
      <c r="A74" s="14" t="s">
        <v>1054</v>
      </c>
      <c r="B74" s="121" t="s">
        <v>1055</v>
      </c>
      <c r="C74" s="121"/>
      <c r="D74" s="12" t="s">
        <v>1056</v>
      </c>
      <c r="E74" s="12" t="s">
        <v>482</v>
      </c>
      <c r="F74" s="16">
        <v>22400</v>
      </c>
      <c r="G74" s="17">
        <v>200.48</v>
      </c>
      <c r="H74" s="18">
        <v>1.6999999999999999E-3</v>
      </c>
      <c r="I74" s="20"/>
      <c r="J74" s="20"/>
      <c r="K74" s="2"/>
    </row>
    <row r="75" spans="1:11" ht="13.05" customHeight="1">
      <c r="A75" s="14" t="s">
        <v>1057</v>
      </c>
      <c r="B75" s="121" t="s">
        <v>1058</v>
      </c>
      <c r="C75" s="121"/>
      <c r="D75" s="12" t="s">
        <v>1059</v>
      </c>
      <c r="E75" s="12" t="s">
        <v>586</v>
      </c>
      <c r="F75" s="16">
        <v>27500</v>
      </c>
      <c r="G75" s="17">
        <v>180.26</v>
      </c>
      <c r="H75" s="18">
        <v>1.5E-3</v>
      </c>
      <c r="I75" s="20"/>
      <c r="J75" s="20"/>
      <c r="K75" s="2"/>
    </row>
    <row r="76" spans="1:11" ht="13.05" customHeight="1">
      <c r="A76" s="14" t="s">
        <v>1060</v>
      </c>
      <c r="B76" s="121" t="s">
        <v>1061</v>
      </c>
      <c r="C76" s="121"/>
      <c r="D76" s="12" t="s">
        <v>1062</v>
      </c>
      <c r="E76" s="12" t="s">
        <v>459</v>
      </c>
      <c r="F76" s="16">
        <v>54050</v>
      </c>
      <c r="G76" s="17">
        <v>177.96</v>
      </c>
      <c r="H76" s="18">
        <v>1.5E-3</v>
      </c>
      <c r="I76" s="20"/>
      <c r="J76" s="20"/>
      <c r="K76" s="2"/>
    </row>
    <row r="77" spans="1:11" ht="13.05" customHeight="1">
      <c r="A77" s="14" t="s">
        <v>1063</v>
      </c>
      <c r="B77" s="121" t="s">
        <v>1064</v>
      </c>
      <c r="C77" s="121"/>
      <c r="D77" s="12" t="s">
        <v>1065</v>
      </c>
      <c r="E77" s="12" t="s">
        <v>1014</v>
      </c>
      <c r="F77" s="16">
        <v>110000</v>
      </c>
      <c r="G77" s="17">
        <v>173.73</v>
      </c>
      <c r="H77" s="18">
        <v>1.4E-3</v>
      </c>
      <c r="I77" s="20"/>
      <c r="J77" s="20"/>
      <c r="K77" s="2"/>
    </row>
    <row r="78" spans="1:11" ht="13.05" customHeight="1">
      <c r="A78" s="14" t="s">
        <v>823</v>
      </c>
      <c r="B78" s="121" t="s">
        <v>824</v>
      </c>
      <c r="C78" s="121"/>
      <c r="D78" s="12" t="s">
        <v>825</v>
      </c>
      <c r="E78" s="12" t="s">
        <v>413</v>
      </c>
      <c r="F78" s="16">
        <v>64350</v>
      </c>
      <c r="G78" s="17">
        <v>153.07</v>
      </c>
      <c r="H78" s="18">
        <v>1.2999999999999999E-3</v>
      </c>
      <c r="I78" s="20"/>
      <c r="J78" s="20"/>
      <c r="K78" s="2"/>
    </row>
    <row r="79" spans="1:11" ht="13.05" customHeight="1">
      <c r="A79" s="14" t="s">
        <v>1066</v>
      </c>
      <c r="B79" s="121" t="s">
        <v>1067</v>
      </c>
      <c r="C79" s="121"/>
      <c r="D79" s="12" t="s">
        <v>1068</v>
      </c>
      <c r="E79" s="12" t="s">
        <v>516</v>
      </c>
      <c r="F79" s="16">
        <v>2450</v>
      </c>
      <c r="G79" s="17">
        <v>133.97999999999999</v>
      </c>
      <c r="H79" s="18">
        <v>1.1000000000000001E-3</v>
      </c>
      <c r="I79" s="20"/>
      <c r="J79" s="20"/>
      <c r="K79" s="2"/>
    </row>
    <row r="80" spans="1:11" ht="13.05" customHeight="1">
      <c r="A80" s="14" t="s">
        <v>1069</v>
      </c>
      <c r="B80" s="121" t="s">
        <v>1070</v>
      </c>
      <c r="C80" s="121"/>
      <c r="D80" s="12" t="s">
        <v>1071</v>
      </c>
      <c r="E80" s="12" t="s">
        <v>421</v>
      </c>
      <c r="F80" s="16">
        <v>34200</v>
      </c>
      <c r="G80" s="17">
        <v>131.43</v>
      </c>
      <c r="H80" s="18">
        <v>1.1000000000000001E-3</v>
      </c>
      <c r="I80" s="20"/>
      <c r="J80" s="20"/>
      <c r="K80" s="2"/>
    </row>
    <row r="81" spans="1:11" ht="13.05" customHeight="1">
      <c r="A81" s="14" t="s">
        <v>673</v>
      </c>
      <c r="B81" s="121" t="s">
        <v>674</v>
      </c>
      <c r="C81" s="121"/>
      <c r="D81" s="12" t="s">
        <v>675</v>
      </c>
      <c r="E81" s="12" t="s">
        <v>459</v>
      </c>
      <c r="F81" s="16">
        <v>29900</v>
      </c>
      <c r="G81" s="17">
        <v>122.58</v>
      </c>
      <c r="H81" s="18">
        <v>1E-3</v>
      </c>
      <c r="I81" s="20"/>
      <c r="J81" s="20"/>
      <c r="K81" s="2"/>
    </row>
    <row r="82" spans="1:11" ht="13.05" customHeight="1">
      <c r="A82" s="14" t="s">
        <v>1072</v>
      </c>
      <c r="B82" s="121" t="s">
        <v>1073</v>
      </c>
      <c r="C82" s="121"/>
      <c r="D82" s="12" t="s">
        <v>1074</v>
      </c>
      <c r="E82" s="12" t="s">
        <v>1014</v>
      </c>
      <c r="F82" s="16">
        <v>84600</v>
      </c>
      <c r="G82" s="17">
        <v>105.07</v>
      </c>
      <c r="H82" s="18">
        <v>8.9999999999999998E-4</v>
      </c>
      <c r="I82" s="20"/>
      <c r="J82" s="20"/>
      <c r="K82" s="2"/>
    </row>
    <row r="83" spans="1:11" ht="13.05" customHeight="1">
      <c r="A83" s="14" t="s">
        <v>1075</v>
      </c>
      <c r="B83" s="121" t="s">
        <v>1076</v>
      </c>
      <c r="C83" s="121"/>
      <c r="D83" s="12" t="s">
        <v>1077</v>
      </c>
      <c r="E83" s="12" t="s">
        <v>636</v>
      </c>
      <c r="F83" s="16">
        <v>1500</v>
      </c>
      <c r="G83" s="17">
        <v>102.32</v>
      </c>
      <c r="H83" s="18">
        <v>8.9999999999999998E-4</v>
      </c>
      <c r="I83" s="20"/>
      <c r="J83" s="20"/>
      <c r="K83" s="2"/>
    </row>
    <row r="84" spans="1:11" ht="13.05" customHeight="1">
      <c r="A84" s="14" t="s">
        <v>725</v>
      </c>
      <c r="B84" s="121" t="s">
        <v>726</v>
      </c>
      <c r="C84" s="121"/>
      <c r="D84" s="12" t="s">
        <v>727</v>
      </c>
      <c r="E84" s="12" t="s">
        <v>263</v>
      </c>
      <c r="F84" s="16">
        <v>34200</v>
      </c>
      <c r="G84" s="17">
        <v>99.52</v>
      </c>
      <c r="H84" s="18">
        <v>8.0000000000000004E-4</v>
      </c>
      <c r="I84" s="20"/>
      <c r="J84" s="20"/>
      <c r="K84" s="2"/>
    </row>
    <row r="85" spans="1:11" ht="13.05" customHeight="1">
      <c r="A85" s="14" t="s">
        <v>707</v>
      </c>
      <c r="B85" s="121" t="s">
        <v>708</v>
      </c>
      <c r="C85" s="121"/>
      <c r="D85" s="12" t="s">
        <v>709</v>
      </c>
      <c r="E85" s="12" t="s">
        <v>516</v>
      </c>
      <c r="F85" s="16">
        <v>14400</v>
      </c>
      <c r="G85" s="17">
        <v>95.9</v>
      </c>
      <c r="H85" s="18">
        <v>8.0000000000000004E-4</v>
      </c>
      <c r="I85" s="20"/>
      <c r="J85" s="20"/>
      <c r="K85" s="2"/>
    </row>
    <row r="86" spans="1:11" ht="13.05" customHeight="1">
      <c r="A86" s="14" t="s">
        <v>1078</v>
      </c>
      <c r="B86" s="121" t="s">
        <v>1079</v>
      </c>
      <c r="C86" s="121"/>
      <c r="D86" s="12" t="s">
        <v>1080</v>
      </c>
      <c r="E86" s="12" t="s">
        <v>417</v>
      </c>
      <c r="F86" s="16">
        <v>47500</v>
      </c>
      <c r="G86" s="17">
        <v>93.59</v>
      </c>
      <c r="H86" s="18">
        <v>8.0000000000000004E-4</v>
      </c>
      <c r="I86" s="20"/>
      <c r="J86" s="20"/>
      <c r="K86" s="2"/>
    </row>
    <row r="87" spans="1:11" ht="13.05" customHeight="1">
      <c r="A87" s="14" t="s">
        <v>438</v>
      </c>
      <c r="B87" s="121" t="s">
        <v>439</v>
      </c>
      <c r="C87" s="121"/>
      <c r="D87" s="12" t="s">
        <v>440</v>
      </c>
      <c r="E87" s="12" t="s">
        <v>441</v>
      </c>
      <c r="F87" s="16">
        <v>10850</v>
      </c>
      <c r="G87" s="17">
        <v>93.03</v>
      </c>
      <c r="H87" s="18">
        <v>8.0000000000000004E-4</v>
      </c>
      <c r="I87" s="20"/>
      <c r="J87" s="20"/>
      <c r="K87" s="2"/>
    </row>
    <row r="88" spans="1:11" ht="13.05" customHeight="1">
      <c r="A88" s="14" t="s">
        <v>1081</v>
      </c>
      <c r="B88" s="121" t="s">
        <v>1082</v>
      </c>
      <c r="C88" s="121"/>
      <c r="D88" s="12" t="s">
        <v>1083</v>
      </c>
      <c r="E88" s="12" t="s">
        <v>502</v>
      </c>
      <c r="F88" s="16">
        <v>28800</v>
      </c>
      <c r="G88" s="17">
        <v>93.02</v>
      </c>
      <c r="H88" s="18">
        <v>8.0000000000000004E-4</v>
      </c>
      <c r="I88" s="20"/>
      <c r="J88" s="20"/>
      <c r="K88" s="2"/>
    </row>
    <row r="89" spans="1:11" ht="13.05" customHeight="1">
      <c r="A89" s="14" t="s">
        <v>1084</v>
      </c>
      <c r="B89" s="121" t="s">
        <v>1085</v>
      </c>
      <c r="C89" s="121"/>
      <c r="D89" s="12" t="s">
        <v>1086</v>
      </c>
      <c r="E89" s="12" t="s">
        <v>255</v>
      </c>
      <c r="F89" s="16">
        <v>11550</v>
      </c>
      <c r="G89" s="17">
        <v>90.58</v>
      </c>
      <c r="H89" s="18">
        <v>8.0000000000000004E-4</v>
      </c>
      <c r="I89" s="20"/>
      <c r="J89" s="20"/>
      <c r="K89" s="2"/>
    </row>
    <row r="90" spans="1:11" ht="13.05" customHeight="1">
      <c r="A90" s="14" t="s">
        <v>650</v>
      </c>
      <c r="B90" s="121" t="s">
        <v>651</v>
      </c>
      <c r="C90" s="121"/>
      <c r="D90" s="12" t="s">
        <v>652</v>
      </c>
      <c r="E90" s="12" t="s">
        <v>653</v>
      </c>
      <c r="F90" s="16">
        <v>2275</v>
      </c>
      <c r="G90" s="17">
        <v>82.73</v>
      </c>
      <c r="H90" s="18">
        <v>6.9999999999999999E-4</v>
      </c>
      <c r="I90" s="20"/>
      <c r="J90" s="20"/>
      <c r="K90" s="2"/>
    </row>
    <row r="91" spans="1:11" ht="13.05" customHeight="1">
      <c r="A91" s="14" t="s">
        <v>1087</v>
      </c>
      <c r="B91" s="121" t="s">
        <v>1088</v>
      </c>
      <c r="C91" s="121"/>
      <c r="D91" s="12" t="s">
        <v>1089</v>
      </c>
      <c r="E91" s="12" t="s">
        <v>459</v>
      </c>
      <c r="F91" s="16">
        <v>38850</v>
      </c>
      <c r="G91" s="17">
        <v>82.47</v>
      </c>
      <c r="H91" s="18">
        <v>6.9999999999999999E-4</v>
      </c>
      <c r="I91" s="20"/>
      <c r="J91" s="20"/>
      <c r="K91" s="2"/>
    </row>
    <row r="92" spans="1:11" ht="13.05" customHeight="1">
      <c r="A92" s="14" t="s">
        <v>1090</v>
      </c>
      <c r="B92" s="121" t="s">
        <v>1091</v>
      </c>
      <c r="C92" s="121"/>
      <c r="D92" s="12" t="s">
        <v>1092</v>
      </c>
      <c r="E92" s="12" t="s">
        <v>492</v>
      </c>
      <c r="F92" s="16">
        <v>6500</v>
      </c>
      <c r="G92" s="17">
        <v>81.84</v>
      </c>
      <c r="H92" s="18">
        <v>6.9999999999999999E-4</v>
      </c>
      <c r="I92" s="20"/>
      <c r="J92" s="20"/>
      <c r="K92" s="2"/>
    </row>
    <row r="93" spans="1:11" ht="13.05" customHeight="1">
      <c r="A93" s="14" t="s">
        <v>1093</v>
      </c>
      <c r="B93" s="121" t="s">
        <v>1094</v>
      </c>
      <c r="C93" s="121"/>
      <c r="D93" s="12" t="s">
        <v>1095</v>
      </c>
      <c r="E93" s="12" t="s">
        <v>417</v>
      </c>
      <c r="F93" s="16">
        <v>3750</v>
      </c>
      <c r="G93" s="17">
        <v>80.03</v>
      </c>
      <c r="H93" s="18">
        <v>6.9999999999999999E-4</v>
      </c>
      <c r="I93" s="20"/>
      <c r="J93" s="20"/>
      <c r="K93" s="2"/>
    </row>
    <row r="94" spans="1:11" ht="13.05" customHeight="1">
      <c r="A94" s="14" t="s">
        <v>1096</v>
      </c>
      <c r="B94" s="121" t="s">
        <v>1097</v>
      </c>
      <c r="C94" s="121"/>
      <c r="D94" s="12" t="s">
        <v>1098</v>
      </c>
      <c r="E94" s="12" t="s">
        <v>255</v>
      </c>
      <c r="F94" s="16">
        <v>3575</v>
      </c>
      <c r="G94" s="17">
        <v>75.180000000000007</v>
      </c>
      <c r="H94" s="18">
        <v>5.9999999999999995E-4</v>
      </c>
      <c r="I94" s="20"/>
      <c r="J94" s="20"/>
      <c r="K94" s="2"/>
    </row>
    <row r="95" spans="1:11" ht="13.05" customHeight="1">
      <c r="A95" s="14" t="s">
        <v>587</v>
      </c>
      <c r="B95" s="121" t="s">
        <v>588</v>
      </c>
      <c r="C95" s="121"/>
      <c r="D95" s="12" t="s">
        <v>589</v>
      </c>
      <c r="E95" s="12" t="s">
        <v>550</v>
      </c>
      <c r="F95" s="16">
        <v>5250</v>
      </c>
      <c r="G95" s="17">
        <v>73.099999999999994</v>
      </c>
      <c r="H95" s="18">
        <v>5.9999999999999995E-4</v>
      </c>
      <c r="I95" s="20"/>
      <c r="J95" s="20"/>
      <c r="K95" s="2"/>
    </row>
    <row r="96" spans="1:11" ht="13.05" customHeight="1">
      <c r="A96" s="14" t="s">
        <v>1099</v>
      </c>
      <c r="B96" s="121" t="s">
        <v>1100</v>
      </c>
      <c r="C96" s="121"/>
      <c r="D96" s="12" t="s">
        <v>1101</v>
      </c>
      <c r="E96" s="12" t="s">
        <v>459</v>
      </c>
      <c r="F96" s="16">
        <v>17000</v>
      </c>
      <c r="G96" s="17">
        <v>71.78</v>
      </c>
      <c r="H96" s="18">
        <v>5.9999999999999995E-4</v>
      </c>
      <c r="I96" s="20"/>
      <c r="J96" s="20"/>
      <c r="K96" s="2"/>
    </row>
    <row r="97" spans="1:11" ht="13.05" customHeight="1">
      <c r="A97" s="14" t="s">
        <v>1102</v>
      </c>
      <c r="B97" s="121" t="s">
        <v>1103</v>
      </c>
      <c r="C97" s="121"/>
      <c r="D97" s="12" t="s">
        <v>1104</v>
      </c>
      <c r="E97" s="12" t="s">
        <v>586</v>
      </c>
      <c r="F97" s="16">
        <v>9625</v>
      </c>
      <c r="G97" s="17">
        <v>69.88</v>
      </c>
      <c r="H97" s="18">
        <v>5.9999999999999995E-4</v>
      </c>
      <c r="I97" s="20"/>
      <c r="J97" s="20"/>
      <c r="K97" s="2"/>
    </row>
    <row r="98" spans="1:11" ht="13.05" customHeight="1">
      <c r="A98" s="14" t="s">
        <v>486</v>
      </c>
      <c r="B98" s="121" t="s">
        <v>487</v>
      </c>
      <c r="C98" s="121"/>
      <c r="D98" s="12" t="s">
        <v>488</v>
      </c>
      <c r="E98" s="12" t="s">
        <v>482</v>
      </c>
      <c r="F98" s="16">
        <v>11100</v>
      </c>
      <c r="G98" s="17">
        <v>68.37</v>
      </c>
      <c r="H98" s="18">
        <v>5.9999999999999995E-4</v>
      </c>
      <c r="I98" s="20"/>
      <c r="J98" s="20"/>
      <c r="K98" s="2"/>
    </row>
    <row r="99" spans="1:11" ht="13.05" customHeight="1">
      <c r="A99" s="14" t="s">
        <v>817</v>
      </c>
      <c r="B99" s="121" t="s">
        <v>818</v>
      </c>
      <c r="C99" s="121"/>
      <c r="D99" s="12" t="s">
        <v>819</v>
      </c>
      <c r="E99" s="12" t="s">
        <v>586</v>
      </c>
      <c r="F99" s="16">
        <v>9000</v>
      </c>
      <c r="G99" s="17">
        <v>66.67</v>
      </c>
      <c r="H99" s="18">
        <v>5.9999999999999995E-4</v>
      </c>
      <c r="I99" s="20"/>
      <c r="J99" s="20"/>
      <c r="K99" s="2"/>
    </row>
    <row r="100" spans="1:11" ht="13.05" customHeight="1">
      <c r="A100" s="14" t="s">
        <v>460</v>
      </c>
      <c r="B100" s="121" t="s">
        <v>461</v>
      </c>
      <c r="C100" s="121"/>
      <c r="D100" s="12" t="s">
        <v>462</v>
      </c>
      <c r="E100" s="12" t="s">
        <v>441</v>
      </c>
      <c r="F100" s="16">
        <v>5250</v>
      </c>
      <c r="G100" s="17">
        <v>65.42</v>
      </c>
      <c r="H100" s="18">
        <v>5.0000000000000001E-4</v>
      </c>
      <c r="I100" s="20"/>
      <c r="J100" s="20"/>
      <c r="K100" s="2"/>
    </row>
    <row r="101" spans="1:11" ht="13.05" customHeight="1">
      <c r="A101" s="14" t="s">
        <v>1105</v>
      </c>
      <c r="B101" s="121" t="s">
        <v>1106</v>
      </c>
      <c r="C101" s="121"/>
      <c r="D101" s="12" t="s">
        <v>1107</v>
      </c>
      <c r="E101" s="12" t="s">
        <v>417</v>
      </c>
      <c r="F101" s="16">
        <v>15000</v>
      </c>
      <c r="G101" s="17">
        <v>58.71</v>
      </c>
      <c r="H101" s="18">
        <v>5.0000000000000001E-4</v>
      </c>
      <c r="I101" s="20"/>
      <c r="J101" s="20"/>
      <c r="K101" s="2"/>
    </row>
    <row r="102" spans="1:11" ht="13.05" customHeight="1">
      <c r="A102" s="14" t="s">
        <v>704</v>
      </c>
      <c r="B102" s="121" t="s">
        <v>705</v>
      </c>
      <c r="C102" s="121"/>
      <c r="D102" s="12" t="s">
        <v>706</v>
      </c>
      <c r="E102" s="12" t="s">
        <v>575</v>
      </c>
      <c r="F102" s="16">
        <v>2500</v>
      </c>
      <c r="G102" s="17">
        <v>56.19</v>
      </c>
      <c r="H102" s="18">
        <v>5.0000000000000001E-4</v>
      </c>
      <c r="I102" s="20"/>
      <c r="J102" s="20"/>
      <c r="K102" s="2"/>
    </row>
    <row r="103" spans="1:11" ht="13.05" customHeight="1">
      <c r="A103" s="14" t="s">
        <v>1108</v>
      </c>
      <c r="B103" s="121" t="s">
        <v>1109</v>
      </c>
      <c r="C103" s="121"/>
      <c r="D103" s="12" t="s">
        <v>1110</v>
      </c>
      <c r="E103" s="12" t="s">
        <v>759</v>
      </c>
      <c r="F103" s="16">
        <v>5800</v>
      </c>
      <c r="G103" s="17">
        <v>49.89</v>
      </c>
      <c r="H103" s="18">
        <v>4.0000000000000002E-4</v>
      </c>
      <c r="I103" s="20"/>
      <c r="J103" s="20"/>
      <c r="K103" s="2"/>
    </row>
    <row r="104" spans="1:11" ht="13.05" customHeight="1">
      <c r="A104" s="14" t="s">
        <v>713</v>
      </c>
      <c r="B104" s="121" t="s">
        <v>714</v>
      </c>
      <c r="C104" s="121"/>
      <c r="D104" s="12" t="s">
        <v>715</v>
      </c>
      <c r="E104" s="12" t="s">
        <v>459</v>
      </c>
      <c r="F104" s="16">
        <v>2500</v>
      </c>
      <c r="G104" s="17">
        <v>48.7</v>
      </c>
      <c r="H104" s="18">
        <v>4.0000000000000002E-4</v>
      </c>
      <c r="I104" s="20"/>
      <c r="J104" s="20"/>
      <c r="K104" s="2"/>
    </row>
    <row r="105" spans="1:11" ht="13.05" customHeight="1">
      <c r="A105" s="14" t="s">
        <v>1111</v>
      </c>
      <c r="B105" s="121" t="s">
        <v>1112</v>
      </c>
      <c r="C105" s="121"/>
      <c r="D105" s="12" t="s">
        <v>1113</v>
      </c>
      <c r="E105" s="12" t="s">
        <v>502</v>
      </c>
      <c r="F105" s="16">
        <v>2000</v>
      </c>
      <c r="G105" s="17">
        <v>47.92</v>
      </c>
      <c r="H105" s="18">
        <v>4.0000000000000002E-4</v>
      </c>
      <c r="I105" s="20"/>
      <c r="J105" s="20"/>
      <c r="K105" s="2"/>
    </row>
    <row r="106" spans="1:11" ht="13.05" customHeight="1">
      <c r="A106" s="14" t="s">
        <v>1114</v>
      </c>
      <c r="B106" s="121" t="s">
        <v>1115</v>
      </c>
      <c r="C106" s="121"/>
      <c r="D106" s="12" t="s">
        <v>1116</v>
      </c>
      <c r="E106" s="12" t="s">
        <v>599</v>
      </c>
      <c r="F106" s="16">
        <v>6400</v>
      </c>
      <c r="G106" s="17">
        <v>44.94</v>
      </c>
      <c r="H106" s="18">
        <v>4.0000000000000002E-4</v>
      </c>
      <c r="I106" s="20"/>
      <c r="J106" s="20"/>
      <c r="K106" s="2"/>
    </row>
    <row r="107" spans="1:11" ht="13.05" customHeight="1">
      <c r="A107" s="14" t="s">
        <v>1117</v>
      </c>
      <c r="B107" s="121" t="s">
        <v>1118</v>
      </c>
      <c r="C107" s="121"/>
      <c r="D107" s="12" t="s">
        <v>1119</v>
      </c>
      <c r="E107" s="12" t="s">
        <v>1014</v>
      </c>
      <c r="F107" s="16">
        <v>4375</v>
      </c>
      <c r="G107" s="17">
        <v>42.22</v>
      </c>
      <c r="H107" s="18">
        <v>4.0000000000000002E-4</v>
      </c>
      <c r="I107" s="20"/>
      <c r="J107" s="20"/>
      <c r="K107" s="2"/>
    </row>
    <row r="108" spans="1:11" ht="13.05" customHeight="1">
      <c r="A108" s="14" t="s">
        <v>692</v>
      </c>
      <c r="B108" s="121" t="s">
        <v>693</v>
      </c>
      <c r="C108" s="121"/>
      <c r="D108" s="12" t="s">
        <v>694</v>
      </c>
      <c r="E108" s="12" t="s">
        <v>417</v>
      </c>
      <c r="F108" s="16">
        <v>2250</v>
      </c>
      <c r="G108" s="17">
        <v>34.979999999999997</v>
      </c>
      <c r="H108" s="18">
        <v>2.9999999999999997E-4</v>
      </c>
      <c r="I108" s="20"/>
      <c r="J108" s="20"/>
      <c r="K108" s="2"/>
    </row>
    <row r="109" spans="1:11" ht="13.05" customHeight="1">
      <c r="A109" s="14" t="s">
        <v>493</v>
      </c>
      <c r="B109" s="121" t="s">
        <v>494</v>
      </c>
      <c r="C109" s="121"/>
      <c r="D109" s="12" t="s">
        <v>495</v>
      </c>
      <c r="E109" s="12" t="s">
        <v>417</v>
      </c>
      <c r="F109" s="16">
        <v>500</v>
      </c>
      <c r="G109" s="17">
        <v>25.16</v>
      </c>
      <c r="H109" s="18">
        <v>2.0000000000000001E-4</v>
      </c>
      <c r="I109" s="20"/>
      <c r="J109" s="20"/>
      <c r="K109" s="2"/>
    </row>
    <row r="110" spans="1:11" ht="13.05" customHeight="1">
      <c r="A110" s="14" t="s">
        <v>1120</v>
      </c>
      <c r="B110" s="121" t="s">
        <v>1121</v>
      </c>
      <c r="C110" s="121"/>
      <c r="D110" s="12" t="s">
        <v>1122</v>
      </c>
      <c r="E110" s="12" t="s">
        <v>417</v>
      </c>
      <c r="F110" s="16">
        <v>1275</v>
      </c>
      <c r="G110" s="17">
        <v>24.6</v>
      </c>
      <c r="H110" s="18">
        <v>2.0000000000000001E-4</v>
      </c>
      <c r="I110" s="20"/>
      <c r="J110" s="20"/>
      <c r="K110" s="2"/>
    </row>
    <row r="111" spans="1:11" ht="13.05" customHeight="1">
      <c r="A111" s="14" t="s">
        <v>1123</v>
      </c>
      <c r="B111" s="121" t="s">
        <v>1124</v>
      </c>
      <c r="C111" s="121"/>
      <c r="D111" s="12" t="s">
        <v>1125</v>
      </c>
      <c r="E111" s="12" t="s">
        <v>848</v>
      </c>
      <c r="F111" s="16">
        <v>3750</v>
      </c>
      <c r="G111" s="17">
        <v>21.68</v>
      </c>
      <c r="H111" s="18">
        <v>2.0000000000000001E-4</v>
      </c>
      <c r="I111" s="20"/>
      <c r="J111" s="20"/>
      <c r="K111" s="2"/>
    </row>
    <row r="112" spans="1:11" ht="13.05" customHeight="1">
      <c r="A112" s="14" t="s">
        <v>1126</v>
      </c>
      <c r="B112" s="121" t="s">
        <v>1127</v>
      </c>
      <c r="C112" s="121"/>
      <c r="D112" s="12" t="s">
        <v>1128</v>
      </c>
      <c r="E112" s="12" t="s">
        <v>441</v>
      </c>
      <c r="F112" s="16">
        <v>3000</v>
      </c>
      <c r="G112" s="17">
        <v>21.42</v>
      </c>
      <c r="H112" s="18">
        <v>2.0000000000000001E-4</v>
      </c>
      <c r="I112" s="20"/>
      <c r="J112" s="20"/>
      <c r="K112" s="2"/>
    </row>
    <row r="113" spans="1:11" ht="13.05" customHeight="1">
      <c r="A113" s="14" t="s">
        <v>576</v>
      </c>
      <c r="B113" s="121" t="s">
        <v>577</v>
      </c>
      <c r="C113" s="121"/>
      <c r="D113" s="12" t="s">
        <v>578</v>
      </c>
      <c r="E113" s="12" t="s">
        <v>421</v>
      </c>
      <c r="F113" s="16">
        <v>1500</v>
      </c>
      <c r="G113" s="17">
        <v>17.54</v>
      </c>
      <c r="H113" s="18">
        <v>1E-4</v>
      </c>
      <c r="I113" s="20"/>
      <c r="J113" s="20"/>
      <c r="K113" s="2"/>
    </row>
    <row r="114" spans="1:11" ht="13.05" customHeight="1">
      <c r="A114" s="14" t="s">
        <v>1129</v>
      </c>
      <c r="B114" s="121" t="s">
        <v>1130</v>
      </c>
      <c r="C114" s="121"/>
      <c r="D114" s="12" t="s">
        <v>1131</v>
      </c>
      <c r="E114" s="12" t="s">
        <v>653</v>
      </c>
      <c r="F114" s="16">
        <v>13000</v>
      </c>
      <c r="G114" s="17">
        <v>14.06</v>
      </c>
      <c r="H114" s="18">
        <v>1E-4</v>
      </c>
      <c r="I114" s="20"/>
      <c r="J114" s="20"/>
      <c r="K114" s="2"/>
    </row>
    <row r="115" spans="1:11" ht="13.05" customHeight="1">
      <c r="A115" s="14" t="s">
        <v>517</v>
      </c>
      <c r="B115" s="121" t="s">
        <v>518</v>
      </c>
      <c r="C115" s="121"/>
      <c r="D115" s="12" t="s">
        <v>519</v>
      </c>
      <c r="E115" s="12" t="s">
        <v>482</v>
      </c>
      <c r="F115" s="16">
        <v>800</v>
      </c>
      <c r="G115" s="17">
        <v>12.01</v>
      </c>
      <c r="H115" s="18">
        <v>1E-4</v>
      </c>
      <c r="I115" s="20"/>
      <c r="J115" s="20"/>
      <c r="K115" s="2"/>
    </row>
    <row r="116" spans="1:11" ht="13.05" customHeight="1">
      <c r="A116" s="14" t="s">
        <v>698</v>
      </c>
      <c r="B116" s="121" t="s">
        <v>699</v>
      </c>
      <c r="C116" s="121"/>
      <c r="D116" s="12" t="s">
        <v>700</v>
      </c>
      <c r="E116" s="12" t="s">
        <v>417</v>
      </c>
      <c r="F116" s="16">
        <v>700</v>
      </c>
      <c r="G116" s="17">
        <v>11.95</v>
      </c>
      <c r="H116" s="18">
        <v>1E-4</v>
      </c>
      <c r="I116" s="20"/>
      <c r="J116" s="20"/>
      <c r="K116" s="2"/>
    </row>
    <row r="117" spans="1:11" ht="13.05" customHeight="1">
      <c r="A117" s="14" t="s">
        <v>395</v>
      </c>
      <c r="B117" s="121" t="s">
        <v>396</v>
      </c>
      <c r="C117" s="121"/>
      <c r="D117" s="12" t="s">
        <v>397</v>
      </c>
      <c r="E117" s="12" t="s">
        <v>398</v>
      </c>
      <c r="F117" s="16">
        <v>350</v>
      </c>
      <c r="G117" s="17">
        <v>6.34</v>
      </c>
      <c r="H117" s="18">
        <v>1E-4</v>
      </c>
      <c r="I117" s="20"/>
      <c r="J117" s="20"/>
      <c r="K117" s="2"/>
    </row>
    <row r="118" spans="1:11" ht="13.05" customHeight="1">
      <c r="A118" s="14" t="s">
        <v>657</v>
      </c>
      <c r="B118" s="121" t="s">
        <v>658</v>
      </c>
      <c r="C118" s="121"/>
      <c r="D118" s="12" t="s">
        <v>659</v>
      </c>
      <c r="E118" s="12" t="s">
        <v>448</v>
      </c>
      <c r="F118" s="16">
        <v>400</v>
      </c>
      <c r="G118" s="17">
        <v>6.04</v>
      </c>
      <c r="H118" s="18">
        <v>1E-4</v>
      </c>
      <c r="I118" s="20"/>
      <c r="J118" s="20"/>
      <c r="K118" s="2"/>
    </row>
    <row r="119" spans="1:11" ht="13.05" customHeight="1">
      <c r="A119" s="14" t="s">
        <v>426</v>
      </c>
      <c r="B119" s="121" t="s">
        <v>427</v>
      </c>
      <c r="C119" s="121"/>
      <c r="D119" s="12" t="s">
        <v>428</v>
      </c>
      <c r="E119" s="12" t="s">
        <v>255</v>
      </c>
      <c r="F119" s="16">
        <v>350</v>
      </c>
      <c r="G119" s="17">
        <v>5.19</v>
      </c>
      <c r="H119" s="18">
        <v>0</v>
      </c>
      <c r="I119" s="20"/>
      <c r="J119" s="20"/>
      <c r="K119" s="2"/>
    </row>
    <row r="120" spans="1:11" ht="13.05" customHeight="1">
      <c r="A120" s="2"/>
      <c r="B120" s="122" t="s">
        <v>163</v>
      </c>
      <c r="C120" s="122"/>
      <c r="D120" s="1"/>
      <c r="E120" s="1"/>
      <c r="F120" s="1"/>
      <c r="G120" s="22">
        <v>81127.53</v>
      </c>
      <c r="H120" s="23">
        <v>0.67589999999999995</v>
      </c>
      <c r="I120" s="24"/>
      <c r="J120" s="24"/>
      <c r="K120" s="2"/>
    </row>
    <row r="121" spans="1:11" ht="13.05" customHeight="1">
      <c r="A121" s="2"/>
      <c r="B121" s="122" t="s">
        <v>617</v>
      </c>
      <c r="C121" s="122"/>
      <c r="D121" s="1"/>
      <c r="E121" s="1"/>
      <c r="F121" s="1"/>
      <c r="G121" s="24" t="s">
        <v>165</v>
      </c>
      <c r="H121" s="24" t="s">
        <v>165</v>
      </c>
      <c r="I121" s="24"/>
      <c r="J121" s="24"/>
      <c r="K121" s="2"/>
    </row>
    <row r="122" spans="1:11" ht="13.05" customHeight="1">
      <c r="A122" s="2"/>
      <c r="B122" s="122" t="s">
        <v>163</v>
      </c>
      <c r="C122" s="122"/>
      <c r="D122" s="1"/>
      <c r="E122" s="1"/>
      <c r="F122" s="1"/>
      <c r="G122" s="24" t="s">
        <v>165</v>
      </c>
      <c r="H122" s="24" t="s">
        <v>165</v>
      </c>
      <c r="I122" s="24"/>
      <c r="J122" s="24"/>
      <c r="K122" s="2"/>
    </row>
    <row r="123" spans="1:11" ht="13.05" customHeight="1">
      <c r="A123" s="2"/>
      <c r="B123" s="122" t="s">
        <v>174</v>
      </c>
      <c r="C123" s="122"/>
      <c r="D123" s="25"/>
      <c r="E123" s="1"/>
      <c r="F123" s="25"/>
      <c r="G123" s="22">
        <v>81127.53</v>
      </c>
      <c r="H123" s="23">
        <v>0.67589999999999995</v>
      </c>
      <c r="I123" s="24"/>
      <c r="J123" s="24"/>
      <c r="K123" s="2"/>
    </row>
    <row r="124" spans="1:11" ht="13.05" customHeight="1">
      <c r="A124" s="2"/>
      <c r="B124" s="124" t="s">
        <v>618</v>
      </c>
      <c r="C124" s="124"/>
      <c r="D124" s="12"/>
      <c r="E124" s="12"/>
      <c r="F124" s="12"/>
      <c r="G124" s="12"/>
      <c r="H124" s="12"/>
      <c r="I124" s="13"/>
      <c r="J124" s="13"/>
      <c r="K124" s="2"/>
    </row>
    <row r="125" spans="1:11" ht="13.05" customHeight="1">
      <c r="A125" s="2"/>
      <c r="B125" s="124" t="s">
        <v>619</v>
      </c>
      <c r="C125" s="124"/>
      <c r="D125" s="12"/>
      <c r="E125" s="12"/>
      <c r="F125" s="12"/>
      <c r="G125" s="2"/>
      <c r="H125" s="13"/>
      <c r="I125" s="13"/>
      <c r="J125" s="13"/>
      <c r="K125" s="2"/>
    </row>
    <row r="126" spans="1:11" ht="13.05" customHeight="1">
      <c r="A126" s="14" t="s">
        <v>1132</v>
      </c>
      <c r="B126" s="121" t="s">
        <v>1133</v>
      </c>
      <c r="C126" s="121"/>
      <c r="D126" s="12"/>
      <c r="E126" s="12" t="s">
        <v>208</v>
      </c>
      <c r="F126" s="16">
        <v>-350</v>
      </c>
      <c r="G126" s="17">
        <v>-5.22</v>
      </c>
      <c r="H126" s="18">
        <v>0</v>
      </c>
      <c r="I126" s="20"/>
      <c r="J126" s="20"/>
      <c r="K126" s="2"/>
    </row>
    <row r="127" spans="1:11" ht="13.05" customHeight="1">
      <c r="A127" s="14" t="s">
        <v>1134</v>
      </c>
      <c r="B127" s="121" t="s">
        <v>1135</v>
      </c>
      <c r="C127" s="121"/>
      <c r="D127" s="12"/>
      <c r="E127" s="12" t="s">
        <v>208</v>
      </c>
      <c r="F127" s="16">
        <v>-400</v>
      </c>
      <c r="G127" s="17">
        <v>-6.06</v>
      </c>
      <c r="H127" s="18">
        <v>-1E-4</v>
      </c>
      <c r="I127" s="20"/>
      <c r="J127" s="20"/>
      <c r="K127" s="2"/>
    </row>
    <row r="128" spans="1:11" ht="13.05" customHeight="1">
      <c r="A128" s="14" t="s">
        <v>1136</v>
      </c>
      <c r="B128" s="121" t="s">
        <v>1137</v>
      </c>
      <c r="C128" s="121"/>
      <c r="D128" s="12"/>
      <c r="E128" s="12" t="s">
        <v>208</v>
      </c>
      <c r="F128" s="16">
        <v>-350</v>
      </c>
      <c r="G128" s="17">
        <v>-6.37</v>
      </c>
      <c r="H128" s="18">
        <v>-1E-4</v>
      </c>
      <c r="I128" s="20"/>
      <c r="J128" s="20"/>
      <c r="K128" s="2"/>
    </row>
    <row r="129" spans="1:11" ht="13.05" customHeight="1">
      <c r="A129" s="14" t="s">
        <v>1138</v>
      </c>
      <c r="B129" s="121" t="s">
        <v>1139</v>
      </c>
      <c r="C129" s="121"/>
      <c r="D129" s="12"/>
      <c r="E129" s="12" t="s">
        <v>208</v>
      </c>
      <c r="F129" s="16">
        <v>-700</v>
      </c>
      <c r="G129" s="17">
        <v>-12</v>
      </c>
      <c r="H129" s="18">
        <v>-1E-4</v>
      </c>
      <c r="I129" s="20"/>
      <c r="J129" s="20"/>
      <c r="K129" s="2"/>
    </row>
    <row r="130" spans="1:11" ht="13.05" customHeight="1">
      <c r="A130" s="14" t="s">
        <v>1140</v>
      </c>
      <c r="B130" s="121" t="s">
        <v>1141</v>
      </c>
      <c r="C130" s="121"/>
      <c r="D130" s="12"/>
      <c r="E130" s="12" t="s">
        <v>208</v>
      </c>
      <c r="F130" s="16">
        <v>-800</v>
      </c>
      <c r="G130" s="17">
        <v>-12.06</v>
      </c>
      <c r="H130" s="18">
        <v>-1E-4</v>
      </c>
      <c r="I130" s="20"/>
      <c r="J130" s="20"/>
      <c r="K130" s="2"/>
    </row>
    <row r="131" spans="1:11" ht="13.05" customHeight="1">
      <c r="A131" s="14" t="s">
        <v>1142</v>
      </c>
      <c r="B131" s="121" t="s">
        <v>1143</v>
      </c>
      <c r="C131" s="121"/>
      <c r="D131" s="12"/>
      <c r="E131" s="12" t="s">
        <v>208</v>
      </c>
      <c r="F131" s="16">
        <v>-13000</v>
      </c>
      <c r="G131" s="17">
        <v>-14.13</v>
      </c>
      <c r="H131" s="18">
        <v>-1E-4</v>
      </c>
      <c r="I131" s="20"/>
      <c r="J131" s="20"/>
      <c r="K131" s="2"/>
    </row>
    <row r="132" spans="1:11" ht="13.05" customHeight="1">
      <c r="A132" s="14" t="s">
        <v>1144</v>
      </c>
      <c r="B132" s="121" t="s">
        <v>1145</v>
      </c>
      <c r="C132" s="121"/>
      <c r="D132" s="12"/>
      <c r="E132" s="12" t="s">
        <v>208</v>
      </c>
      <c r="F132" s="16">
        <v>-1500</v>
      </c>
      <c r="G132" s="17">
        <v>-17.57</v>
      </c>
      <c r="H132" s="18">
        <v>-1E-4</v>
      </c>
      <c r="I132" s="20"/>
      <c r="J132" s="20"/>
      <c r="K132" s="2"/>
    </row>
    <row r="133" spans="1:11" ht="13.05" customHeight="1">
      <c r="A133" s="14" t="s">
        <v>1146</v>
      </c>
      <c r="B133" s="121" t="s">
        <v>1147</v>
      </c>
      <c r="C133" s="121"/>
      <c r="D133" s="12"/>
      <c r="E133" s="12" t="s">
        <v>208</v>
      </c>
      <c r="F133" s="16">
        <v>-3000</v>
      </c>
      <c r="G133" s="17">
        <v>-21.5</v>
      </c>
      <c r="H133" s="18">
        <v>-2.0000000000000001E-4</v>
      </c>
      <c r="I133" s="20"/>
      <c r="J133" s="20"/>
      <c r="K133" s="2"/>
    </row>
    <row r="134" spans="1:11" ht="13.05" customHeight="1">
      <c r="A134" s="14" t="s">
        <v>1148</v>
      </c>
      <c r="B134" s="121" t="s">
        <v>1149</v>
      </c>
      <c r="C134" s="121"/>
      <c r="D134" s="12"/>
      <c r="E134" s="12" t="s">
        <v>208</v>
      </c>
      <c r="F134" s="16">
        <v>-3750</v>
      </c>
      <c r="G134" s="17">
        <v>-21.73</v>
      </c>
      <c r="H134" s="18">
        <v>-2.0000000000000001E-4</v>
      </c>
      <c r="I134" s="20"/>
      <c r="J134" s="20"/>
      <c r="K134" s="2"/>
    </row>
    <row r="135" spans="1:11" ht="13.05" customHeight="1">
      <c r="A135" s="14" t="s">
        <v>1150</v>
      </c>
      <c r="B135" s="121" t="s">
        <v>1151</v>
      </c>
      <c r="C135" s="121"/>
      <c r="D135" s="12"/>
      <c r="E135" s="12" t="s">
        <v>208</v>
      </c>
      <c r="F135" s="16">
        <v>-7050</v>
      </c>
      <c r="G135" s="17">
        <v>-23.45</v>
      </c>
      <c r="H135" s="18">
        <v>-2.0000000000000001E-4</v>
      </c>
      <c r="I135" s="20"/>
      <c r="J135" s="20"/>
      <c r="K135" s="2"/>
    </row>
    <row r="136" spans="1:11" ht="13.05" customHeight="1">
      <c r="A136" s="14" t="s">
        <v>1152</v>
      </c>
      <c r="B136" s="121" t="s">
        <v>1153</v>
      </c>
      <c r="C136" s="121"/>
      <c r="D136" s="12"/>
      <c r="E136" s="12" t="s">
        <v>208</v>
      </c>
      <c r="F136" s="16">
        <v>-1275</v>
      </c>
      <c r="G136" s="17">
        <v>-24.67</v>
      </c>
      <c r="H136" s="18">
        <v>-2.0000000000000001E-4</v>
      </c>
      <c r="I136" s="20"/>
      <c r="J136" s="20"/>
      <c r="K136" s="2"/>
    </row>
    <row r="137" spans="1:11" ht="13.05" customHeight="1">
      <c r="A137" s="14" t="s">
        <v>1154</v>
      </c>
      <c r="B137" s="121" t="s">
        <v>1155</v>
      </c>
      <c r="C137" s="121"/>
      <c r="D137" s="12"/>
      <c r="E137" s="12" t="s">
        <v>208</v>
      </c>
      <c r="F137" s="16">
        <v>-500</v>
      </c>
      <c r="G137" s="17">
        <v>-25.2</v>
      </c>
      <c r="H137" s="18">
        <v>-2.0000000000000001E-4</v>
      </c>
      <c r="I137" s="20"/>
      <c r="J137" s="20"/>
      <c r="K137" s="2"/>
    </row>
    <row r="138" spans="1:11" ht="13.05" customHeight="1">
      <c r="A138" s="14" t="s">
        <v>1156</v>
      </c>
      <c r="B138" s="121" t="s">
        <v>1157</v>
      </c>
      <c r="C138" s="121"/>
      <c r="D138" s="12"/>
      <c r="E138" s="12" t="s">
        <v>208</v>
      </c>
      <c r="F138" s="16">
        <v>-2250</v>
      </c>
      <c r="G138" s="17">
        <v>-35.119999999999997</v>
      </c>
      <c r="H138" s="18">
        <v>-2.9999999999999997E-4</v>
      </c>
      <c r="I138" s="20"/>
      <c r="J138" s="20"/>
      <c r="K138" s="2"/>
    </row>
    <row r="139" spans="1:11" ht="13.05" customHeight="1">
      <c r="A139" s="14" t="s">
        <v>1158</v>
      </c>
      <c r="B139" s="121" t="s">
        <v>1159</v>
      </c>
      <c r="C139" s="121"/>
      <c r="D139" s="12"/>
      <c r="E139" s="12" t="s">
        <v>208</v>
      </c>
      <c r="F139" s="16">
        <v>-54000</v>
      </c>
      <c r="G139" s="17">
        <v>-38.04</v>
      </c>
      <c r="H139" s="18">
        <v>-2.9999999999999997E-4</v>
      </c>
      <c r="I139" s="20"/>
      <c r="J139" s="20"/>
      <c r="K139" s="2"/>
    </row>
    <row r="140" spans="1:11" ht="13.05" customHeight="1">
      <c r="A140" s="14" t="s">
        <v>1160</v>
      </c>
      <c r="B140" s="121" t="s">
        <v>1161</v>
      </c>
      <c r="C140" s="121"/>
      <c r="D140" s="12"/>
      <c r="E140" s="12" t="s">
        <v>208</v>
      </c>
      <c r="F140" s="16">
        <v>-4375</v>
      </c>
      <c r="G140" s="17">
        <v>-42.25</v>
      </c>
      <c r="H140" s="18">
        <v>-4.0000000000000002E-4</v>
      </c>
      <c r="I140" s="20"/>
      <c r="J140" s="20"/>
      <c r="K140" s="2"/>
    </row>
    <row r="141" spans="1:11" ht="13.05" customHeight="1">
      <c r="A141" s="14" t="s">
        <v>1162</v>
      </c>
      <c r="B141" s="121" t="s">
        <v>1163</v>
      </c>
      <c r="C141" s="121"/>
      <c r="D141" s="12"/>
      <c r="E141" s="12" t="s">
        <v>208</v>
      </c>
      <c r="F141" s="16">
        <v>-6400</v>
      </c>
      <c r="G141" s="17">
        <v>-45.18</v>
      </c>
      <c r="H141" s="18">
        <v>-4.0000000000000002E-4</v>
      </c>
      <c r="I141" s="20"/>
      <c r="J141" s="20"/>
      <c r="K141" s="2"/>
    </row>
    <row r="142" spans="1:11" ht="13.05" customHeight="1">
      <c r="A142" s="14" t="s">
        <v>1164</v>
      </c>
      <c r="B142" s="121" t="s">
        <v>1165</v>
      </c>
      <c r="C142" s="121"/>
      <c r="D142" s="12"/>
      <c r="E142" s="12" t="s">
        <v>208</v>
      </c>
      <c r="F142" s="16">
        <v>-2000</v>
      </c>
      <c r="G142" s="17">
        <v>-48.09</v>
      </c>
      <c r="H142" s="18">
        <v>-4.0000000000000002E-4</v>
      </c>
      <c r="I142" s="20"/>
      <c r="J142" s="20"/>
      <c r="K142" s="2"/>
    </row>
    <row r="143" spans="1:11" ht="13.05" customHeight="1">
      <c r="A143" s="14" t="s">
        <v>1166</v>
      </c>
      <c r="B143" s="121" t="s">
        <v>1167</v>
      </c>
      <c r="C143" s="121"/>
      <c r="D143" s="12"/>
      <c r="E143" s="12" t="s">
        <v>208</v>
      </c>
      <c r="F143" s="16">
        <v>-2500</v>
      </c>
      <c r="G143" s="17">
        <v>-48.86</v>
      </c>
      <c r="H143" s="18">
        <v>-4.0000000000000002E-4</v>
      </c>
      <c r="I143" s="20"/>
      <c r="J143" s="20"/>
      <c r="K143" s="2"/>
    </row>
    <row r="144" spans="1:11" ht="13.05" customHeight="1">
      <c r="A144" s="14" t="s">
        <v>1168</v>
      </c>
      <c r="B144" s="121" t="s">
        <v>1169</v>
      </c>
      <c r="C144" s="121"/>
      <c r="D144" s="12"/>
      <c r="E144" s="12" t="s">
        <v>208</v>
      </c>
      <c r="F144" s="16">
        <v>-5800</v>
      </c>
      <c r="G144" s="17">
        <v>-50.15</v>
      </c>
      <c r="H144" s="18">
        <v>-4.0000000000000002E-4</v>
      </c>
      <c r="I144" s="20"/>
      <c r="J144" s="20"/>
      <c r="K144" s="2"/>
    </row>
    <row r="145" spans="1:11" ht="13.05" customHeight="1">
      <c r="A145" s="14" t="s">
        <v>1170</v>
      </c>
      <c r="B145" s="121" t="s">
        <v>1171</v>
      </c>
      <c r="C145" s="121"/>
      <c r="D145" s="12"/>
      <c r="E145" s="12" t="s">
        <v>208</v>
      </c>
      <c r="F145" s="16">
        <v>-2500</v>
      </c>
      <c r="G145" s="17">
        <v>-56.45</v>
      </c>
      <c r="H145" s="18">
        <v>-5.0000000000000001E-4</v>
      </c>
      <c r="I145" s="20"/>
      <c r="J145" s="20"/>
      <c r="K145" s="2"/>
    </row>
    <row r="146" spans="1:11" ht="13.05" customHeight="1">
      <c r="A146" s="14" t="s">
        <v>1172</v>
      </c>
      <c r="B146" s="121" t="s">
        <v>1173</v>
      </c>
      <c r="C146" s="121"/>
      <c r="D146" s="12"/>
      <c r="E146" s="12" t="s">
        <v>208</v>
      </c>
      <c r="F146" s="16">
        <v>-15000</v>
      </c>
      <c r="G146" s="17">
        <v>-59.03</v>
      </c>
      <c r="H146" s="18">
        <v>-5.0000000000000001E-4</v>
      </c>
      <c r="I146" s="20"/>
      <c r="J146" s="20"/>
      <c r="K146" s="2"/>
    </row>
    <row r="147" spans="1:11" ht="13.05" customHeight="1">
      <c r="A147" s="14" t="s">
        <v>1174</v>
      </c>
      <c r="B147" s="121" t="s">
        <v>1175</v>
      </c>
      <c r="C147" s="121"/>
      <c r="D147" s="12"/>
      <c r="E147" s="12" t="s">
        <v>208</v>
      </c>
      <c r="F147" s="16">
        <v>-5250</v>
      </c>
      <c r="G147" s="17">
        <v>-65.7</v>
      </c>
      <c r="H147" s="18">
        <v>-5.0000000000000001E-4</v>
      </c>
      <c r="I147" s="20"/>
      <c r="J147" s="20"/>
      <c r="K147" s="2"/>
    </row>
    <row r="148" spans="1:11" ht="13.05" customHeight="1">
      <c r="A148" s="14" t="s">
        <v>1176</v>
      </c>
      <c r="B148" s="121" t="s">
        <v>1177</v>
      </c>
      <c r="C148" s="121"/>
      <c r="D148" s="12"/>
      <c r="E148" s="12" t="s">
        <v>208</v>
      </c>
      <c r="F148" s="16">
        <v>-9000</v>
      </c>
      <c r="G148" s="17">
        <v>-66.89</v>
      </c>
      <c r="H148" s="18">
        <v>-5.9999999999999995E-4</v>
      </c>
      <c r="I148" s="20"/>
      <c r="J148" s="20"/>
      <c r="K148" s="2"/>
    </row>
    <row r="149" spans="1:11" ht="13.05" customHeight="1">
      <c r="A149" s="14" t="s">
        <v>1178</v>
      </c>
      <c r="B149" s="121" t="s">
        <v>1179</v>
      </c>
      <c r="C149" s="121"/>
      <c r="D149" s="12"/>
      <c r="E149" s="12" t="s">
        <v>208</v>
      </c>
      <c r="F149" s="16">
        <v>-11100</v>
      </c>
      <c r="G149" s="17">
        <v>-68.63</v>
      </c>
      <c r="H149" s="18">
        <v>-5.9999999999999995E-4</v>
      </c>
      <c r="I149" s="20"/>
      <c r="J149" s="20"/>
      <c r="K149" s="2"/>
    </row>
    <row r="150" spans="1:11" ht="13.05" customHeight="1">
      <c r="A150" s="14" t="s">
        <v>1180</v>
      </c>
      <c r="B150" s="121" t="s">
        <v>1181</v>
      </c>
      <c r="C150" s="121"/>
      <c r="D150" s="12"/>
      <c r="E150" s="12" t="s">
        <v>208</v>
      </c>
      <c r="F150" s="16">
        <v>-9625</v>
      </c>
      <c r="G150" s="17">
        <v>-70.099999999999994</v>
      </c>
      <c r="H150" s="18">
        <v>-5.9999999999999995E-4</v>
      </c>
      <c r="I150" s="20"/>
      <c r="J150" s="20"/>
      <c r="K150" s="2"/>
    </row>
    <row r="151" spans="1:11" ht="13.05" customHeight="1">
      <c r="A151" s="14" t="s">
        <v>1182</v>
      </c>
      <c r="B151" s="121" t="s">
        <v>1183</v>
      </c>
      <c r="C151" s="121"/>
      <c r="D151" s="12"/>
      <c r="E151" s="12" t="s">
        <v>208</v>
      </c>
      <c r="F151" s="16">
        <v>-17000</v>
      </c>
      <c r="G151" s="17">
        <v>-72.069999999999993</v>
      </c>
      <c r="H151" s="18">
        <v>-5.9999999999999995E-4</v>
      </c>
      <c r="I151" s="20"/>
      <c r="J151" s="20"/>
      <c r="K151" s="2"/>
    </row>
    <row r="152" spans="1:11" ht="13.05" customHeight="1">
      <c r="A152" s="14" t="s">
        <v>1184</v>
      </c>
      <c r="B152" s="121" t="s">
        <v>1185</v>
      </c>
      <c r="C152" s="121"/>
      <c r="D152" s="12"/>
      <c r="E152" s="12" t="s">
        <v>208</v>
      </c>
      <c r="F152" s="16">
        <v>-5250</v>
      </c>
      <c r="G152" s="17">
        <v>-73.45</v>
      </c>
      <c r="H152" s="18">
        <v>-5.9999999999999995E-4</v>
      </c>
      <c r="I152" s="20"/>
      <c r="J152" s="20"/>
      <c r="K152" s="2"/>
    </row>
    <row r="153" spans="1:11" ht="13.05" customHeight="1">
      <c r="A153" s="14" t="s">
        <v>1186</v>
      </c>
      <c r="B153" s="121" t="s">
        <v>1187</v>
      </c>
      <c r="C153" s="121"/>
      <c r="D153" s="12"/>
      <c r="E153" s="12" t="s">
        <v>208</v>
      </c>
      <c r="F153" s="16">
        <v>-3575</v>
      </c>
      <c r="G153" s="17">
        <v>-75.41</v>
      </c>
      <c r="H153" s="18">
        <v>-5.9999999999999995E-4</v>
      </c>
      <c r="I153" s="20"/>
      <c r="J153" s="20"/>
      <c r="K153" s="2"/>
    </row>
    <row r="154" spans="1:11" ht="13.05" customHeight="1">
      <c r="A154" s="14" t="s">
        <v>1188</v>
      </c>
      <c r="B154" s="121" t="s">
        <v>1189</v>
      </c>
      <c r="C154" s="121"/>
      <c r="D154" s="12"/>
      <c r="E154" s="12" t="s">
        <v>208</v>
      </c>
      <c r="F154" s="16">
        <v>-3750</v>
      </c>
      <c r="G154" s="17">
        <v>-80.45</v>
      </c>
      <c r="H154" s="18">
        <v>-6.9999999999999999E-4</v>
      </c>
      <c r="I154" s="20"/>
      <c r="J154" s="20"/>
      <c r="K154" s="2"/>
    </row>
    <row r="155" spans="1:11" ht="13.05" customHeight="1">
      <c r="A155" s="14" t="s">
        <v>1190</v>
      </c>
      <c r="B155" s="121" t="s">
        <v>1191</v>
      </c>
      <c r="C155" s="121"/>
      <c r="D155" s="12"/>
      <c r="E155" s="12" t="s">
        <v>208</v>
      </c>
      <c r="F155" s="16">
        <v>-6500</v>
      </c>
      <c r="G155" s="17">
        <v>-81.89</v>
      </c>
      <c r="H155" s="18">
        <v>-6.9999999999999999E-4</v>
      </c>
      <c r="I155" s="20"/>
      <c r="J155" s="20"/>
      <c r="K155" s="2"/>
    </row>
    <row r="156" spans="1:11" ht="13.05" customHeight="1">
      <c r="A156" s="14" t="s">
        <v>1192</v>
      </c>
      <c r="B156" s="121" t="s">
        <v>1193</v>
      </c>
      <c r="C156" s="121"/>
      <c r="D156" s="12"/>
      <c r="E156" s="12" t="s">
        <v>208</v>
      </c>
      <c r="F156" s="16">
        <v>-38850</v>
      </c>
      <c r="G156" s="17">
        <v>-82.42</v>
      </c>
      <c r="H156" s="18">
        <v>-6.9999999999999999E-4</v>
      </c>
      <c r="I156" s="20"/>
      <c r="J156" s="20"/>
      <c r="K156" s="2"/>
    </row>
    <row r="157" spans="1:11" ht="13.05" customHeight="1">
      <c r="A157" s="14" t="s">
        <v>1194</v>
      </c>
      <c r="B157" s="121" t="s">
        <v>1195</v>
      </c>
      <c r="C157" s="121"/>
      <c r="D157" s="12"/>
      <c r="E157" s="12" t="s">
        <v>208</v>
      </c>
      <c r="F157" s="16">
        <v>-2275</v>
      </c>
      <c r="G157" s="17">
        <v>-83.05</v>
      </c>
      <c r="H157" s="18">
        <v>-6.9999999999999999E-4</v>
      </c>
      <c r="I157" s="20"/>
      <c r="J157" s="20"/>
      <c r="K157" s="2"/>
    </row>
    <row r="158" spans="1:11" ht="13.05" customHeight="1">
      <c r="A158" s="14" t="s">
        <v>1196</v>
      </c>
      <c r="B158" s="121" t="s">
        <v>1197</v>
      </c>
      <c r="C158" s="121"/>
      <c r="D158" s="12"/>
      <c r="E158" s="12" t="s">
        <v>208</v>
      </c>
      <c r="F158" s="16">
        <v>-11550</v>
      </c>
      <c r="G158" s="17">
        <v>-90.93</v>
      </c>
      <c r="H158" s="18">
        <v>-8.0000000000000004E-4</v>
      </c>
      <c r="I158" s="20"/>
      <c r="J158" s="20"/>
      <c r="K158" s="2"/>
    </row>
    <row r="159" spans="1:11" ht="13.05" customHeight="1">
      <c r="A159" s="14" t="s">
        <v>1198</v>
      </c>
      <c r="B159" s="121" t="s">
        <v>1199</v>
      </c>
      <c r="C159" s="121"/>
      <c r="D159" s="12"/>
      <c r="E159" s="12" t="s">
        <v>208</v>
      </c>
      <c r="F159" s="16">
        <v>-10850</v>
      </c>
      <c r="G159" s="17">
        <v>-93.45</v>
      </c>
      <c r="H159" s="18">
        <v>-8.0000000000000004E-4</v>
      </c>
      <c r="I159" s="20"/>
      <c r="J159" s="20"/>
      <c r="K159" s="2"/>
    </row>
    <row r="160" spans="1:11" ht="13.05" customHeight="1">
      <c r="A160" s="14" t="s">
        <v>1200</v>
      </c>
      <c r="B160" s="121" t="s">
        <v>1201</v>
      </c>
      <c r="C160" s="121"/>
      <c r="D160" s="12"/>
      <c r="E160" s="12" t="s">
        <v>208</v>
      </c>
      <c r="F160" s="16">
        <v>-28800</v>
      </c>
      <c r="G160" s="17">
        <v>-93.56</v>
      </c>
      <c r="H160" s="18">
        <v>-8.0000000000000004E-4</v>
      </c>
      <c r="I160" s="20"/>
      <c r="J160" s="20"/>
      <c r="K160" s="2"/>
    </row>
    <row r="161" spans="1:11" ht="13.05" customHeight="1">
      <c r="A161" s="14" t="s">
        <v>1202</v>
      </c>
      <c r="B161" s="121" t="s">
        <v>1203</v>
      </c>
      <c r="C161" s="121"/>
      <c r="D161" s="12"/>
      <c r="E161" s="12" t="s">
        <v>208</v>
      </c>
      <c r="F161" s="16">
        <v>-47500</v>
      </c>
      <c r="G161" s="17">
        <v>-93.89</v>
      </c>
      <c r="H161" s="18">
        <v>-8.0000000000000004E-4</v>
      </c>
      <c r="I161" s="20"/>
      <c r="J161" s="20"/>
      <c r="K161" s="2"/>
    </row>
    <row r="162" spans="1:11" ht="13.05" customHeight="1">
      <c r="A162" s="14" t="s">
        <v>1204</v>
      </c>
      <c r="B162" s="121" t="s">
        <v>1205</v>
      </c>
      <c r="C162" s="121"/>
      <c r="D162" s="12"/>
      <c r="E162" s="12" t="s">
        <v>208</v>
      </c>
      <c r="F162" s="16">
        <v>-14400</v>
      </c>
      <c r="G162" s="17">
        <v>-96.25</v>
      </c>
      <c r="H162" s="18">
        <v>-8.0000000000000004E-4</v>
      </c>
      <c r="I162" s="20"/>
      <c r="J162" s="20"/>
      <c r="K162" s="2"/>
    </row>
    <row r="163" spans="1:11" ht="13.05" customHeight="1">
      <c r="A163" s="14" t="s">
        <v>1206</v>
      </c>
      <c r="B163" s="121" t="s">
        <v>1207</v>
      </c>
      <c r="C163" s="121"/>
      <c r="D163" s="12"/>
      <c r="E163" s="12" t="s">
        <v>208</v>
      </c>
      <c r="F163" s="16">
        <v>-34200</v>
      </c>
      <c r="G163" s="17">
        <v>-99.83</v>
      </c>
      <c r="H163" s="18">
        <v>-8.0000000000000004E-4</v>
      </c>
      <c r="I163" s="20"/>
      <c r="J163" s="20"/>
      <c r="K163" s="2"/>
    </row>
    <row r="164" spans="1:11" ht="13.05" customHeight="1">
      <c r="A164" s="14" t="s">
        <v>1208</v>
      </c>
      <c r="B164" s="121" t="s">
        <v>1209</v>
      </c>
      <c r="C164" s="121"/>
      <c r="D164" s="12"/>
      <c r="E164" s="12" t="s">
        <v>208</v>
      </c>
      <c r="F164" s="16">
        <v>-1500</v>
      </c>
      <c r="G164" s="17">
        <v>-102.56</v>
      </c>
      <c r="H164" s="18">
        <v>-8.9999999999999998E-4</v>
      </c>
      <c r="I164" s="20"/>
      <c r="J164" s="20"/>
      <c r="K164" s="2"/>
    </row>
    <row r="165" spans="1:11" ht="13.05" customHeight="1">
      <c r="A165" s="14" t="s">
        <v>1210</v>
      </c>
      <c r="B165" s="121" t="s">
        <v>1211</v>
      </c>
      <c r="C165" s="121"/>
      <c r="D165" s="12"/>
      <c r="E165" s="12" t="s">
        <v>208</v>
      </c>
      <c r="F165" s="16">
        <v>-84600</v>
      </c>
      <c r="G165" s="17">
        <v>-104.88</v>
      </c>
      <c r="H165" s="18">
        <v>-8.9999999999999998E-4</v>
      </c>
      <c r="I165" s="20"/>
      <c r="J165" s="20"/>
      <c r="K165" s="2"/>
    </row>
    <row r="166" spans="1:11" ht="13.05" customHeight="1">
      <c r="A166" s="14" t="s">
        <v>1212</v>
      </c>
      <c r="B166" s="121" t="s">
        <v>1213</v>
      </c>
      <c r="C166" s="121"/>
      <c r="D166" s="12"/>
      <c r="E166" s="12" t="s">
        <v>208</v>
      </c>
      <c r="F166" s="16">
        <v>-29900</v>
      </c>
      <c r="G166" s="17">
        <v>-122.28</v>
      </c>
      <c r="H166" s="18">
        <v>-1E-3</v>
      </c>
      <c r="I166" s="20"/>
      <c r="J166" s="20"/>
      <c r="K166" s="2"/>
    </row>
    <row r="167" spans="1:11" ht="13.05" customHeight="1">
      <c r="A167" s="14" t="s">
        <v>1214</v>
      </c>
      <c r="B167" s="121" t="s">
        <v>1215</v>
      </c>
      <c r="C167" s="121"/>
      <c r="D167" s="12"/>
      <c r="E167" s="12" t="s">
        <v>208</v>
      </c>
      <c r="F167" s="16">
        <v>-34200</v>
      </c>
      <c r="G167" s="17">
        <v>-131.91</v>
      </c>
      <c r="H167" s="18">
        <v>-1.1000000000000001E-3</v>
      </c>
      <c r="I167" s="20"/>
      <c r="J167" s="20"/>
      <c r="K167" s="2"/>
    </row>
    <row r="168" spans="1:11" ht="13.05" customHeight="1">
      <c r="A168" s="14" t="s">
        <v>1216</v>
      </c>
      <c r="B168" s="121" t="s">
        <v>1217</v>
      </c>
      <c r="C168" s="121"/>
      <c r="D168" s="12"/>
      <c r="E168" s="12" t="s">
        <v>208</v>
      </c>
      <c r="F168" s="16">
        <v>-2450</v>
      </c>
      <c r="G168" s="17">
        <v>-132.9</v>
      </c>
      <c r="H168" s="18">
        <v>-1.1000000000000001E-3</v>
      </c>
      <c r="I168" s="20"/>
      <c r="J168" s="20"/>
      <c r="K168" s="2"/>
    </row>
    <row r="169" spans="1:11" ht="13.05" customHeight="1">
      <c r="A169" s="14" t="s">
        <v>1218</v>
      </c>
      <c r="B169" s="121" t="s">
        <v>1219</v>
      </c>
      <c r="C169" s="121"/>
      <c r="D169" s="12"/>
      <c r="E169" s="12" t="s">
        <v>208</v>
      </c>
      <c r="F169" s="16">
        <v>-64350</v>
      </c>
      <c r="G169" s="17">
        <v>-153.81</v>
      </c>
      <c r="H169" s="18">
        <v>-1.2999999999999999E-3</v>
      </c>
      <c r="I169" s="20"/>
      <c r="J169" s="20"/>
      <c r="K169" s="2"/>
    </row>
    <row r="170" spans="1:11" ht="13.05" customHeight="1">
      <c r="A170" s="14" t="s">
        <v>1220</v>
      </c>
      <c r="B170" s="121" t="s">
        <v>1221</v>
      </c>
      <c r="C170" s="121"/>
      <c r="D170" s="12"/>
      <c r="E170" s="12" t="s">
        <v>208</v>
      </c>
      <c r="F170" s="16">
        <v>-47000</v>
      </c>
      <c r="G170" s="17">
        <v>-155.52000000000001</v>
      </c>
      <c r="H170" s="18">
        <v>-1.2999999999999999E-3</v>
      </c>
      <c r="I170" s="20"/>
      <c r="J170" s="20"/>
      <c r="K170" s="2"/>
    </row>
    <row r="171" spans="1:11" ht="13.05" customHeight="1">
      <c r="A171" s="14" t="s">
        <v>1222</v>
      </c>
      <c r="B171" s="121" t="s">
        <v>1223</v>
      </c>
      <c r="C171" s="121"/>
      <c r="D171" s="12"/>
      <c r="E171" s="12" t="s">
        <v>208</v>
      </c>
      <c r="F171" s="16">
        <v>-110000</v>
      </c>
      <c r="G171" s="17">
        <v>-174.26</v>
      </c>
      <c r="H171" s="18">
        <v>-1.5E-3</v>
      </c>
      <c r="I171" s="20"/>
      <c r="J171" s="20"/>
      <c r="K171" s="2"/>
    </row>
    <row r="172" spans="1:11" ht="13.05" customHeight="1">
      <c r="A172" s="14" t="s">
        <v>1224</v>
      </c>
      <c r="B172" s="121" t="s">
        <v>1225</v>
      </c>
      <c r="C172" s="121"/>
      <c r="D172" s="12"/>
      <c r="E172" s="12" t="s">
        <v>208</v>
      </c>
      <c r="F172" s="16">
        <v>-27500</v>
      </c>
      <c r="G172" s="17">
        <v>-180.94</v>
      </c>
      <c r="H172" s="18">
        <v>-1.5E-3</v>
      </c>
      <c r="I172" s="20"/>
      <c r="J172" s="20"/>
      <c r="K172" s="2"/>
    </row>
    <row r="173" spans="1:11" ht="13.05" customHeight="1">
      <c r="A173" s="14" t="s">
        <v>1226</v>
      </c>
      <c r="B173" s="121" t="s">
        <v>1227</v>
      </c>
      <c r="C173" s="121"/>
      <c r="D173" s="12"/>
      <c r="E173" s="12" t="s">
        <v>208</v>
      </c>
      <c r="F173" s="16">
        <v>-22400</v>
      </c>
      <c r="G173" s="17">
        <v>-201.26</v>
      </c>
      <c r="H173" s="18">
        <v>-1.6999999999999999E-3</v>
      </c>
      <c r="I173" s="20"/>
      <c r="J173" s="20"/>
      <c r="K173" s="2"/>
    </row>
    <row r="174" spans="1:11" ht="13.05" customHeight="1">
      <c r="A174" s="14" t="s">
        <v>1228</v>
      </c>
      <c r="B174" s="121" t="s">
        <v>1229</v>
      </c>
      <c r="C174" s="121"/>
      <c r="D174" s="12"/>
      <c r="E174" s="12" t="s">
        <v>208</v>
      </c>
      <c r="F174" s="16">
        <v>-7000</v>
      </c>
      <c r="G174" s="17">
        <v>-201.99</v>
      </c>
      <c r="H174" s="18">
        <v>-1.6999999999999999E-3</v>
      </c>
      <c r="I174" s="20"/>
      <c r="J174" s="20"/>
      <c r="K174" s="2"/>
    </row>
    <row r="175" spans="1:11" ht="13.05" customHeight="1">
      <c r="A175" s="14" t="s">
        <v>1230</v>
      </c>
      <c r="B175" s="121" t="s">
        <v>1231</v>
      </c>
      <c r="C175" s="121"/>
      <c r="D175" s="12"/>
      <c r="E175" s="12" t="s">
        <v>208</v>
      </c>
      <c r="F175" s="16">
        <v>-20800</v>
      </c>
      <c r="G175" s="17">
        <v>-205.13</v>
      </c>
      <c r="H175" s="18">
        <v>-1.6999999999999999E-3</v>
      </c>
      <c r="I175" s="20"/>
      <c r="J175" s="20"/>
      <c r="K175" s="2"/>
    </row>
    <row r="176" spans="1:11" ht="13.05" customHeight="1">
      <c r="A176" s="14" t="s">
        <v>1232</v>
      </c>
      <c r="B176" s="121" t="s">
        <v>1233</v>
      </c>
      <c r="C176" s="121"/>
      <c r="D176" s="12"/>
      <c r="E176" s="12" t="s">
        <v>208</v>
      </c>
      <c r="F176" s="16">
        <v>-33150</v>
      </c>
      <c r="G176" s="17">
        <v>-220.18</v>
      </c>
      <c r="H176" s="18">
        <v>-1.8E-3</v>
      </c>
      <c r="I176" s="20"/>
      <c r="J176" s="20"/>
      <c r="K176" s="2"/>
    </row>
    <row r="177" spans="1:11" ht="13.05" customHeight="1">
      <c r="A177" s="14" t="s">
        <v>1234</v>
      </c>
      <c r="B177" s="121" t="s">
        <v>1235</v>
      </c>
      <c r="C177" s="121"/>
      <c r="D177" s="12"/>
      <c r="E177" s="12" t="s">
        <v>208</v>
      </c>
      <c r="F177" s="16">
        <v>-37600</v>
      </c>
      <c r="G177" s="17">
        <v>-224.36</v>
      </c>
      <c r="H177" s="18">
        <v>-1.9E-3</v>
      </c>
      <c r="I177" s="20"/>
      <c r="J177" s="20"/>
      <c r="K177" s="2"/>
    </row>
    <row r="178" spans="1:11" ht="13.05" customHeight="1">
      <c r="A178" s="14" t="s">
        <v>1236</v>
      </c>
      <c r="B178" s="121" t="s">
        <v>1237</v>
      </c>
      <c r="C178" s="121"/>
      <c r="D178" s="12"/>
      <c r="E178" s="12" t="s">
        <v>208</v>
      </c>
      <c r="F178" s="16">
        <v>-47850</v>
      </c>
      <c r="G178" s="17">
        <v>-229.06</v>
      </c>
      <c r="H178" s="18">
        <v>-1.9E-3</v>
      </c>
      <c r="I178" s="20"/>
      <c r="J178" s="20"/>
      <c r="K178" s="2"/>
    </row>
    <row r="179" spans="1:11" ht="13.05" customHeight="1">
      <c r="A179" s="14" t="s">
        <v>1238</v>
      </c>
      <c r="B179" s="121" t="s">
        <v>1239</v>
      </c>
      <c r="C179" s="121"/>
      <c r="D179" s="12"/>
      <c r="E179" s="12" t="s">
        <v>208</v>
      </c>
      <c r="F179" s="16">
        <v>-75000</v>
      </c>
      <c r="G179" s="17">
        <v>-251.85</v>
      </c>
      <c r="H179" s="18">
        <v>-2.0999999999999999E-3</v>
      </c>
      <c r="I179" s="20"/>
      <c r="J179" s="20"/>
      <c r="K179" s="2"/>
    </row>
    <row r="180" spans="1:11" ht="13.05" customHeight="1">
      <c r="A180" s="14" t="s">
        <v>1240</v>
      </c>
      <c r="B180" s="121" t="s">
        <v>1241</v>
      </c>
      <c r="C180" s="121"/>
      <c r="D180" s="12"/>
      <c r="E180" s="12" t="s">
        <v>208</v>
      </c>
      <c r="F180" s="16">
        <v>-2450</v>
      </c>
      <c r="G180" s="17">
        <v>-301.83999999999997</v>
      </c>
      <c r="H180" s="18">
        <v>-2.5000000000000001E-3</v>
      </c>
      <c r="I180" s="20"/>
      <c r="J180" s="20"/>
      <c r="K180" s="2"/>
    </row>
    <row r="181" spans="1:11" ht="13.05" customHeight="1">
      <c r="A181" s="14" t="s">
        <v>1242</v>
      </c>
      <c r="B181" s="121" t="s">
        <v>1243</v>
      </c>
      <c r="C181" s="121"/>
      <c r="D181" s="12"/>
      <c r="E181" s="12" t="s">
        <v>208</v>
      </c>
      <c r="F181" s="16">
        <v>-25200</v>
      </c>
      <c r="G181" s="17">
        <v>-311.27</v>
      </c>
      <c r="H181" s="18">
        <v>-2.5999999999999999E-3</v>
      </c>
      <c r="I181" s="20"/>
      <c r="J181" s="20"/>
      <c r="K181" s="2"/>
    </row>
    <row r="182" spans="1:11" ht="13.05" customHeight="1">
      <c r="A182" s="14" t="s">
        <v>1244</v>
      </c>
      <c r="B182" s="121" t="s">
        <v>1245</v>
      </c>
      <c r="C182" s="121"/>
      <c r="D182" s="12"/>
      <c r="E182" s="12" t="s">
        <v>208</v>
      </c>
      <c r="F182" s="16">
        <v>-117000</v>
      </c>
      <c r="G182" s="17">
        <v>-339.07</v>
      </c>
      <c r="H182" s="18">
        <v>-2.8E-3</v>
      </c>
      <c r="I182" s="20"/>
      <c r="J182" s="20"/>
      <c r="K182" s="2"/>
    </row>
    <row r="183" spans="1:11" ht="13.05" customHeight="1">
      <c r="A183" s="14" t="s">
        <v>1246</v>
      </c>
      <c r="B183" s="121" t="s">
        <v>1247</v>
      </c>
      <c r="C183" s="121"/>
      <c r="D183" s="12"/>
      <c r="E183" s="12" t="s">
        <v>208</v>
      </c>
      <c r="F183" s="16">
        <v>-39100</v>
      </c>
      <c r="G183" s="17">
        <v>-343.3</v>
      </c>
      <c r="H183" s="18">
        <v>-2.8999999999999998E-3</v>
      </c>
      <c r="I183" s="20"/>
      <c r="J183" s="20"/>
      <c r="K183" s="2"/>
    </row>
    <row r="184" spans="1:11" ht="13.05" customHeight="1">
      <c r="A184" s="14" t="s">
        <v>772</v>
      </c>
      <c r="B184" s="121" t="s">
        <v>773</v>
      </c>
      <c r="C184" s="121"/>
      <c r="D184" s="12"/>
      <c r="E184" s="12" t="s">
        <v>208</v>
      </c>
      <c r="F184" s="16">
        <v>-352000</v>
      </c>
      <c r="G184" s="17">
        <v>-372.13</v>
      </c>
      <c r="H184" s="18">
        <v>-3.0999999999999999E-3</v>
      </c>
      <c r="I184" s="20"/>
      <c r="J184" s="20"/>
      <c r="K184" s="2"/>
    </row>
    <row r="185" spans="1:11" ht="13.05" customHeight="1">
      <c r="A185" s="14" t="s">
        <v>1248</v>
      </c>
      <c r="B185" s="121" t="s">
        <v>1249</v>
      </c>
      <c r="C185" s="121"/>
      <c r="D185" s="12"/>
      <c r="E185" s="12" t="s">
        <v>208</v>
      </c>
      <c r="F185" s="16">
        <v>-258375</v>
      </c>
      <c r="G185" s="17">
        <v>-377.33</v>
      </c>
      <c r="H185" s="18">
        <v>-3.0999999999999999E-3</v>
      </c>
      <c r="I185" s="20"/>
      <c r="J185" s="20"/>
      <c r="K185" s="2"/>
    </row>
    <row r="186" spans="1:11" ht="13.05" customHeight="1">
      <c r="A186" s="14" t="s">
        <v>1250</v>
      </c>
      <c r="B186" s="121" t="s">
        <v>1251</v>
      </c>
      <c r="C186" s="121"/>
      <c r="D186" s="12"/>
      <c r="E186" s="12" t="s">
        <v>208</v>
      </c>
      <c r="F186" s="16">
        <v>-48300</v>
      </c>
      <c r="G186" s="17">
        <v>-388.19</v>
      </c>
      <c r="H186" s="18">
        <v>-3.2000000000000002E-3</v>
      </c>
      <c r="I186" s="20"/>
      <c r="J186" s="20"/>
      <c r="K186" s="2"/>
    </row>
    <row r="187" spans="1:11" ht="13.05" customHeight="1">
      <c r="A187" s="14" t="s">
        <v>1252</v>
      </c>
      <c r="B187" s="121" t="s">
        <v>1253</v>
      </c>
      <c r="C187" s="121"/>
      <c r="D187" s="12"/>
      <c r="E187" s="12" t="s">
        <v>208</v>
      </c>
      <c r="F187" s="16">
        <v>-2300</v>
      </c>
      <c r="G187" s="17">
        <v>-388.47</v>
      </c>
      <c r="H187" s="18">
        <v>-3.2000000000000002E-3</v>
      </c>
      <c r="I187" s="20"/>
      <c r="J187" s="20"/>
      <c r="K187" s="2"/>
    </row>
    <row r="188" spans="1:11" ht="13.05" customHeight="1">
      <c r="A188" s="14" t="s">
        <v>1254</v>
      </c>
      <c r="B188" s="121" t="s">
        <v>1255</v>
      </c>
      <c r="C188" s="121"/>
      <c r="D188" s="12"/>
      <c r="E188" s="12" t="s">
        <v>208</v>
      </c>
      <c r="F188" s="16">
        <v>-516000</v>
      </c>
      <c r="G188" s="17">
        <v>-392.62</v>
      </c>
      <c r="H188" s="18">
        <v>-3.3E-3</v>
      </c>
      <c r="I188" s="20"/>
      <c r="J188" s="20"/>
      <c r="K188" s="2"/>
    </row>
    <row r="189" spans="1:11" ht="13.05" customHeight="1">
      <c r="A189" s="14" t="s">
        <v>1256</v>
      </c>
      <c r="B189" s="121" t="s">
        <v>1257</v>
      </c>
      <c r="C189" s="121"/>
      <c r="D189" s="12"/>
      <c r="E189" s="12" t="s">
        <v>208</v>
      </c>
      <c r="F189" s="16">
        <v>-364500</v>
      </c>
      <c r="G189" s="17">
        <v>-393.08</v>
      </c>
      <c r="H189" s="18">
        <v>-3.3E-3</v>
      </c>
      <c r="I189" s="20"/>
      <c r="J189" s="20"/>
      <c r="K189" s="2"/>
    </row>
    <row r="190" spans="1:11" ht="13.05" customHeight="1">
      <c r="A190" s="14" t="s">
        <v>1258</v>
      </c>
      <c r="B190" s="121" t="s">
        <v>1259</v>
      </c>
      <c r="C190" s="121"/>
      <c r="D190" s="12"/>
      <c r="E190" s="12" t="s">
        <v>208</v>
      </c>
      <c r="F190" s="16">
        <v>-27300</v>
      </c>
      <c r="G190" s="17">
        <v>-403.33</v>
      </c>
      <c r="H190" s="18">
        <v>-3.3999999999999998E-3</v>
      </c>
      <c r="I190" s="20"/>
      <c r="J190" s="20"/>
      <c r="K190" s="2"/>
    </row>
    <row r="191" spans="1:11" ht="13.05" customHeight="1">
      <c r="A191" s="14" t="s">
        <v>1260</v>
      </c>
      <c r="B191" s="121" t="s">
        <v>1261</v>
      </c>
      <c r="C191" s="121"/>
      <c r="D191" s="12"/>
      <c r="E191" s="12" t="s">
        <v>208</v>
      </c>
      <c r="F191" s="16">
        <v>-634400</v>
      </c>
      <c r="G191" s="17">
        <v>-464.51</v>
      </c>
      <c r="H191" s="18">
        <v>-3.8999999999999998E-3</v>
      </c>
      <c r="I191" s="20"/>
      <c r="J191" s="20"/>
      <c r="K191" s="2"/>
    </row>
    <row r="192" spans="1:11" ht="13.05" customHeight="1">
      <c r="A192" s="14" t="s">
        <v>1262</v>
      </c>
      <c r="B192" s="121" t="s">
        <v>1263</v>
      </c>
      <c r="C192" s="121"/>
      <c r="D192" s="12"/>
      <c r="E192" s="12" t="s">
        <v>208</v>
      </c>
      <c r="F192" s="16">
        <v>-20700</v>
      </c>
      <c r="G192" s="17">
        <v>-524.23</v>
      </c>
      <c r="H192" s="18">
        <v>-4.4000000000000003E-3</v>
      </c>
      <c r="I192" s="20"/>
      <c r="J192" s="20"/>
      <c r="K192" s="2"/>
    </row>
    <row r="193" spans="1:11" ht="13.05" customHeight="1">
      <c r="A193" s="14" t="s">
        <v>1264</v>
      </c>
      <c r="B193" s="121" t="s">
        <v>1265</v>
      </c>
      <c r="C193" s="121"/>
      <c r="D193" s="12"/>
      <c r="E193" s="12" t="s">
        <v>208</v>
      </c>
      <c r="F193" s="16">
        <v>-129600</v>
      </c>
      <c r="G193" s="17">
        <v>-542.30999999999995</v>
      </c>
      <c r="H193" s="18">
        <v>-4.4999999999999997E-3</v>
      </c>
      <c r="I193" s="20"/>
      <c r="J193" s="20"/>
      <c r="K193" s="2"/>
    </row>
    <row r="194" spans="1:11" ht="13.05" customHeight="1">
      <c r="A194" s="14" t="s">
        <v>1266</v>
      </c>
      <c r="B194" s="121" t="s">
        <v>1267</v>
      </c>
      <c r="C194" s="121"/>
      <c r="D194" s="12"/>
      <c r="E194" s="12" t="s">
        <v>208</v>
      </c>
      <c r="F194" s="16">
        <v>-3825</v>
      </c>
      <c r="G194" s="17">
        <v>-544.76</v>
      </c>
      <c r="H194" s="18">
        <v>-4.4999999999999997E-3</v>
      </c>
      <c r="I194" s="20"/>
      <c r="J194" s="20"/>
      <c r="K194" s="2"/>
    </row>
    <row r="195" spans="1:11" ht="13.05" customHeight="1">
      <c r="A195" s="14" t="s">
        <v>1268</v>
      </c>
      <c r="B195" s="121" t="s">
        <v>1269</v>
      </c>
      <c r="C195" s="121"/>
      <c r="D195" s="12"/>
      <c r="E195" s="12" t="s">
        <v>208</v>
      </c>
      <c r="F195" s="16">
        <v>-16275</v>
      </c>
      <c r="G195" s="17">
        <v>-546.69000000000005</v>
      </c>
      <c r="H195" s="18">
        <v>-4.5999999999999999E-3</v>
      </c>
      <c r="I195" s="20"/>
      <c r="J195" s="20"/>
      <c r="K195" s="2"/>
    </row>
    <row r="196" spans="1:11" ht="13.05" customHeight="1">
      <c r="A196" s="14" t="s">
        <v>1270</v>
      </c>
      <c r="B196" s="121" t="s">
        <v>1271</v>
      </c>
      <c r="C196" s="121"/>
      <c r="D196" s="12"/>
      <c r="E196" s="12" t="s">
        <v>208</v>
      </c>
      <c r="F196" s="16">
        <v>-51975</v>
      </c>
      <c r="G196" s="17">
        <v>-547.19000000000005</v>
      </c>
      <c r="H196" s="18">
        <v>-4.5999999999999999E-3</v>
      </c>
      <c r="I196" s="20"/>
      <c r="J196" s="20"/>
      <c r="K196" s="2"/>
    </row>
    <row r="197" spans="1:11" ht="13.05" customHeight="1">
      <c r="A197" s="14" t="s">
        <v>1272</v>
      </c>
      <c r="B197" s="121" t="s">
        <v>1273</v>
      </c>
      <c r="C197" s="121"/>
      <c r="D197" s="12"/>
      <c r="E197" s="12" t="s">
        <v>208</v>
      </c>
      <c r="F197" s="16">
        <v>-142500</v>
      </c>
      <c r="G197" s="17">
        <v>-551.12</v>
      </c>
      <c r="H197" s="18">
        <v>-4.5999999999999999E-3</v>
      </c>
      <c r="I197" s="20"/>
      <c r="J197" s="20"/>
      <c r="K197" s="2"/>
    </row>
    <row r="198" spans="1:11" ht="13.05" customHeight="1">
      <c r="A198" s="14" t="s">
        <v>1274</v>
      </c>
      <c r="B198" s="121" t="s">
        <v>1275</v>
      </c>
      <c r="C198" s="121"/>
      <c r="D198" s="12"/>
      <c r="E198" s="12" t="s">
        <v>208</v>
      </c>
      <c r="F198" s="16">
        <v>-82800</v>
      </c>
      <c r="G198" s="17">
        <v>-583.95000000000005</v>
      </c>
      <c r="H198" s="18">
        <v>-4.8999999999999998E-3</v>
      </c>
      <c r="I198" s="20"/>
      <c r="J198" s="20"/>
      <c r="K198" s="2"/>
    </row>
    <row r="199" spans="1:11" ht="13.05" customHeight="1">
      <c r="A199" s="14" t="s">
        <v>1276</v>
      </c>
      <c r="B199" s="121" t="s">
        <v>1277</v>
      </c>
      <c r="C199" s="121"/>
      <c r="D199" s="12"/>
      <c r="E199" s="12" t="s">
        <v>208</v>
      </c>
      <c r="F199" s="16">
        <v>-10875</v>
      </c>
      <c r="G199" s="17">
        <v>-600.84</v>
      </c>
      <c r="H199" s="18">
        <v>-5.0000000000000001E-3</v>
      </c>
      <c r="I199" s="20"/>
      <c r="J199" s="20"/>
      <c r="K199" s="2"/>
    </row>
    <row r="200" spans="1:11" ht="13.05" customHeight="1">
      <c r="A200" s="14" t="s">
        <v>1278</v>
      </c>
      <c r="B200" s="121" t="s">
        <v>1279</v>
      </c>
      <c r="C200" s="121"/>
      <c r="D200" s="12"/>
      <c r="E200" s="12" t="s">
        <v>208</v>
      </c>
      <c r="F200" s="16">
        <v>-43500</v>
      </c>
      <c r="G200" s="17">
        <v>-606.35</v>
      </c>
      <c r="H200" s="18">
        <v>-5.1000000000000004E-3</v>
      </c>
      <c r="I200" s="20"/>
      <c r="J200" s="20"/>
      <c r="K200" s="2"/>
    </row>
    <row r="201" spans="1:11" ht="13.05" customHeight="1">
      <c r="A201" s="14" t="s">
        <v>1280</v>
      </c>
      <c r="B201" s="121" t="s">
        <v>1281</v>
      </c>
      <c r="C201" s="121"/>
      <c r="D201" s="12"/>
      <c r="E201" s="12" t="s">
        <v>208</v>
      </c>
      <c r="F201" s="16">
        <v>-326250</v>
      </c>
      <c r="G201" s="17">
        <v>-606.5</v>
      </c>
      <c r="H201" s="18">
        <v>-5.1000000000000004E-3</v>
      </c>
      <c r="I201" s="20"/>
      <c r="J201" s="20"/>
      <c r="K201" s="2"/>
    </row>
    <row r="202" spans="1:11" ht="13.05" customHeight="1">
      <c r="A202" s="14" t="s">
        <v>1282</v>
      </c>
      <c r="B202" s="121" t="s">
        <v>1283</v>
      </c>
      <c r="C202" s="121"/>
      <c r="D202" s="12"/>
      <c r="E202" s="12" t="s">
        <v>208</v>
      </c>
      <c r="F202" s="16">
        <v>-13500</v>
      </c>
      <c r="G202" s="17">
        <v>-612.42999999999995</v>
      </c>
      <c r="H202" s="18">
        <v>-5.1000000000000004E-3</v>
      </c>
      <c r="I202" s="20"/>
      <c r="J202" s="20"/>
      <c r="K202" s="2"/>
    </row>
    <row r="203" spans="1:11" ht="13.05" customHeight="1">
      <c r="A203" s="14" t="s">
        <v>1284</v>
      </c>
      <c r="B203" s="121" t="s">
        <v>1285</v>
      </c>
      <c r="C203" s="121"/>
      <c r="D203" s="12"/>
      <c r="E203" s="12" t="s">
        <v>208</v>
      </c>
      <c r="F203" s="16">
        <v>-410400</v>
      </c>
      <c r="G203" s="17">
        <v>-687.5</v>
      </c>
      <c r="H203" s="18">
        <v>-5.7000000000000002E-3</v>
      </c>
      <c r="I203" s="20"/>
      <c r="J203" s="20"/>
      <c r="K203" s="2"/>
    </row>
    <row r="204" spans="1:11" ht="13.05" customHeight="1">
      <c r="A204" s="14" t="s">
        <v>1286</v>
      </c>
      <c r="B204" s="121" t="s">
        <v>1287</v>
      </c>
      <c r="C204" s="121"/>
      <c r="D204" s="12"/>
      <c r="E204" s="12" t="s">
        <v>208</v>
      </c>
      <c r="F204" s="16">
        <v>-35600</v>
      </c>
      <c r="G204" s="17">
        <v>-708.55</v>
      </c>
      <c r="H204" s="18">
        <v>-5.8999999999999999E-3</v>
      </c>
      <c r="I204" s="20"/>
      <c r="J204" s="20"/>
      <c r="K204" s="2"/>
    </row>
    <row r="205" spans="1:11" ht="13.05" customHeight="1">
      <c r="A205" s="14" t="s">
        <v>1288</v>
      </c>
      <c r="B205" s="121" t="s">
        <v>1289</v>
      </c>
      <c r="C205" s="121"/>
      <c r="D205" s="12"/>
      <c r="E205" s="12" t="s">
        <v>208</v>
      </c>
      <c r="F205" s="16">
        <v>-166600</v>
      </c>
      <c r="G205" s="17">
        <v>-710.88</v>
      </c>
      <c r="H205" s="18">
        <v>-5.8999999999999999E-3</v>
      </c>
      <c r="I205" s="20"/>
      <c r="J205" s="20"/>
      <c r="K205" s="2"/>
    </row>
    <row r="206" spans="1:11" ht="13.05" customHeight="1">
      <c r="A206" s="14" t="s">
        <v>1290</v>
      </c>
      <c r="B206" s="121" t="s">
        <v>1291</v>
      </c>
      <c r="C206" s="121"/>
      <c r="D206" s="12"/>
      <c r="E206" s="12" t="s">
        <v>208</v>
      </c>
      <c r="F206" s="16">
        <v>-3825300</v>
      </c>
      <c r="G206" s="17">
        <v>-727.95</v>
      </c>
      <c r="H206" s="18">
        <v>-6.1000000000000004E-3</v>
      </c>
      <c r="I206" s="20"/>
      <c r="J206" s="20"/>
      <c r="K206" s="2"/>
    </row>
    <row r="207" spans="1:11" ht="13.05" customHeight="1">
      <c r="A207" s="14" t="s">
        <v>1292</v>
      </c>
      <c r="B207" s="121" t="s">
        <v>1293</v>
      </c>
      <c r="C207" s="121"/>
      <c r="D207" s="12"/>
      <c r="E207" s="12" t="s">
        <v>208</v>
      </c>
      <c r="F207" s="16">
        <v>-14800</v>
      </c>
      <c r="G207" s="17">
        <v>-745.99</v>
      </c>
      <c r="H207" s="18">
        <v>-6.1999999999999998E-3</v>
      </c>
      <c r="I207" s="20"/>
      <c r="J207" s="20"/>
      <c r="K207" s="2"/>
    </row>
    <row r="208" spans="1:11" ht="13.05" customHeight="1">
      <c r="A208" s="14" t="s">
        <v>1294</v>
      </c>
      <c r="B208" s="121" t="s">
        <v>1295</v>
      </c>
      <c r="C208" s="121"/>
      <c r="D208" s="12"/>
      <c r="E208" s="12" t="s">
        <v>208</v>
      </c>
      <c r="F208" s="16">
        <v>-169850</v>
      </c>
      <c r="G208" s="17">
        <v>-809.84</v>
      </c>
      <c r="H208" s="18">
        <v>-6.7000000000000002E-3</v>
      </c>
      <c r="I208" s="20"/>
      <c r="J208" s="20"/>
      <c r="K208" s="2"/>
    </row>
    <row r="209" spans="1:11" ht="13.05" customHeight="1">
      <c r="A209" s="14" t="s">
        <v>1296</v>
      </c>
      <c r="B209" s="121" t="s">
        <v>1297</v>
      </c>
      <c r="C209" s="121"/>
      <c r="D209" s="12"/>
      <c r="E209" s="12" t="s">
        <v>208</v>
      </c>
      <c r="F209" s="16">
        <v>-120595</v>
      </c>
      <c r="G209" s="17">
        <v>-850.38</v>
      </c>
      <c r="H209" s="18">
        <v>-7.1000000000000004E-3</v>
      </c>
      <c r="I209" s="20"/>
      <c r="J209" s="20"/>
      <c r="K209" s="2"/>
    </row>
    <row r="210" spans="1:11" ht="13.05" customHeight="1">
      <c r="A210" s="14" t="s">
        <v>1298</v>
      </c>
      <c r="B210" s="121" t="s">
        <v>1299</v>
      </c>
      <c r="C210" s="121"/>
      <c r="D210" s="12"/>
      <c r="E210" s="12" t="s">
        <v>208</v>
      </c>
      <c r="F210" s="16">
        <v>-211200</v>
      </c>
      <c r="G210" s="17">
        <v>-872.57</v>
      </c>
      <c r="H210" s="18">
        <v>-7.3000000000000001E-3</v>
      </c>
      <c r="I210" s="20"/>
      <c r="J210" s="20"/>
      <c r="K210" s="2"/>
    </row>
    <row r="211" spans="1:11" ht="13.05" customHeight="1">
      <c r="A211" s="14" t="s">
        <v>1300</v>
      </c>
      <c r="B211" s="121" t="s">
        <v>1301</v>
      </c>
      <c r="C211" s="121"/>
      <c r="D211" s="12"/>
      <c r="E211" s="12" t="s">
        <v>208</v>
      </c>
      <c r="F211" s="16">
        <v>-107100</v>
      </c>
      <c r="G211" s="17">
        <v>-875.65</v>
      </c>
      <c r="H211" s="18">
        <v>-7.3000000000000001E-3</v>
      </c>
      <c r="I211" s="20"/>
      <c r="J211" s="20"/>
      <c r="K211" s="2"/>
    </row>
    <row r="212" spans="1:11" ht="13.05" customHeight="1">
      <c r="A212" s="14" t="s">
        <v>1302</v>
      </c>
      <c r="B212" s="121" t="s">
        <v>1303</v>
      </c>
      <c r="C212" s="121"/>
      <c r="D212" s="12"/>
      <c r="E212" s="12" t="s">
        <v>208</v>
      </c>
      <c r="F212" s="16">
        <v>-7350</v>
      </c>
      <c r="G212" s="17">
        <v>-922.5</v>
      </c>
      <c r="H212" s="18">
        <v>-7.7000000000000002E-3</v>
      </c>
      <c r="I212" s="20"/>
      <c r="J212" s="20"/>
      <c r="K212" s="2"/>
    </row>
    <row r="213" spans="1:11" ht="13.05" customHeight="1">
      <c r="A213" s="14" t="s">
        <v>1304</v>
      </c>
      <c r="B213" s="121" t="s">
        <v>1305</v>
      </c>
      <c r="C213" s="121"/>
      <c r="D213" s="12"/>
      <c r="E213" s="12" t="s">
        <v>208</v>
      </c>
      <c r="F213" s="16">
        <v>-45650</v>
      </c>
      <c r="G213" s="17">
        <v>-926.1</v>
      </c>
      <c r="H213" s="18">
        <v>-7.7000000000000002E-3</v>
      </c>
      <c r="I213" s="20"/>
      <c r="J213" s="20"/>
      <c r="K213" s="2"/>
    </row>
    <row r="214" spans="1:11" ht="13.05" customHeight="1">
      <c r="A214" s="14" t="s">
        <v>1306</v>
      </c>
      <c r="B214" s="121" t="s">
        <v>1307</v>
      </c>
      <c r="C214" s="121"/>
      <c r="D214" s="12"/>
      <c r="E214" s="12" t="s">
        <v>208</v>
      </c>
      <c r="F214" s="16">
        <v>-247950</v>
      </c>
      <c r="G214" s="17">
        <v>-954.36</v>
      </c>
      <c r="H214" s="18">
        <v>-7.9000000000000008E-3</v>
      </c>
      <c r="I214" s="20"/>
      <c r="J214" s="20"/>
      <c r="K214" s="2"/>
    </row>
    <row r="215" spans="1:11" ht="13.05" customHeight="1">
      <c r="A215" s="14" t="s">
        <v>1308</v>
      </c>
      <c r="B215" s="121" t="s">
        <v>1309</v>
      </c>
      <c r="C215" s="121"/>
      <c r="D215" s="12"/>
      <c r="E215" s="12" t="s">
        <v>208</v>
      </c>
      <c r="F215" s="16">
        <v>-108000</v>
      </c>
      <c r="G215" s="17">
        <v>-954.67</v>
      </c>
      <c r="H215" s="18">
        <v>-8.0000000000000002E-3</v>
      </c>
      <c r="I215" s="20"/>
      <c r="J215" s="20"/>
      <c r="K215" s="2"/>
    </row>
    <row r="216" spans="1:11" ht="13.05" customHeight="1">
      <c r="A216" s="14" t="s">
        <v>1310</v>
      </c>
      <c r="B216" s="121" t="s">
        <v>1311</v>
      </c>
      <c r="C216" s="121"/>
      <c r="D216" s="12"/>
      <c r="E216" s="12" t="s">
        <v>208</v>
      </c>
      <c r="F216" s="16">
        <v>-87725</v>
      </c>
      <c r="G216" s="17">
        <v>-958.92</v>
      </c>
      <c r="H216" s="18">
        <v>-8.0000000000000002E-3</v>
      </c>
      <c r="I216" s="20"/>
      <c r="J216" s="20"/>
      <c r="K216" s="2"/>
    </row>
    <row r="217" spans="1:11" ht="13.05" customHeight="1">
      <c r="A217" s="14" t="s">
        <v>1312</v>
      </c>
      <c r="B217" s="121" t="s">
        <v>1313</v>
      </c>
      <c r="C217" s="121"/>
      <c r="D217" s="12"/>
      <c r="E217" s="12" t="s">
        <v>208</v>
      </c>
      <c r="F217" s="16">
        <v>-32200</v>
      </c>
      <c r="G217" s="17">
        <v>-982.71</v>
      </c>
      <c r="H217" s="18">
        <v>-8.2000000000000007E-3</v>
      </c>
      <c r="I217" s="20"/>
      <c r="J217" s="20"/>
      <c r="K217" s="2"/>
    </row>
    <row r="218" spans="1:11" ht="13.05" customHeight="1">
      <c r="A218" s="14" t="s">
        <v>1314</v>
      </c>
      <c r="B218" s="121" t="s">
        <v>1315</v>
      </c>
      <c r="C218" s="121"/>
      <c r="D218" s="12"/>
      <c r="E218" s="12" t="s">
        <v>208</v>
      </c>
      <c r="F218" s="16">
        <v>-32400</v>
      </c>
      <c r="G218" s="17">
        <v>-988.85</v>
      </c>
      <c r="H218" s="18">
        <v>-8.2000000000000007E-3</v>
      </c>
      <c r="I218" s="20"/>
      <c r="J218" s="20"/>
      <c r="K218" s="2"/>
    </row>
    <row r="219" spans="1:11" ht="13.05" customHeight="1">
      <c r="A219" s="14" t="s">
        <v>1316</v>
      </c>
      <c r="B219" s="121" t="s">
        <v>1317</v>
      </c>
      <c r="C219" s="121"/>
      <c r="D219" s="12"/>
      <c r="E219" s="12" t="s">
        <v>208</v>
      </c>
      <c r="F219" s="16">
        <v>-1444500</v>
      </c>
      <c r="G219" s="17">
        <v>-1011.73</v>
      </c>
      <c r="H219" s="18">
        <v>-8.3999999999999995E-3</v>
      </c>
      <c r="I219" s="20"/>
      <c r="J219" s="20"/>
      <c r="K219" s="2"/>
    </row>
    <row r="220" spans="1:11" ht="13.05" customHeight="1">
      <c r="A220" s="14" t="s">
        <v>1318</v>
      </c>
      <c r="B220" s="121" t="s">
        <v>1319</v>
      </c>
      <c r="C220" s="121"/>
      <c r="D220" s="12"/>
      <c r="E220" s="12" t="s">
        <v>208</v>
      </c>
      <c r="F220" s="16">
        <v>-15500</v>
      </c>
      <c r="G220" s="17">
        <v>-1026.6400000000001</v>
      </c>
      <c r="H220" s="18">
        <v>-8.6E-3</v>
      </c>
      <c r="I220" s="20"/>
      <c r="J220" s="20"/>
      <c r="K220" s="2"/>
    </row>
    <row r="221" spans="1:11" ht="13.05" customHeight="1">
      <c r="A221" s="14" t="s">
        <v>1320</v>
      </c>
      <c r="B221" s="121" t="s">
        <v>1321</v>
      </c>
      <c r="C221" s="121"/>
      <c r="D221" s="12"/>
      <c r="E221" s="12" t="s">
        <v>208</v>
      </c>
      <c r="F221" s="16">
        <v>-90200</v>
      </c>
      <c r="G221" s="17">
        <v>-1033.5999999999999</v>
      </c>
      <c r="H221" s="18">
        <v>-8.6E-3</v>
      </c>
      <c r="I221" s="20"/>
      <c r="J221" s="20"/>
      <c r="K221" s="2"/>
    </row>
    <row r="222" spans="1:11" ht="13.05" customHeight="1">
      <c r="A222" s="14" t="s">
        <v>1322</v>
      </c>
      <c r="B222" s="121" t="s">
        <v>1323</v>
      </c>
      <c r="C222" s="121"/>
      <c r="D222" s="12"/>
      <c r="E222" s="12" t="s">
        <v>208</v>
      </c>
      <c r="F222" s="16">
        <v>-42500</v>
      </c>
      <c r="G222" s="17">
        <v>-1169.94</v>
      </c>
      <c r="H222" s="18">
        <v>-9.7000000000000003E-3</v>
      </c>
      <c r="I222" s="20"/>
      <c r="J222" s="20"/>
      <c r="K222" s="2"/>
    </row>
    <row r="223" spans="1:11" ht="13.05" customHeight="1">
      <c r="A223" s="14" t="s">
        <v>1324</v>
      </c>
      <c r="B223" s="121" t="s">
        <v>1325</v>
      </c>
      <c r="C223" s="121"/>
      <c r="D223" s="12"/>
      <c r="E223" s="12" t="s">
        <v>208</v>
      </c>
      <c r="F223" s="16">
        <v>-85975</v>
      </c>
      <c r="G223" s="17">
        <v>-1187.23</v>
      </c>
      <c r="H223" s="18">
        <v>-9.9000000000000008E-3</v>
      </c>
      <c r="I223" s="20"/>
      <c r="J223" s="20"/>
      <c r="K223" s="2"/>
    </row>
    <row r="224" spans="1:11" ht="13.05" customHeight="1">
      <c r="A224" s="14" t="s">
        <v>1326</v>
      </c>
      <c r="B224" s="121" t="s">
        <v>1327</v>
      </c>
      <c r="C224" s="121"/>
      <c r="D224" s="12"/>
      <c r="E224" s="12" t="s">
        <v>208</v>
      </c>
      <c r="F224" s="16">
        <v>-84700</v>
      </c>
      <c r="G224" s="17">
        <v>-1250.3399999999999</v>
      </c>
      <c r="H224" s="18">
        <v>-1.04E-2</v>
      </c>
      <c r="I224" s="20"/>
      <c r="J224" s="20"/>
      <c r="K224" s="2"/>
    </row>
    <row r="225" spans="1:11" ht="13.05" customHeight="1">
      <c r="A225" s="14" t="s">
        <v>1328</v>
      </c>
      <c r="B225" s="121" t="s">
        <v>1329</v>
      </c>
      <c r="C225" s="121"/>
      <c r="D225" s="12"/>
      <c r="E225" s="12" t="s">
        <v>208</v>
      </c>
      <c r="F225" s="16">
        <v>-228525</v>
      </c>
      <c r="G225" s="17">
        <v>-1449.42</v>
      </c>
      <c r="H225" s="18">
        <v>-1.21E-2</v>
      </c>
      <c r="I225" s="20"/>
      <c r="J225" s="20"/>
      <c r="K225" s="2"/>
    </row>
    <row r="226" spans="1:11" ht="13.05" customHeight="1">
      <c r="A226" s="14" t="s">
        <v>1330</v>
      </c>
      <c r="B226" s="121" t="s">
        <v>1331</v>
      </c>
      <c r="C226" s="121"/>
      <c r="D226" s="12"/>
      <c r="E226" s="12" t="s">
        <v>208</v>
      </c>
      <c r="F226" s="16">
        <v>-45800</v>
      </c>
      <c r="G226" s="17">
        <v>-1472.74</v>
      </c>
      <c r="H226" s="18">
        <v>-1.23E-2</v>
      </c>
      <c r="I226" s="20"/>
      <c r="J226" s="20"/>
      <c r="K226" s="2"/>
    </row>
    <row r="227" spans="1:11" ht="13.05" customHeight="1">
      <c r="A227" s="14" t="s">
        <v>1332</v>
      </c>
      <c r="B227" s="121" t="s">
        <v>1333</v>
      </c>
      <c r="C227" s="121"/>
      <c r="D227" s="12"/>
      <c r="E227" s="12" t="s">
        <v>208</v>
      </c>
      <c r="F227" s="16">
        <v>-501975</v>
      </c>
      <c r="G227" s="17">
        <v>-1554.62</v>
      </c>
      <c r="H227" s="18">
        <v>-1.29E-2</v>
      </c>
      <c r="I227" s="20"/>
      <c r="J227" s="20"/>
      <c r="K227" s="2"/>
    </row>
    <row r="228" spans="1:11" ht="13.05" customHeight="1">
      <c r="A228" s="14" t="s">
        <v>1334</v>
      </c>
      <c r="B228" s="121" t="s">
        <v>1335</v>
      </c>
      <c r="C228" s="121"/>
      <c r="D228" s="12"/>
      <c r="E228" s="12" t="s">
        <v>208</v>
      </c>
      <c r="F228" s="16">
        <v>-1953000</v>
      </c>
      <c r="G228" s="17">
        <v>-1769.22</v>
      </c>
      <c r="H228" s="18">
        <v>-1.47E-2</v>
      </c>
      <c r="I228" s="20"/>
      <c r="J228" s="20"/>
      <c r="K228" s="2"/>
    </row>
    <row r="229" spans="1:11" ht="13.05" customHeight="1">
      <c r="A229" s="14" t="s">
        <v>1336</v>
      </c>
      <c r="B229" s="121" t="s">
        <v>1337</v>
      </c>
      <c r="C229" s="121"/>
      <c r="D229" s="12"/>
      <c r="E229" s="12" t="s">
        <v>208</v>
      </c>
      <c r="F229" s="16">
        <v>-82800</v>
      </c>
      <c r="G229" s="17">
        <v>-2020.4</v>
      </c>
      <c r="H229" s="18">
        <v>-1.6799999999999999E-2</v>
      </c>
      <c r="I229" s="20"/>
      <c r="J229" s="20"/>
      <c r="K229" s="2"/>
    </row>
    <row r="230" spans="1:11" ht="13.05" customHeight="1">
      <c r="A230" s="14" t="s">
        <v>1338</v>
      </c>
      <c r="B230" s="121" t="s">
        <v>1339</v>
      </c>
      <c r="C230" s="121"/>
      <c r="D230" s="12"/>
      <c r="E230" s="12" t="s">
        <v>208</v>
      </c>
      <c r="F230" s="16">
        <v>-108600</v>
      </c>
      <c r="G230" s="17">
        <v>-2042.87</v>
      </c>
      <c r="H230" s="18">
        <v>-1.7000000000000001E-2</v>
      </c>
      <c r="I230" s="20"/>
      <c r="J230" s="20"/>
      <c r="K230" s="2"/>
    </row>
    <row r="231" spans="1:11" ht="13.05" customHeight="1">
      <c r="A231" s="14" t="s">
        <v>1340</v>
      </c>
      <c r="B231" s="121" t="s">
        <v>1341</v>
      </c>
      <c r="C231" s="121"/>
      <c r="D231" s="12"/>
      <c r="E231" s="12" t="s">
        <v>208</v>
      </c>
      <c r="F231" s="16">
        <v>-524900</v>
      </c>
      <c r="G231" s="17">
        <v>-2098.0300000000002</v>
      </c>
      <c r="H231" s="18">
        <v>-1.7500000000000002E-2</v>
      </c>
      <c r="I231" s="20"/>
      <c r="J231" s="20"/>
      <c r="K231" s="2"/>
    </row>
    <row r="232" spans="1:11" ht="13.05" customHeight="1">
      <c r="A232" s="14" t="s">
        <v>1342</v>
      </c>
      <c r="B232" s="121" t="s">
        <v>1343</v>
      </c>
      <c r="C232" s="121"/>
      <c r="D232" s="12"/>
      <c r="E232" s="12" t="s">
        <v>208</v>
      </c>
      <c r="F232" s="16">
        <v>-561000</v>
      </c>
      <c r="G232" s="17">
        <v>-2188.46</v>
      </c>
      <c r="H232" s="18">
        <v>-1.8200000000000001E-2</v>
      </c>
      <c r="I232" s="20"/>
      <c r="J232" s="20"/>
      <c r="K232" s="2"/>
    </row>
    <row r="233" spans="1:11" ht="13.05" customHeight="1">
      <c r="A233" s="14" t="s">
        <v>1344</v>
      </c>
      <c r="B233" s="121" t="s">
        <v>1345</v>
      </c>
      <c r="C233" s="121"/>
      <c r="D233" s="12"/>
      <c r="E233" s="12" t="s">
        <v>208</v>
      </c>
      <c r="F233" s="16">
        <v>-332775</v>
      </c>
      <c r="G233" s="17">
        <v>-2700.14</v>
      </c>
      <c r="H233" s="18">
        <v>-2.2499999999999999E-2</v>
      </c>
      <c r="I233" s="20"/>
      <c r="J233" s="20"/>
      <c r="K233" s="2"/>
    </row>
    <row r="234" spans="1:11" ht="13.05" customHeight="1">
      <c r="A234" s="14" t="s">
        <v>1346</v>
      </c>
      <c r="B234" s="121" t="s">
        <v>1347</v>
      </c>
      <c r="C234" s="121"/>
      <c r="D234" s="12"/>
      <c r="E234" s="12" t="s">
        <v>208</v>
      </c>
      <c r="F234" s="16">
        <v>-252450</v>
      </c>
      <c r="G234" s="17">
        <v>-2717.37</v>
      </c>
      <c r="H234" s="18">
        <v>-2.2599999999999999E-2</v>
      </c>
      <c r="I234" s="20"/>
      <c r="J234" s="20"/>
      <c r="K234" s="2"/>
    </row>
    <row r="235" spans="1:11" ht="13.05" customHeight="1">
      <c r="A235" s="14" t="s">
        <v>1348</v>
      </c>
      <c r="B235" s="121" t="s">
        <v>1349</v>
      </c>
      <c r="C235" s="121"/>
      <c r="D235" s="12"/>
      <c r="E235" s="12" t="s">
        <v>208</v>
      </c>
      <c r="F235" s="16">
        <v>-4720975</v>
      </c>
      <c r="G235" s="17">
        <v>-3264.55</v>
      </c>
      <c r="H235" s="18">
        <v>-2.7199999999999998E-2</v>
      </c>
      <c r="I235" s="20"/>
      <c r="J235" s="20"/>
      <c r="K235" s="2"/>
    </row>
    <row r="236" spans="1:11" ht="13.05" customHeight="1">
      <c r="A236" s="14" t="s">
        <v>1350</v>
      </c>
      <c r="B236" s="121" t="s">
        <v>1351</v>
      </c>
      <c r="C236" s="121"/>
      <c r="D236" s="12"/>
      <c r="E236" s="12" t="s">
        <v>208</v>
      </c>
      <c r="F236" s="16">
        <v>-1231900</v>
      </c>
      <c r="G236" s="17">
        <v>-3306.79</v>
      </c>
      <c r="H236" s="18">
        <v>-2.75E-2</v>
      </c>
      <c r="I236" s="20"/>
      <c r="J236" s="20"/>
      <c r="K236" s="2"/>
    </row>
    <row r="237" spans="1:11" ht="13.05" customHeight="1">
      <c r="A237" s="14" t="s">
        <v>1352</v>
      </c>
      <c r="B237" s="121" t="s">
        <v>1353</v>
      </c>
      <c r="C237" s="121"/>
      <c r="D237" s="12"/>
      <c r="E237" s="12" t="s">
        <v>208</v>
      </c>
      <c r="F237" s="16">
        <v>-689000</v>
      </c>
      <c r="G237" s="17">
        <v>-3567.64</v>
      </c>
      <c r="H237" s="18">
        <v>-2.9700000000000001E-2</v>
      </c>
      <c r="I237" s="20"/>
      <c r="J237" s="20"/>
      <c r="K237" s="2"/>
    </row>
    <row r="238" spans="1:11" ht="13.05" customHeight="1">
      <c r="A238" s="14" t="s">
        <v>1354</v>
      </c>
      <c r="B238" s="121" t="s">
        <v>1355</v>
      </c>
      <c r="C238" s="121"/>
      <c r="D238" s="12"/>
      <c r="E238" s="12" t="s">
        <v>208</v>
      </c>
      <c r="F238" s="16">
        <v>-48250</v>
      </c>
      <c r="G238" s="17">
        <v>-3714.04</v>
      </c>
      <c r="H238" s="18">
        <v>-3.09E-2</v>
      </c>
      <c r="I238" s="20"/>
      <c r="J238" s="20"/>
      <c r="K238" s="2"/>
    </row>
    <row r="239" spans="1:11" ht="13.05" customHeight="1">
      <c r="A239" s="14" t="s">
        <v>1356</v>
      </c>
      <c r="B239" s="121" t="s">
        <v>1357</v>
      </c>
      <c r="C239" s="121"/>
      <c r="D239" s="12"/>
      <c r="E239" s="12" t="s">
        <v>208</v>
      </c>
      <c r="F239" s="16">
        <v>-487500</v>
      </c>
      <c r="G239" s="17">
        <v>-3905.36</v>
      </c>
      <c r="H239" s="18">
        <v>-3.2500000000000001E-2</v>
      </c>
      <c r="I239" s="20"/>
      <c r="J239" s="20"/>
      <c r="K239" s="2"/>
    </row>
    <row r="240" spans="1:11" ht="13.05" customHeight="1">
      <c r="A240" s="14" t="s">
        <v>1358</v>
      </c>
      <c r="B240" s="121" t="s">
        <v>1359</v>
      </c>
      <c r="C240" s="121"/>
      <c r="D240" s="12"/>
      <c r="E240" s="12" t="s">
        <v>208</v>
      </c>
      <c r="F240" s="16">
        <v>-370625</v>
      </c>
      <c r="G240" s="17">
        <v>-3982</v>
      </c>
      <c r="H240" s="18">
        <v>-3.32E-2</v>
      </c>
      <c r="I240" s="20"/>
      <c r="J240" s="20"/>
      <c r="K240" s="2"/>
    </row>
    <row r="241" spans="1:11" ht="13.05" customHeight="1">
      <c r="A241" s="14" t="s">
        <v>1360</v>
      </c>
      <c r="B241" s="121" t="s">
        <v>1361</v>
      </c>
      <c r="C241" s="121"/>
      <c r="D241" s="12"/>
      <c r="E241" s="12" t="s">
        <v>208</v>
      </c>
      <c r="F241" s="16">
        <v>-403200</v>
      </c>
      <c r="G241" s="17">
        <v>-3984.42</v>
      </c>
      <c r="H241" s="18">
        <v>-3.32E-2</v>
      </c>
      <c r="I241" s="20"/>
      <c r="J241" s="20"/>
      <c r="K241" s="2"/>
    </row>
    <row r="242" spans="1:11" ht="13.05" customHeight="1">
      <c r="A242" s="2"/>
      <c r="B242" s="122" t="s">
        <v>163</v>
      </c>
      <c r="C242" s="122"/>
      <c r="D242" s="1"/>
      <c r="E242" s="1"/>
      <c r="F242" s="1"/>
      <c r="G242" s="22">
        <v>-81630.47</v>
      </c>
      <c r="H242" s="23">
        <v>-0.68030000000000002</v>
      </c>
      <c r="I242" s="24"/>
      <c r="J242" s="24"/>
      <c r="K242" s="2"/>
    </row>
    <row r="243" spans="1:11" ht="13.05" customHeight="1">
      <c r="A243" s="2"/>
      <c r="B243" s="122" t="s">
        <v>174</v>
      </c>
      <c r="C243" s="122"/>
      <c r="D243" s="25"/>
      <c r="E243" s="1"/>
      <c r="F243" s="25"/>
      <c r="G243" s="22">
        <v>-81630.47</v>
      </c>
      <c r="H243" s="23">
        <v>-0.68030000000000002</v>
      </c>
      <c r="I243" s="24"/>
      <c r="J243" s="24"/>
      <c r="K243" s="2"/>
    </row>
    <row r="244" spans="1:11" ht="13.05" customHeight="1">
      <c r="A244" s="2"/>
      <c r="B244" s="124" t="s">
        <v>106</v>
      </c>
      <c r="C244" s="124"/>
      <c r="D244" s="12"/>
      <c r="E244" s="12"/>
      <c r="F244" s="12"/>
      <c r="G244" s="12"/>
      <c r="H244" s="12"/>
      <c r="I244" s="13"/>
      <c r="J244" s="13"/>
      <c r="K244" s="2"/>
    </row>
    <row r="245" spans="1:11" ht="13.05" customHeight="1">
      <c r="A245" s="2"/>
      <c r="B245" s="124" t="s">
        <v>107</v>
      </c>
      <c r="C245" s="124"/>
      <c r="D245" s="12"/>
      <c r="E245" s="12"/>
      <c r="F245" s="12"/>
      <c r="G245" s="2"/>
      <c r="H245" s="13"/>
      <c r="I245" s="13"/>
      <c r="J245" s="13"/>
      <c r="K245" s="2"/>
    </row>
    <row r="246" spans="1:11" ht="13.05" customHeight="1">
      <c r="A246" s="14" t="s">
        <v>891</v>
      </c>
      <c r="B246" s="121" t="s">
        <v>892</v>
      </c>
      <c r="C246" s="121"/>
      <c r="D246" s="12" t="s">
        <v>893</v>
      </c>
      <c r="E246" s="12" t="s">
        <v>883</v>
      </c>
      <c r="F246" s="38">
        <v>445066</v>
      </c>
      <c r="G246" s="17">
        <v>3407.83</v>
      </c>
      <c r="H246" s="18">
        <v>2.8400000000000002E-2</v>
      </c>
      <c r="I246" s="19">
        <v>9.4132999999999994E-2</v>
      </c>
      <c r="J246" s="20"/>
      <c r="K246" s="2"/>
    </row>
    <row r="247" spans="1:11" ht="13.05" customHeight="1">
      <c r="A247" s="14" t="s">
        <v>129</v>
      </c>
      <c r="B247" s="121" t="s">
        <v>130</v>
      </c>
      <c r="C247" s="121"/>
      <c r="D247" s="12" t="s">
        <v>131</v>
      </c>
      <c r="E247" s="12" t="s">
        <v>111</v>
      </c>
      <c r="F247" s="16">
        <v>1500</v>
      </c>
      <c r="G247" s="17">
        <v>1508.81</v>
      </c>
      <c r="H247" s="18">
        <v>1.26E-2</v>
      </c>
      <c r="I247" s="19">
        <v>6.7500000000000004E-2</v>
      </c>
      <c r="J247" s="20"/>
      <c r="K247" s="2"/>
    </row>
    <row r="248" spans="1:11" ht="13.05" customHeight="1">
      <c r="A248" s="2"/>
      <c r="B248" s="122" t="s">
        <v>163</v>
      </c>
      <c r="C248" s="122"/>
      <c r="D248" s="1"/>
      <c r="E248" s="1"/>
      <c r="F248" s="1"/>
      <c r="G248" s="22">
        <v>4916.6400000000003</v>
      </c>
      <c r="H248" s="23">
        <v>4.1000000000000002E-2</v>
      </c>
      <c r="I248" s="24"/>
      <c r="J248" s="24"/>
      <c r="K248" s="2"/>
    </row>
    <row r="249" spans="1:11" ht="13.05" customHeight="1">
      <c r="A249" s="2"/>
      <c r="B249" s="122" t="s">
        <v>164</v>
      </c>
      <c r="C249" s="122"/>
      <c r="D249" s="1"/>
      <c r="E249" s="1"/>
      <c r="F249" s="1"/>
      <c r="G249" s="24" t="s">
        <v>165</v>
      </c>
      <c r="H249" s="24" t="s">
        <v>165</v>
      </c>
      <c r="I249" s="24"/>
      <c r="J249" s="24"/>
      <c r="K249" s="2"/>
    </row>
    <row r="250" spans="1:11" ht="13.05" customHeight="1">
      <c r="A250" s="2"/>
      <c r="B250" s="122" t="s">
        <v>163</v>
      </c>
      <c r="C250" s="122"/>
      <c r="D250" s="1"/>
      <c r="E250" s="1"/>
      <c r="F250" s="1"/>
      <c r="G250" s="24" t="s">
        <v>165</v>
      </c>
      <c r="H250" s="24" t="s">
        <v>165</v>
      </c>
      <c r="I250" s="24"/>
      <c r="J250" s="24"/>
      <c r="K250" s="2"/>
    </row>
    <row r="251" spans="1:11" ht="13.05" customHeight="1">
      <c r="A251" s="2"/>
      <c r="B251" s="122" t="s">
        <v>174</v>
      </c>
      <c r="C251" s="122"/>
      <c r="D251" s="25"/>
      <c r="E251" s="1"/>
      <c r="F251" s="25"/>
      <c r="G251" s="22">
        <v>4916.6400000000003</v>
      </c>
      <c r="H251" s="23">
        <v>4.1000000000000002E-2</v>
      </c>
      <c r="I251" s="24"/>
      <c r="J251" s="24"/>
      <c r="K251" s="2"/>
    </row>
    <row r="252" spans="1:11" ht="13.05" customHeight="1">
      <c r="A252" s="2"/>
      <c r="B252" s="124" t="s">
        <v>203</v>
      </c>
      <c r="C252" s="124"/>
      <c r="D252" s="12"/>
      <c r="E252" s="12"/>
      <c r="F252" s="12"/>
      <c r="G252" s="12"/>
      <c r="H252" s="12"/>
      <c r="I252" s="13"/>
      <c r="J252" s="13"/>
      <c r="K252" s="2"/>
    </row>
    <row r="253" spans="1:11" ht="13.05" customHeight="1">
      <c r="A253" s="2"/>
      <c r="B253" s="124" t="s">
        <v>1362</v>
      </c>
      <c r="C253" s="124"/>
      <c r="D253" s="12"/>
      <c r="E253" s="12"/>
      <c r="F253" s="12"/>
      <c r="G253" s="2"/>
      <c r="H253" s="13"/>
      <c r="I253" s="13"/>
      <c r="J253" s="13"/>
      <c r="K253" s="2"/>
    </row>
    <row r="254" spans="1:11" ht="13.05" customHeight="1">
      <c r="A254" s="14" t="s">
        <v>1363</v>
      </c>
      <c r="B254" s="121" t="s">
        <v>1364</v>
      </c>
      <c r="C254" s="121"/>
      <c r="D254" s="12" t="s">
        <v>1365</v>
      </c>
      <c r="E254" s="12" t="s">
        <v>208</v>
      </c>
      <c r="F254" s="16">
        <v>1705079.11</v>
      </c>
      <c r="G254" s="17">
        <v>24038.5</v>
      </c>
      <c r="H254" s="18">
        <v>0.20019999999999999</v>
      </c>
      <c r="I254" s="19"/>
      <c r="J254" s="20"/>
      <c r="K254" s="2"/>
    </row>
    <row r="255" spans="1:11" ht="13.05" customHeight="1">
      <c r="A255" s="14" t="s">
        <v>1366</v>
      </c>
      <c r="B255" s="121" t="s">
        <v>1367</v>
      </c>
      <c r="C255" s="121"/>
      <c r="D255" s="12" t="s">
        <v>1368</v>
      </c>
      <c r="E255" s="12" t="s">
        <v>208</v>
      </c>
      <c r="F255" s="16">
        <v>163386.70000000001</v>
      </c>
      <c r="G255" s="17">
        <v>2569.46</v>
      </c>
      <c r="H255" s="18">
        <v>2.1399999999999999E-2</v>
      </c>
      <c r="I255" s="19"/>
      <c r="J255" s="20"/>
      <c r="K255" s="2"/>
    </row>
    <row r="256" spans="1:11" ht="13.05" customHeight="1">
      <c r="A256" s="2"/>
      <c r="B256" s="122" t="s">
        <v>163</v>
      </c>
      <c r="C256" s="122"/>
      <c r="D256" s="1"/>
      <c r="E256" s="1"/>
      <c r="F256" s="1"/>
      <c r="G256" s="22">
        <v>26607.96</v>
      </c>
      <c r="H256" s="23">
        <v>0.22159999999999999</v>
      </c>
      <c r="I256" s="24"/>
      <c r="J256" s="24"/>
      <c r="K256" s="2"/>
    </row>
    <row r="257" spans="1:11" ht="13.05" customHeight="1">
      <c r="A257" s="2"/>
      <c r="B257" s="122" t="s">
        <v>174</v>
      </c>
      <c r="C257" s="122"/>
      <c r="D257" s="25"/>
      <c r="E257" s="1"/>
      <c r="F257" s="25"/>
      <c r="G257" s="22">
        <v>26607.96</v>
      </c>
      <c r="H257" s="23">
        <v>0.22159999999999999</v>
      </c>
      <c r="I257" s="24"/>
      <c r="J257" s="24"/>
      <c r="K257" s="2"/>
    </row>
    <row r="258" spans="1:11" ht="13.05" customHeight="1">
      <c r="A258" s="2"/>
      <c r="B258" s="124" t="s">
        <v>209</v>
      </c>
      <c r="C258" s="124"/>
      <c r="D258" s="12"/>
      <c r="E258" s="12"/>
      <c r="F258" s="12"/>
      <c r="G258" s="12"/>
      <c r="H258" s="12"/>
      <c r="I258" s="13"/>
      <c r="J258" s="13"/>
      <c r="K258" s="2"/>
    </row>
    <row r="259" spans="1:11" ht="13.05" customHeight="1">
      <c r="A259" s="14" t="s">
        <v>210</v>
      </c>
      <c r="B259" s="121" t="s">
        <v>211</v>
      </c>
      <c r="C259" s="121"/>
      <c r="D259" s="12"/>
      <c r="E259" s="12" t="s">
        <v>208</v>
      </c>
      <c r="F259" s="16"/>
      <c r="G259" s="17">
        <v>7675.04</v>
      </c>
      <c r="H259" s="18">
        <v>6.3899999999999998E-2</v>
      </c>
      <c r="I259" s="19">
        <v>5.4226652306926602E-2</v>
      </c>
      <c r="J259" s="20"/>
      <c r="K259" s="2"/>
    </row>
    <row r="260" spans="1:11" ht="13.05" customHeight="1">
      <c r="A260" s="2"/>
      <c r="B260" s="122" t="s">
        <v>163</v>
      </c>
      <c r="C260" s="122"/>
      <c r="D260" s="1"/>
      <c r="E260" s="1"/>
      <c r="F260" s="1"/>
      <c r="G260" s="22">
        <v>7675.04</v>
      </c>
      <c r="H260" s="23">
        <v>6.3899999999999998E-2</v>
      </c>
      <c r="I260" s="24"/>
      <c r="J260" s="24"/>
      <c r="K260" s="2"/>
    </row>
    <row r="261" spans="1:11" ht="13.05" customHeight="1">
      <c r="A261" s="2"/>
      <c r="B261" s="122" t="s">
        <v>164</v>
      </c>
      <c r="C261" s="122"/>
      <c r="D261" s="1"/>
      <c r="E261" s="1"/>
      <c r="F261" s="1"/>
      <c r="G261" s="24" t="s">
        <v>165</v>
      </c>
      <c r="H261" s="24" t="s">
        <v>165</v>
      </c>
      <c r="I261" s="24"/>
      <c r="J261" s="24"/>
      <c r="K261" s="2"/>
    </row>
    <row r="262" spans="1:11" ht="13.05" customHeight="1">
      <c r="A262" s="2"/>
      <c r="B262" s="122" t="s">
        <v>163</v>
      </c>
      <c r="C262" s="122"/>
      <c r="D262" s="1"/>
      <c r="E262" s="1"/>
      <c r="F262" s="1"/>
      <c r="G262" s="24" t="s">
        <v>165</v>
      </c>
      <c r="H262" s="24" t="s">
        <v>165</v>
      </c>
      <c r="I262" s="24"/>
      <c r="J262" s="24"/>
      <c r="K262" s="2"/>
    </row>
    <row r="263" spans="1:11" ht="13.05" customHeight="1">
      <c r="A263" s="2"/>
      <c r="B263" s="122" t="s">
        <v>174</v>
      </c>
      <c r="C263" s="122"/>
      <c r="D263" s="25"/>
      <c r="E263" s="1"/>
      <c r="F263" s="25"/>
      <c r="G263" s="22">
        <v>7675.04</v>
      </c>
      <c r="H263" s="23">
        <v>6.3899999999999998E-2</v>
      </c>
      <c r="I263" s="24"/>
      <c r="J263" s="24"/>
      <c r="K263" s="2"/>
    </row>
    <row r="264" spans="1:11" ht="13.05" customHeight="1">
      <c r="A264" s="2"/>
      <c r="B264" s="122" t="s">
        <v>212</v>
      </c>
      <c r="C264" s="122"/>
      <c r="D264" s="12"/>
      <c r="E264" s="1"/>
      <c r="F264" s="12"/>
      <c r="G264" s="26">
        <v>81360.44</v>
      </c>
      <c r="H264" s="23">
        <v>0.67789999999999995</v>
      </c>
      <c r="I264" s="24"/>
      <c r="J264" s="24"/>
      <c r="K264" s="2"/>
    </row>
    <row r="265" spans="1:11" ht="13.05" customHeight="1">
      <c r="A265" s="2"/>
      <c r="B265" s="123" t="s">
        <v>213</v>
      </c>
      <c r="C265" s="123"/>
      <c r="D265" s="28"/>
      <c r="E265" s="28"/>
      <c r="F265" s="28"/>
      <c r="G265" s="29">
        <v>120057.14</v>
      </c>
      <c r="H265" s="30">
        <v>1</v>
      </c>
      <c r="I265" s="31"/>
      <c r="J265" s="31"/>
      <c r="K265" s="2"/>
    </row>
    <row r="266" spans="1:11" ht="13.05" customHeight="1">
      <c r="A266" s="2"/>
      <c r="B266" s="120"/>
      <c r="C266" s="120"/>
      <c r="D266" s="2"/>
      <c r="E266" s="2"/>
      <c r="F266" s="2"/>
      <c r="G266" s="2"/>
      <c r="H266" s="2"/>
      <c r="I266" s="2"/>
      <c r="J266" s="2"/>
      <c r="K266" s="2"/>
    </row>
    <row r="267" spans="1:11" ht="13.05" customHeight="1">
      <c r="A267" s="2"/>
      <c r="B267" s="117"/>
      <c r="C267" s="117"/>
      <c r="D267" s="117"/>
      <c r="E267" s="117"/>
      <c r="F267" s="117"/>
      <c r="G267" s="117"/>
      <c r="H267" s="117"/>
      <c r="I267" s="117"/>
      <c r="J267" s="2"/>
      <c r="K267" s="2"/>
    </row>
    <row r="268" spans="1:11" ht="13.05" customHeight="1">
      <c r="A268" s="2"/>
      <c r="B268" s="117"/>
      <c r="C268" s="117"/>
      <c r="D268" s="117"/>
      <c r="E268" s="117"/>
      <c r="F268" s="117"/>
      <c r="G268" s="117"/>
      <c r="H268" s="117"/>
      <c r="I268" s="117"/>
      <c r="J268" s="2"/>
      <c r="K268" s="2"/>
    </row>
    <row r="269" spans="1:11" ht="13.05" customHeight="1">
      <c r="A269" s="2"/>
      <c r="B269" s="117" t="s">
        <v>208</v>
      </c>
      <c r="C269" s="117"/>
      <c r="D269" s="2"/>
      <c r="E269" s="2"/>
      <c r="F269" s="2"/>
      <c r="G269" s="2"/>
      <c r="H269" s="2"/>
      <c r="I269" s="2"/>
      <c r="J269" s="2"/>
      <c r="K269" s="2"/>
    </row>
    <row r="270" spans="1:11" ht="13.05" customHeight="1">
      <c r="A270" s="2"/>
      <c r="B270" s="117" t="s">
        <v>214</v>
      </c>
      <c r="C270" s="117"/>
      <c r="D270" s="2"/>
      <c r="E270" s="2"/>
      <c r="F270" s="2"/>
      <c r="G270" s="2"/>
      <c r="H270" s="2"/>
      <c r="I270" s="2"/>
      <c r="J270" s="2"/>
      <c r="K270" s="2"/>
    </row>
    <row r="271" spans="1:11" ht="13.05" customHeight="1">
      <c r="A271" s="2"/>
      <c r="B271" s="117" t="s">
        <v>248</v>
      </c>
      <c r="C271" s="117"/>
      <c r="D271" s="2"/>
      <c r="E271" s="2"/>
      <c r="F271" s="2"/>
      <c r="G271" s="2"/>
      <c r="H271" s="2"/>
      <c r="I271" s="2"/>
      <c r="J271" s="2"/>
      <c r="K271" s="2"/>
    </row>
    <row r="272" spans="1:11" ht="13.05" customHeight="1">
      <c r="A272" s="2"/>
      <c r="B272" s="117" t="s">
        <v>216</v>
      </c>
      <c r="C272" s="117"/>
      <c r="D272" s="2"/>
      <c r="E272" s="2"/>
      <c r="F272" s="2"/>
      <c r="G272" s="2"/>
      <c r="H272" s="2"/>
      <c r="I272" s="2"/>
      <c r="J272" s="2"/>
      <c r="K272" s="2"/>
    </row>
    <row r="273" spans="1:11" ht="25.95" customHeight="1">
      <c r="A273" s="2"/>
      <c r="B273" s="117" t="s">
        <v>217</v>
      </c>
      <c r="C273" s="117"/>
      <c r="D273" s="117"/>
      <c r="E273" s="117"/>
      <c r="F273" s="117"/>
      <c r="G273" s="117"/>
      <c r="H273" s="117"/>
      <c r="I273" s="117"/>
      <c r="J273" s="2"/>
      <c r="K273" s="2"/>
    </row>
    <row r="274" spans="1:11" ht="13.05" customHeight="1">
      <c r="A274" s="2"/>
      <c r="B274" s="32" t="s">
        <v>628</v>
      </c>
      <c r="C274" s="2"/>
      <c r="D274" s="2"/>
      <c r="E274" s="2"/>
      <c r="F274" s="2"/>
      <c r="G274" s="2"/>
      <c r="H274" s="2"/>
      <c r="I274" s="2"/>
      <c r="J274" s="2"/>
      <c r="K274" s="2"/>
    </row>
    <row r="275" spans="1:11" ht="40.049999999999997" customHeight="1">
      <c r="A275" s="2"/>
      <c r="B275" s="118" t="s">
        <v>629</v>
      </c>
      <c r="C275" s="118"/>
      <c r="D275" s="33" t="s">
        <v>97</v>
      </c>
      <c r="E275" s="33" t="s">
        <v>630</v>
      </c>
      <c r="F275" s="33" t="s">
        <v>631</v>
      </c>
      <c r="G275" s="33" t="s">
        <v>632</v>
      </c>
      <c r="H275" s="33" t="s">
        <v>633</v>
      </c>
      <c r="I275" s="2"/>
      <c r="J275" s="2"/>
      <c r="K275" s="2"/>
    </row>
    <row r="276" spans="1:11" ht="13.05" customHeight="1">
      <c r="A276" s="2"/>
      <c r="B276" s="119" t="s">
        <v>1369</v>
      </c>
      <c r="C276" s="119"/>
      <c r="D276" s="1" t="s">
        <v>1370</v>
      </c>
      <c r="E276" s="1" t="s">
        <v>413</v>
      </c>
      <c r="F276" s="34">
        <v>370625</v>
      </c>
      <c r="G276" s="35">
        <v>3981.9949999999999</v>
      </c>
      <c r="H276" s="36">
        <v>3.32E-2</v>
      </c>
      <c r="I276" s="2"/>
      <c r="J276" s="2"/>
      <c r="K276" s="2"/>
    </row>
    <row r="277" spans="1:11" ht="13.05" customHeight="1">
      <c r="A277" s="2"/>
      <c r="B277" s="119" t="s">
        <v>1369</v>
      </c>
      <c r="C277" s="119"/>
      <c r="D277" s="1" t="s">
        <v>1371</v>
      </c>
      <c r="E277" s="1" t="s">
        <v>263</v>
      </c>
      <c r="F277" s="34">
        <v>403200</v>
      </c>
      <c r="G277" s="35">
        <v>3984.4223999999999</v>
      </c>
      <c r="H277" s="36">
        <v>3.32E-2</v>
      </c>
      <c r="I277" s="2"/>
      <c r="J277" s="2"/>
      <c r="K277" s="2"/>
    </row>
    <row r="278" spans="1:11" ht="13.05" customHeight="1">
      <c r="A278" s="2"/>
      <c r="B278" s="119" t="s">
        <v>1369</v>
      </c>
      <c r="C278" s="119"/>
      <c r="D278" s="1" t="s">
        <v>1372</v>
      </c>
      <c r="E278" s="1" t="s">
        <v>413</v>
      </c>
      <c r="F278" s="34">
        <v>487500</v>
      </c>
      <c r="G278" s="35">
        <v>3905.3625000000002</v>
      </c>
      <c r="H278" s="36">
        <v>3.2500000000000001E-2</v>
      </c>
      <c r="I278" s="2"/>
      <c r="J278" s="2"/>
      <c r="K278" s="2"/>
    </row>
    <row r="279" spans="1:11" ht="13.05" customHeight="1">
      <c r="A279" s="2"/>
      <c r="B279" s="119" t="s">
        <v>1369</v>
      </c>
      <c r="C279" s="119"/>
      <c r="D279" s="1" t="s">
        <v>1373</v>
      </c>
      <c r="E279" s="1" t="s">
        <v>832</v>
      </c>
      <c r="F279" s="34">
        <v>48250</v>
      </c>
      <c r="G279" s="35">
        <v>3714.0437499999998</v>
      </c>
      <c r="H279" s="36">
        <v>3.09E-2</v>
      </c>
      <c r="I279" s="2"/>
      <c r="J279" s="2"/>
      <c r="K279" s="2"/>
    </row>
    <row r="280" spans="1:11" ht="13.05" customHeight="1">
      <c r="A280" s="2"/>
      <c r="B280" s="119" t="s">
        <v>1369</v>
      </c>
      <c r="C280" s="119"/>
      <c r="D280" s="1" t="s">
        <v>1374</v>
      </c>
      <c r="E280" s="1" t="s">
        <v>263</v>
      </c>
      <c r="F280" s="34">
        <v>689000</v>
      </c>
      <c r="G280" s="35">
        <v>3567.6419999999998</v>
      </c>
      <c r="H280" s="36">
        <v>2.9700000000000001E-2</v>
      </c>
      <c r="I280" s="2"/>
      <c r="J280" s="2"/>
      <c r="K280" s="2"/>
    </row>
    <row r="281" spans="1:11" ht="13.05" customHeight="1">
      <c r="A281" s="2"/>
      <c r="B281" s="119" t="s">
        <v>1369</v>
      </c>
      <c r="C281" s="119"/>
      <c r="D281" s="1" t="s">
        <v>1375</v>
      </c>
      <c r="E281" s="1" t="s">
        <v>413</v>
      </c>
      <c r="F281" s="34">
        <v>1231900</v>
      </c>
      <c r="G281" s="35">
        <v>3306.78917</v>
      </c>
      <c r="H281" s="36">
        <v>2.75E-2</v>
      </c>
      <c r="I281" s="2"/>
      <c r="J281" s="2"/>
      <c r="K281" s="2"/>
    </row>
    <row r="282" spans="1:11" ht="13.05" customHeight="1">
      <c r="A282" s="2"/>
      <c r="B282" s="119" t="s">
        <v>1369</v>
      </c>
      <c r="C282" s="119"/>
      <c r="D282" s="1" t="s">
        <v>1376</v>
      </c>
      <c r="E282" s="1" t="s">
        <v>413</v>
      </c>
      <c r="F282" s="34">
        <v>4720975</v>
      </c>
      <c r="G282" s="35">
        <v>3264.5542125000002</v>
      </c>
      <c r="H282" s="36">
        <v>2.7199999999999998E-2</v>
      </c>
      <c r="I282" s="2"/>
      <c r="J282" s="2"/>
      <c r="K282" s="2"/>
    </row>
    <row r="283" spans="1:11" ht="13.05" customHeight="1">
      <c r="A283" s="2"/>
      <c r="B283" s="119" t="s">
        <v>1369</v>
      </c>
      <c r="C283" s="119"/>
      <c r="D283" s="1" t="s">
        <v>1377</v>
      </c>
      <c r="E283" s="1" t="s">
        <v>582</v>
      </c>
      <c r="F283" s="34">
        <v>252450</v>
      </c>
      <c r="G283" s="35">
        <v>2717.3717999999999</v>
      </c>
      <c r="H283" s="36">
        <v>2.2599999999999999E-2</v>
      </c>
      <c r="I283" s="2"/>
      <c r="J283" s="2"/>
      <c r="K283" s="2"/>
    </row>
    <row r="284" spans="1:11" ht="13.05" customHeight="1">
      <c r="A284" s="2"/>
      <c r="B284" s="119" t="s">
        <v>1369</v>
      </c>
      <c r="C284" s="119"/>
      <c r="D284" s="1" t="s">
        <v>1378</v>
      </c>
      <c r="E284" s="1" t="s">
        <v>263</v>
      </c>
      <c r="F284" s="34">
        <v>332775</v>
      </c>
      <c r="G284" s="35">
        <v>2700.1363500000002</v>
      </c>
      <c r="H284" s="36">
        <v>2.2499999999999999E-2</v>
      </c>
      <c r="I284" s="2"/>
      <c r="J284" s="2"/>
      <c r="K284" s="2"/>
    </row>
    <row r="285" spans="1:11" ht="13.05" customHeight="1">
      <c r="A285" s="2"/>
      <c r="B285" s="119" t="s">
        <v>1369</v>
      </c>
      <c r="C285" s="119"/>
      <c r="D285" s="1" t="s">
        <v>1379</v>
      </c>
      <c r="E285" s="1" t="s">
        <v>459</v>
      </c>
      <c r="F285" s="34">
        <v>561000</v>
      </c>
      <c r="G285" s="35">
        <v>2188.4609999999998</v>
      </c>
      <c r="H285" s="36">
        <v>1.8200000000000001E-2</v>
      </c>
      <c r="I285" s="2"/>
      <c r="J285" s="2"/>
      <c r="K285" s="2"/>
    </row>
    <row r="286" spans="1:11" ht="13.05" customHeight="1">
      <c r="A286" s="2"/>
      <c r="B286" s="119" t="s">
        <v>1369</v>
      </c>
      <c r="C286" s="119"/>
      <c r="D286" s="1" t="s">
        <v>1380</v>
      </c>
      <c r="E286" s="1" t="s">
        <v>263</v>
      </c>
      <c r="F286" s="34">
        <v>524900</v>
      </c>
      <c r="G286" s="35">
        <v>2098.0252999999998</v>
      </c>
      <c r="H286" s="36">
        <v>1.7500000000000002E-2</v>
      </c>
      <c r="I286" s="2"/>
      <c r="J286" s="2"/>
      <c r="K286" s="2"/>
    </row>
    <row r="287" spans="1:11" ht="13.05" customHeight="1">
      <c r="A287" s="2"/>
      <c r="B287" s="119" t="s">
        <v>1369</v>
      </c>
      <c r="C287" s="119"/>
      <c r="D287" s="1" t="s">
        <v>1381</v>
      </c>
      <c r="E287" s="1" t="s">
        <v>582</v>
      </c>
      <c r="F287" s="34">
        <v>108600</v>
      </c>
      <c r="G287" s="35">
        <v>2042.8746000000001</v>
      </c>
      <c r="H287" s="36">
        <v>1.7000000000000001E-2</v>
      </c>
      <c r="I287" s="2"/>
      <c r="J287" s="2"/>
      <c r="K287" s="2"/>
    </row>
    <row r="288" spans="1:11" ht="13.05" customHeight="1">
      <c r="A288" s="2"/>
      <c r="B288" s="119" t="s">
        <v>1369</v>
      </c>
      <c r="C288" s="119"/>
      <c r="D288" s="1" t="s">
        <v>1382</v>
      </c>
      <c r="E288" s="1" t="s">
        <v>973</v>
      </c>
      <c r="F288" s="34">
        <v>82800</v>
      </c>
      <c r="G288" s="35">
        <v>2020.4028000000001</v>
      </c>
      <c r="H288" s="36">
        <v>1.6799999999999999E-2</v>
      </c>
      <c r="I288" s="2"/>
      <c r="J288" s="2"/>
      <c r="K288" s="2"/>
    </row>
    <row r="289" spans="1:11" ht="13.05" customHeight="1">
      <c r="A289" s="2"/>
      <c r="B289" s="119" t="s">
        <v>1369</v>
      </c>
      <c r="C289" s="119"/>
      <c r="D289" s="1" t="s">
        <v>1383</v>
      </c>
      <c r="E289" s="1" t="s">
        <v>267</v>
      </c>
      <c r="F289" s="34">
        <v>1953000</v>
      </c>
      <c r="G289" s="35">
        <v>1769.2227</v>
      </c>
      <c r="H289" s="36">
        <v>1.47E-2</v>
      </c>
      <c r="I289" s="2"/>
      <c r="J289" s="2"/>
      <c r="K289" s="2"/>
    </row>
    <row r="290" spans="1:11" ht="13.05" customHeight="1">
      <c r="A290" s="2"/>
      <c r="B290" s="119" t="s">
        <v>1369</v>
      </c>
      <c r="C290" s="119"/>
      <c r="D290" s="1" t="s">
        <v>1384</v>
      </c>
      <c r="E290" s="1" t="s">
        <v>550</v>
      </c>
      <c r="F290" s="34">
        <v>501975</v>
      </c>
      <c r="G290" s="35">
        <v>1554.616575</v>
      </c>
      <c r="H290" s="36">
        <v>1.29E-2</v>
      </c>
      <c r="I290" s="2"/>
      <c r="J290" s="2"/>
      <c r="K290" s="2"/>
    </row>
    <row r="291" spans="1:11" ht="13.05" customHeight="1">
      <c r="A291" s="2"/>
      <c r="B291" s="119" t="s">
        <v>1369</v>
      </c>
      <c r="C291" s="119"/>
      <c r="D291" s="1" t="s">
        <v>1385</v>
      </c>
      <c r="E291" s="1" t="s">
        <v>516</v>
      </c>
      <c r="F291" s="34">
        <v>45800</v>
      </c>
      <c r="G291" s="35">
        <v>1472.7447999999999</v>
      </c>
      <c r="H291" s="36">
        <v>1.23E-2</v>
      </c>
      <c r="I291" s="2"/>
      <c r="J291" s="2"/>
      <c r="K291" s="2"/>
    </row>
    <row r="292" spans="1:11" ht="13.05" customHeight="1">
      <c r="A292" s="2"/>
      <c r="B292" s="119" t="s">
        <v>1369</v>
      </c>
      <c r="C292" s="119"/>
      <c r="D292" s="1" t="s">
        <v>1386</v>
      </c>
      <c r="E292" s="1" t="s">
        <v>459</v>
      </c>
      <c r="F292" s="34">
        <v>228525</v>
      </c>
      <c r="G292" s="35">
        <v>1449.4198125</v>
      </c>
      <c r="H292" s="36">
        <v>1.21E-2</v>
      </c>
      <c r="I292" s="2"/>
      <c r="J292" s="2"/>
      <c r="K292" s="2"/>
    </row>
    <row r="293" spans="1:11" ht="13.05" customHeight="1">
      <c r="A293" s="2"/>
      <c r="B293" s="119" t="s">
        <v>1369</v>
      </c>
      <c r="C293" s="119"/>
      <c r="D293" s="1" t="s">
        <v>1387</v>
      </c>
      <c r="E293" s="1" t="s">
        <v>448</v>
      </c>
      <c r="F293" s="34">
        <v>84700</v>
      </c>
      <c r="G293" s="35">
        <v>1250.3414</v>
      </c>
      <c r="H293" s="36">
        <v>1.04E-2</v>
      </c>
      <c r="I293" s="2"/>
      <c r="J293" s="2"/>
      <c r="K293" s="2"/>
    </row>
    <row r="294" spans="1:11" ht="13.05" customHeight="1">
      <c r="A294" s="2"/>
      <c r="B294" s="119" t="s">
        <v>1369</v>
      </c>
      <c r="C294" s="119"/>
      <c r="D294" s="1" t="s">
        <v>1388</v>
      </c>
      <c r="E294" s="1" t="s">
        <v>267</v>
      </c>
      <c r="F294" s="34">
        <v>85975</v>
      </c>
      <c r="G294" s="35">
        <v>1187.228775</v>
      </c>
      <c r="H294" s="36">
        <v>9.9000000000000008E-3</v>
      </c>
      <c r="I294" s="2"/>
      <c r="J294" s="2"/>
      <c r="K294" s="2"/>
    </row>
    <row r="295" spans="1:11" ht="13.05" customHeight="1">
      <c r="A295" s="2"/>
      <c r="B295" s="119" t="s">
        <v>1369</v>
      </c>
      <c r="C295" s="119"/>
      <c r="D295" s="1" t="s">
        <v>1389</v>
      </c>
      <c r="E295" s="1" t="s">
        <v>478</v>
      </c>
      <c r="F295" s="34">
        <v>42500</v>
      </c>
      <c r="G295" s="35">
        <v>1169.94</v>
      </c>
      <c r="H295" s="36">
        <v>9.7000000000000003E-3</v>
      </c>
      <c r="I295" s="2"/>
      <c r="J295" s="2"/>
      <c r="K295" s="2"/>
    </row>
    <row r="296" spans="1:11" ht="13.05" customHeight="1">
      <c r="A296" s="2"/>
      <c r="B296" s="119" t="s">
        <v>1369</v>
      </c>
      <c r="C296" s="119"/>
      <c r="D296" s="1" t="s">
        <v>1390</v>
      </c>
      <c r="E296" s="1" t="s">
        <v>417</v>
      </c>
      <c r="F296" s="34">
        <v>15500</v>
      </c>
      <c r="G296" s="35">
        <v>1026.6424999999999</v>
      </c>
      <c r="H296" s="36">
        <v>8.6E-3</v>
      </c>
      <c r="I296" s="2"/>
      <c r="J296" s="2"/>
      <c r="K296" s="2"/>
    </row>
    <row r="297" spans="1:11" ht="13.05" customHeight="1">
      <c r="A297" s="2"/>
      <c r="B297" s="119" t="s">
        <v>1369</v>
      </c>
      <c r="C297" s="119"/>
      <c r="D297" s="1" t="s">
        <v>1391</v>
      </c>
      <c r="E297" s="1" t="s">
        <v>417</v>
      </c>
      <c r="F297" s="34">
        <v>90200</v>
      </c>
      <c r="G297" s="35">
        <v>1033.6017999999999</v>
      </c>
      <c r="H297" s="36">
        <v>8.6E-3</v>
      </c>
      <c r="I297" s="2"/>
      <c r="J297" s="2"/>
      <c r="K297" s="2"/>
    </row>
    <row r="298" spans="1:11" ht="13.05" customHeight="1">
      <c r="A298" s="2"/>
      <c r="B298" s="119" t="s">
        <v>1369</v>
      </c>
      <c r="C298" s="119"/>
      <c r="D298" s="1" t="s">
        <v>1392</v>
      </c>
      <c r="E298" s="1" t="s">
        <v>983</v>
      </c>
      <c r="F298" s="34">
        <v>1444500</v>
      </c>
      <c r="G298" s="35">
        <v>1011.7278</v>
      </c>
      <c r="H298" s="36">
        <v>8.3999999999999995E-3</v>
      </c>
      <c r="I298" s="2"/>
      <c r="J298" s="2"/>
      <c r="K298" s="2"/>
    </row>
    <row r="299" spans="1:11" ht="13.05" customHeight="1">
      <c r="A299" s="2"/>
      <c r="B299" s="119" t="s">
        <v>1369</v>
      </c>
      <c r="C299" s="119"/>
      <c r="D299" s="1" t="s">
        <v>1393</v>
      </c>
      <c r="E299" s="1" t="s">
        <v>405</v>
      </c>
      <c r="F299" s="34">
        <v>32400</v>
      </c>
      <c r="G299" s="35">
        <v>988.84799999999996</v>
      </c>
      <c r="H299" s="36">
        <v>8.2000000000000007E-3</v>
      </c>
      <c r="I299" s="2"/>
      <c r="J299" s="2"/>
      <c r="K299" s="2"/>
    </row>
    <row r="300" spans="1:11" ht="13.05" customHeight="1">
      <c r="A300" s="2"/>
      <c r="B300" s="119" t="s">
        <v>1369</v>
      </c>
      <c r="C300" s="119"/>
      <c r="D300" s="1" t="s">
        <v>1394</v>
      </c>
      <c r="E300" s="1" t="s">
        <v>448</v>
      </c>
      <c r="F300" s="34">
        <v>32200</v>
      </c>
      <c r="G300" s="35">
        <v>982.71180000000004</v>
      </c>
      <c r="H300" s="36">
        <v>8.2000000000000007E-3</v>
      </c>
      <c r="I300" s="2"/>
      <c r="J300" s="2"/>
      <c r="K300" s="2"/>
    </row>
    <row r="301" spans="1:11" ht="13.05" customHeight="1">
      <c r="A301" s="2"/>
      <c r="B301" s="119" t="s">
        <v>1369</v>
      </c>
      <c r="C301" s="119"/>
      <c r="D301" s="1" t="s">
        <v>1395</v>
      </c>
      <c r="E301" s="1" t="s">
        <v>459</v>
      </c>
      <c r="F301" s="34">
        <v>108000</v>
      </c>
      <c r="G301" s="35">
        <v>954.66600000000005</v>
      </c>
      <c r="H301" s="36">
        <v>8.0000000000000002E-3</v>
      </c>
      <c r="I301" s="2"/>
      <c r="J301" s="2"/>
      <c r="K301" s="2"/>
    </row>
    <row r="302" spans="1:11" ht="13.05" customHeight="1">
      <c r="A302" s="2"/>
      <c r="B302" s="119" t="s">
        <v>1369</v>
      </c>
      <c r="C302" s="119"/>
      <c r="D302" s="1" t="s">
        <v>1396</v>
      </c>
      <c r="E302" s="1" t="s">
        <v>398</v>
      </c>
      <c r="F302" s="34">
        <v>87725</v>
      </c>
      <c r="G302" s="35">
        <v>958.92197499999997</v>
      </c>
      <c r="H302" s="36">
        <v>8.0000000000000002E-3</v>
      </c>
      <c r="I302" s="2"/>
      <c r="J302" s="2"/>
      <c r="K302" s="2"/>
    </row>
    <row r="303" spans="1:11" ht="13.05" customHeight="1">
      <c r="A303" s="2"/>
      <c r="B303" s="119" t="s">
        <v>1369</v>
      </c>
      <c r="C303" s="119"/>
      <c r="D303" s="1" t="s">
        <v>1397</v>
      </c>
      <c r="E303" s="1" t="s">
        <v>752</v>
      </c>
      <c r="F303" s="34">
        <v>247950</v>
      </c>
      <c r="G303" s="35">
        <v>954.35955000000001</v>
      </c>
      <c r="H303" s="36">
        <v>7.9000000000000008E-3</v>
      </c>
      <c r="I303" s="2"/>
      <c r="J303" s="2"/>
      <c r="K303" s="2"/>
    </row>
    <row r="304" spans="1:11" ht="13.05" customHeight="1">
      <c r="A304" s="2"/>
      <c r="B304" s="119" t="s">
        <v>1369</v>
      </c>
      <c r="C304" s="119"/>
      <c r="D304" s="1" t="s">
        <v>1398</v>
      </c>
      <c r="E304" s="1" t="s">
        <v>516</v>
      </c>
      <c r="F304" s="34">
        <v>7350</v>
      </c>
      <c r="G304" s="35">
        <v>922.49850000000004</v>
      </c>
      <c r="H304" s="36">
        <v>7.7000000000000002E-3</v>
      </c>
      <c r="I304" s="2"/>
      <c r="J304" s="2"/>
      <c r="K304" s="2"/>
    </row>
    <row r="305" spans="1:11" ht="13.05" customHeight="1">
      <c r="A305" s="2"/>
      <c r="B305" s="119" t="s">
        <v>1369</v>
      </c>
      <c r="C305" s="119"/>
      <c r="D305" s="1" t="s">
        <v>1399</v>
      </c>
      <c r="E305" s="1" t="s">
        <v>413</v>
      </c>
      <c r="F305" s="34">
        <v>45650</v>
      </c>
      <c r="G305" s="35">
        <v>926.10154999999997</v>
      </c>
      <c r="H305" s="36">
        <v>7.7000000000000002E-3</v>
      </c>
      <c r="I305" s="2"/>
      <c r="J305" s="2"/>
      <c r="K305" s="2"/>
    </row>
    <row r="306" spans="1:11" ht="13.05" customHeight="1">
      <c r="A306" s="2"/>
      <c r="B306" s="119" t="s">
        <v>1369</v>
      </c>
      <c r="C306" s="119"/>
      <c r="D306" s="1" t="s">
        <v>1400</v>
      </c>
      <c r="E306" s="1" t="s">
        <v>669</v>
      </c>
      <c r="F306" s="34">
        <v>211200</v>
      </c>
      <c r="G306" s="35">
        <v>872.57280000000003</v>
      </c>
      <c r="H306" s="36">
        <v>7.3000000000000001E-3</v>
      </c>
      <c r="I306" s="2"/>
      <c r="J306" s="2"/>
      <c r="K306" s="2"/>
    </row>
    <row r="307" spans="1:11" ht="13.05" customHeight="1">
      <c r="A307" s="2"/>
      <c r="B307" s="119" t="s">
        <v>1369</v>
      </c>
      <c r="C307" s="119"/>
      <c r="D307" s="1" t="s">
        <v>1401</v>
      </c>
      <c r="E307" s="1" t="s">
        <v>502</v>
      </c>
      <c r="F307" s="34">
        <v>107100</v>
      </c>
      <c r="G307" s="35">
        <v>875.64959999999996</v>
      </c>
      <c r="H307" s="36">
        <v>7.3000000000000001E-3</v>
      </c>
      <c r="I307" s="2"/>
      <c r="J307" s="2"/>
      <c r="K307" s="2"/>
    </row>
    <row r="308" spans="1:11" ht="13.05" customHeight="1">
      <c r="A308" s="2"/>
      <c r="B308" s="119" t="s">
        <v>1369</v>
      </c>
      <c r="C308" s="119"/>
      <c r="D308" s="1" t="s">
        <v>1402</v>
      </c>
      <c r="E308" s="1" t="s">
        <v>409</v>
      </c>
      <c r="F308" s="34">
        <v>120595</v>
      </c>
      <c r="G308" s="35">
        <v>850.37564250000003</v>
      </c>
      <c r="H308" s="36">
        <v>7.1000000000000004E-3</v>
      </c>
      <c r="I308" s="2"/>
      <c r="J308" s="2"/>
      <c r="K308" s="2"/>
    </row>
    <row r="309" spans="1:11" ht="13.05" customHeight="1">
      <c r="A309" s="2"/>
      <c r="B309" s="119" t="s">
        <v>1369</v>
      </c>
      <c r="C309" s="119"/>
      <c r="D309" s="1" t="s">
        <v>1403</v>
      </c>
      <c r="E309" s="1" t="s">
        <v>417</v>
      </c>
      <c r="F309" s="34">
        <v>169850</v>
      </c>
      <c r="G309" s="35">
        <v>809.84479999999996</v>
      </c>
      <c r="H309" s="36">
        <v>6.7000000000000002E-3</v>
      </c>
      <c r="I309" s="2"/>
      <c r="J309" s="2"/>
      <c r="K309" s="2"/>
    </row>
    <row r="310" spans="1:11" ht="13.05" customHeight="1">
      <c r="A310" s="2"/>
      <c r="B310" s="119" t="s">
        <v>1369</v>
      </c>
      <c r="C310" s="119"/>
      <c r="D310" s="1" t="s">
        <v>1404</v>
      </c>
      <c r="E310" s="1" t="s">
        <v>550</v>
      </c>
      <c r="F310" s="34">
        <v>14800</v>
      </c>
      <c r="G310" s="35">
        <v>745.99400000000003</v>
      </c>
      <c r="H310" s="36">
        <v>6.1999999999999998E-3</v>
      </c>
      <c r="I310" s="2"/>
      <c r="J310" s="2"/>
      <c r="K310" s="2"/>
    </row>
    <row r="311" spans="1:11" ht="13.05" customHeight="1">
      <c r="A311" s="2"/>
      <c r="B311" s="119" t="s">
        <v>1369</v>
      </c>
      <c r="C311" s="119"/>
      <c r="D311" s="1" t="s">
        <v>1405</v>
      </c>
      <c r="E311" s="1" t="s">
        <v>413</v>
      </c>
      <c r="F311" s="34">
        <v>3825300</v>
      </c>
      <c r="G311" s="35">
        <v>727.95459000000005</v>
      </c>
      <c r="H311" s="36">
        <v>6.1000000000000004E-3</v>
      </c>
      <c r="I311" s="2"/>
      <c r="J311" s="2"/>
      <c r="K311" s="2"/>
    </row>
    <row r="312" spans="1:11" ht="13.05" customHeight="1">
      <c r="A312" s="2"/>
      <c r="B312" s="119" t="s">
        <v>1369</v>
      </c>
      <c r="C312" s="119"/>
      <c r="D312" s="1" t="s">
        <v>1406</v>
      </c>
      <c r="E312" s="1" t="s">
        <v>557</v>
      </c>
      <c r="F312" s="34">
        <v>166600</v>
      </c>
      <c r="G312" s="35">
        <v>710.88220000000001</v>
      </c>
      <c r="H312" s="36">
        <v>5.8999999999999999E-3</v>
      </c>
      <c r="I312" s="2"/>
      <c r="J312" s="2"/>
      <c r="K312" s="2"/>
    </row>
    <row r="313" spans="1:11" ht="13.05" customHeight="1">
      <c r="A313" s="2"/>
      <c r="B313" s="119" t="s">
        <v>1369</v>
      </c>
      <c r="C313" s="119"/>
      <c r="D313" s="1" t="s">
        <v>1407</v>
      </c>
      <c r="E313" s="1" t="s">
        <v>413</v>
      </c>
      <c r="F313" s="34">
        <v>35600</v>
      </c>
      <c r="G313" s="35">
        <v>708.54679999999996</v>
      </c>
      <c r="H313" s="36">
        <v>5.8999999999999999E-3</v>
      </c>
      <c r="I313" s="2"/>
      <c r="J313" s="2"/>
      <c r="K313" s="2"/>
    </row>
    <row r="314" spans="1:11" ht="13.05" customHeight="1">
      <c r="A314" s="2"/>
      <c r="B314" s="119" t="s">
        <v>1369</v>
      </c>
      <c r="C314" s="119"/>
      <c r="D314" s="1" t="s">
        <v>1408</v>
      </c>
      <c r="E314" s="1" t="s">
        <v>413</v>
      </c>
      <c r="F314" s="34">
        <v>410400</v>
      </c>
      <c r="G314" s="35">
        <v>687.50207999999998</v>
      </c>
      <c r="H314" s="36">
        <v>5.7000000000000002E-3</v>
      </c>
      <c r="I314" s="2"/>
      <c r="J314" s="2"/>
      <c r="K314" s="2"/>
    </row>
    <row r="315" spans="1:11" ht="13.05" customHeight="1">
      <c r="A315" s="2"/>
      <c r="B315" s="119" t="s">
        <v>1369</v>
      </c>
      <c r="C315" s="119"/>
      <c r="D315" s="1" t="s">
        <v>1409</v>
      </c>
      <c r="E315" s="1" t="s">
        <v>752</v>
      </c>
      <c r="F315" s="34">
        <v>13500</v>
      </c>
      <c r="G315" s="35">
        <v>612.42750000000001</v>
      </c>
      <c r="H315" s="36">
        <v>5.1000000000000004E-3</v>
      </c>
      <c r="I315" s="2"/>
      <c r="J315" s="2"/>
      <c r="K315" s="2"/>
    </row>
    <row r="316" spans="1:11" ht="13.05" customHeight="1">
      <c r="A316" s="2"/>
      <c r="B316" s="119" t="s">
        <v>1369</v>
      </c>
      <c r="C316" s="119"/>
      <c r="D316" s="1" t="s">
        <v>1410</v>
      </c>
      <c r="E316" s="1" t="s">
        <v>557</v>
      </c>
      <c r="F316" s="34">
        <v>326250</v>
      </c>
      <c r="G316" s="35">
        <v>606.49874999999997</v>
      </c>
      <c r="H316" s="36">
        <v>5.1000000000000004E-3</v>
      </c>
      <c r="I316" s="2"/>
      <c r="J316" s="2"/>
      <c r="K316" s="2"/>
    </row>
    <row r="317" spans="1:11" ht="13.05" customHeight="1">
      <c r="A317" s="2"/>
      <c r="B317" s="119" t="s">
        <v>1369</v>
      </c>
      <c r="C317" s="119"/>
      <c r="D317" s="1" t="s">
        <v>1411</v>
      </c>
      <c r="E317" s="1" t="s">
        <v>425</v>
      </c>
      <c r="F317" s="34">
        <v>43500</v>
      </c>
      <c r="G317" s="35">
        <v>606.34649999999999</v>
      </c>
      <c r="H317" s="36">
        <v>5.1000000000000004E-3</v>
      </c>
      <c r="I317" s="2"/>
      <c r="J317" s="2"/>
      <c r="K317" s="2"/>
    </row>
    <row r="318" spans="1:11" ht="13.05" customHeight="1">
      <c r="A318" s="2"/>
      <c r="B318" s="119" t="s">
        <v>1369</v>
      </c>
      <c r="C318" s="119"/>
      <c r="D318" s="1" t="s">
        <v>1412</v>
      </c>
      <c r="E318" s="1" t="s">
        <v>394</v>
      </c>
      <c r="F318" s="34">
        <v>10875</v>
      </c>
      <c r="G318" s="35">
        <v>600.84375</v>
      </c>
      <c r="H318" s="36">
        <v>5.0000000000000001E-3</v>
      </c>
      <c r="I318" s="2"/>
      <c r="J318" s="2"/>
      <c r="K318" s="2"/>
    </row>
    <row r="319" spans="1:11" ht="13.05" customHeight="1">
      <c r="A319" s="2"/>
      <c r="B319" s="119" t="s">
        <v>1369</v>
      </c>
      <c r="C319" s="119"/>
      <c r="D319" s="1" t="s">
        <v>1413</v>
      </c>
      <c r="E319" s="1" t="s">
        <v>582</v>
      </c>
      <c r="F319" s="34">
        <v>82800</v>
      </c>
      <c r="G319" s="35">
        <v>583.947</v>
      </c>
      <c r="H319" s="36">
        <v>4.8999999999999998E-3</v>
      </c>
      <c r="I319" s="2"/>
      <c r="J319" s="2"/>
      <c r="K319" s="2"/>
    </row>
    <row r="320" spans="1:11" ht="13.05" customHeight="1">
      <c r="A320" s="2"/>
      <c r="B320" s="119" t="s">
        <v>1369</v>
      </c>
      <c r="C320" s="119"/>
      <c r="D320" s="1" t="s">
        <v>1414</v>
      </c>
      <c r="E320" s="1" t="s">
        <v>752</v>
      </c>
      <c r="F320" s="34">
        <v>142500</v>
      </c>
      <c r="G320" s="35">
        <v>551.11874999999998</v>
      </c>
      <c r="H320" s="36">
        <v>4.5999999999999999E-3</v>
      </c>
      <c r="I320" s="2"/>
      <c r="J320" s="2"/>
      <c r="K320" s="2"/>
    </row>
    <row r="321" spans="1:11" ht="13.05" customHeight="1">
      <c r="A321" s="2"/>
      <c r="B321" s="119" t="s">
        <v>1369</v>
      </c>
      <c r="C321" s="119"/>
      <c r="D321" s="1" t="s">
        <v>1415</v>
      </c>
      <c r="E321" s="1" t="s">
        <v>502</v>
      </c>
      <c r="F321" s="34">
        <v>16275</v>
      </c>
      <c r="G321" s="35">
        <v>546.69352500000002</v>
      </c>
      <c r="H321" s="36">
        <v>4.5999999999999999E-3</v>
      </c>
      <c r="I321" s="2"/>
      <c r="J321" s="2"/>
      <c r="K321" s="2"/>
    </row>
    <row r="322" spans="1:11" ht="13.05" customHeight="1">
      <c r="A322" s="2"/>
      <c r="B322" s="119" t="s">
        <v>1369</v>
      </c>
      <c r="C322" s="119"/>
      <c r="D322" s="1" t="s">
        <v>1416</v>
      </c>
      <c r="E322" s="1" t="s">
        <v>1014</v>
      </c>
      <c r="F322" s="34">
        <v>51975</v>
      </c>
      <c r="G322" s="35">
        <v>547.19280000000003</v>
      </c>
      <c r="H322" s="36">
        <v>4.5999999999999999E-3</v>
      </c>
      <c r="I322" s="2"/>
      <c r="J322" s="2"/>
      <c r="K322" s="2"/>
    </row>
    <row r="323" spans="1:11" ht="13.05" customHeight="1">
      <c r="A323" s="2"/>
      <c r="B323" s="119" t="s">
        <v>1369</v>
      </c>
      <c r="C323" s="119"/>
      <c r="D323" s="1" t="s">
        <v>1417</v>
      </c>
      <c r="E323" s="1" t="s">
        <v>425</v>
      </c>
      <c r="F323" s="34">
        <v>129600</v>
      </c>
      <c r="G323" s="35">
        <v>542.31119999999999</v>
      </c>
      <c r="H323" s="36">
        <v>4.4999999999999997E-3</v>
      </c>
      <c r="I323" s="2"/>
      <c r="J323" s="2"/>
      <c r="K323" s="2"/>
    </row>
    <row r="324" spans="1:11" ht="13.05" customHeight="1">
      <c r="A324" s="2"/>
      <c r="B324" s="119" t="s">
        <v>1369</v>
      </c>
      <c r="C324" s="119"/>
      <c r="D324" s="1" t="s">
        <v>1418</v>
      </c>
      <c r="E324" s="1" t="s">
        <v>405</v>
      </c>
      <c r="F324" s="34">
        <v>3825</v>
      </c>
      <c r="G324" s="35">
        <v>544.75649999999996</v>
      </c>
      <c r="H324" s="36">
        <v>4.4999999999999997E-3</v>
      </c>
      <c r="I324" s="2"/>
      <c r="J324" s="2"/>
      <c r="K324" s="2"/>
    </row>
    <row r="325" spans="1:11" ht="13.05" customHeight="1">
      <c r="A325" s="2"/>
      <c r="B325" s="119" t="s">
        <v>1369</v>
      </c>
      <c r="C325" s="119"/>
      <c r="D325" s="1" t="s">
        <v>1419</v>
      </c>
      <c r="E325" s="1" t="s">
        <v>669</v>
      </c>
      <c r="F325" s="34">
        <v>20700</v>
      </c>
      <c r="G325" s="35">
        <v>524.22749999999996</v>
      </c>
      <c r="H325" s="36">
        <v>4.4000000000000003E-3</v>
      </c>
      <c r="I325" s="2"/>
      <c r="J325" s="2"/>
      <c r="K325" s="2"/>
    </row>
    <row r="326" spans="1:11" ht="13.05" customHeight="1">
      <c r="A326" s="2"/>
      <c r="B326" s="119" t="s">
        <v>1369</v>
      </c>
      <c r="C326" s="119"/>
      <c r="D326" s="1" t="s">
        <v>1420</v>
      </c>
      <c r="E326" s="1" t="s">
        <v>550</v>
      </c>
      <c r="F326" s="34">
        <v>634400</v>
      </c>
      <c r="G326" s="35">
        <v>464.50767999999999</v>
      </c>
      <c r="H326" s="36">
        <v>3.8999999999999998E-3</v>
      </c>
      <c r="I326" s="2"/>
      <c r="J326" s="2"/>
      <c r="K326" s="2"/>
    </row>
    <row r="327" spans="1:11" ht="13.05" customHeight="1">
      <c r="A327" s="2"/>
      <c r="B327" s="119" t="s">
        <v>1369</v>
      </c>
      <c r="C327" s="119"/>
      <c r="D327" s="1" t="s">
        <v>1421</v>
      </c>
      <c r="E327" s="1" t="s">
        <v>413</v>
      </c>
      <c r="F327" s="34">
        <v>27300</v>
      </c>
      <c r="G327" s="35">
        <v>403.33019999999999</v>
      </c>
      <c r="H327" s="36">
        <v>3.3999999999999998E-3</v>
      </c>
      <c r="I327" s="2"/>
      <c r="J327" s="2"/>
      <c r="K327" s="2"/>
    </row>
    <row r="328" spans="1:11" ht="13.05" customHeight="1">
      <c r="A328" s="2"/>
      <c r="B328" s="119" t="s">
        <v>1369</v>
      </c>
      <c r="C328" s="119"/>
      <c r="D328" s="1" t="s">
        <v>1422</v>
      </c>
      <c r="E328" s="1" t="s">
        <v>546</v>
      </c>
      <c r="F328" s="34">
        <v>516000</v>
      </c>
      <c r="G328" s="35">
        <v>392.62439999999998</v>
      </c>
      <c r="H328" s="36">
        <v>3.3E-3</v>
      </c>
      <c r="I328" s="2"/>
      <c r="J328" s="2"/>
      <c r="K328" s="2"/>
    </row>
    <row r="329" spans="1:11" ht="13.05" customHeight="1">
      <c r="A329" s="2"/>
      <c r="B329" s="119" t="s">
        <v>1369</v>
      </c>
      <c r="C329" s="119"/>
      <c r="D329" s="1" t="s">
        <v>1423</v>
      </c>
      <c r="E329" s="1" t="s">
        <v>413</v>
      </c>
      <c r="F329" s="34">
        <v>364500</v>
      </c>
      <c r="G329" s="35">
        <v>393.07679999999999</v>
      </c>
      <c r="H329" s="36">
        <v>3.3E-3</v>
      </c>
      <c r="I329" s="2"/>
      <c r="J329" s="2"/>
      <c r="K329" s="2"/>
    </row>
    <row r="330" spans="1:11" ht="13.05" customHeight="1">
      <c r="A330" s="2"/>
      <c r="B330" s="119" t="s">
        <v>1369</v>
      </c>
      <c r="C330" s="119"/>
      <c r="D330" s="1" t="s">
        <v>1424</v>
      </c>
      <c r="E330" s="1" t="s">
        <v>502</v>
      </c>
      <c r="F330" s="34">
        <v>2300</v>
      </c>
      <c r="G330" s="35">
        <v>388.47</v>
      </c>
      <c r="H330" s="36">
        <v>3.2000000000000002E-3</v>
      </c>
      <c r="I330" s="2"/>
      <c r="J330" s="2"/>
      <c r="K330" s="2"/>
    </row>
    <row r="331" spans="1:11" ht="13.05" customHeight="1">
      <c r="A331" s="2"/>
      <c r="B331" s="119" t="s">
        <v>1369</v>
      </c>
      <c r="C331" s="119"/>
      <c r="D331" s="1" t="s">
        <v>1425</v>
      </c>
      <c r="E331" s="1" t="s">
        <v>413</v>
      </c>
      <c r="F331" s="34">
        <v>48300</v>
      </c>
      <c r="G331" s="35">
        <v>388.18709999999999</v>
      </c>
      <c r="H331" s="36">
        <v>3.2000000000000002E-3</v>
      </c>
      <c r="I331" s="2"/>
      <c r="J331" s="2"/>
      <c r="K331" s="2"/>
    </row>
    <row r="332" spans="1:11" ht="13.05" customHeight="1">
      <c r="A332" s="2"/>
      <c r="B332" s="119" t="s">
        <v>1369</v>
      </c>
      <c r="C332" s="119"/>
      <c r="D332" s="1" t="s">
        <v>777</v>
      </c>
      <c r="E332" s="1" t="s">
        <v>413</v>
      </c>
      <c r="F332" s="34">
        <v>352000</v>
      </c>
      <c r="G332" s="35">
        <v>372.13440000000003</v>
      </c>
      <c r="H332" s="36">
        <v>3.0999999999999999E-3</v>
      </c>
      <c r="I332" s="2"/>
      <c r="J332" s="2"/>
      <c r="K332" s="2"/>
    </row>
    <row r="333" spans="1:11" ht="13.05" customHeight="1">
      <c r="A333" s="2"/>
      <c r="B333" s="119" t="s">
        <v>1369</v>
      </c>
      <c r="C333" s="119"/>
      <c r="D333" s="1" t="s">
        <v>1426</v>
      </c>
      <c r="E333" s="1" t="s">
        <v>425</v>
      </c>
      <c r="F333" s="34">
        <v>258375</v>
      </c>
      <c r="G333" s="35">
        <v>377.33085</v>
      </c>
      <c r="H333" s="36">
        <v>3.0999999999999999E-3</v>
      </c>
      <c r="I333" s="2"/>
      <c r="J333" s="2"/>
      <c r="K333" s="2"/>
    </row>
    <row r="334" spans="1:11" ht="13.05" customHeight="1">
      <c r="A334" s="2"/>
      <c r="B334" s="119" t="s">
        <v>1369</v>
      </c>
      <c r="C334" s="119"/>
      <c r="D334" s="1" t="s">
        <v>1427</v>
      </c>
      <c r="E334" s="1" t="s">
        <v>417</v>
      </c>
      <c r="F334" s="34">
        <v>39100</v>
      </c>
      <c r="G334" s="35">
        <v>343.298</v>
      </c>
      <c r="H334" s="36">
        <v>2.8999999999999998E-3</v>
      </c>
      <c r="I334" s="2"/>
      <c r="J334" s="2"/>
      <c r="K334" s="2"/>
    </row>
    <row r="335" spans="1:11" ht="13.05" customHeight="1">
      <c r="A335" s="2"/>
      <c r="B335" s="119" t="s">
        <v>1369</v>
      </c>
      <c r="C335" s="119"/>
      <c r="D335" s="1" t="s">
        <v>1428</v>
      </c>
      <c r="E335" s="1" t="s">
        <v>571</v>
      </c>
      <c r="F335" s="34">
        <v>117000</v>
      </c>
      <c r="G335" s="35">
        <v>339.06599999999997</v>
      </c>
      <c r="H335" s="36">
        <v>2.8E-3</v>
      </c>
      <c r="I335" s="2"/>
      <c r="J335" s="2"/>
      <c r="K335" s="2"/>
    </row>
    <row r="336" spans="1:11" ht="13.05" customHeight="1">
      <c r="A336" s="2"/>
      <c r="B336" s="119" t="s">
        <v>1369</v>
      </c>
      <c r="C336" s="119"/>
      <c r="D336" s="1" t="s">
        <v>1429</v>
      </c>
      <c r="E336" s="1" t="s">
        <v>255</v>
      </c>
      <c r="F336" s="34">
        <v>25200</v>
      </c>
      <c r="G336" s="35">
        <v>311.2704</v>
      </c>
      <c r="H336" s="36">
        <v>2.5999999999999999E-3</v>
      </c>
      <c r="I336" s="2"/>
      <c r="J336" s="2"/>
      <c r="K336" s="2"/>
    </row>
    <row r="337" spans="1:11" ht="13.05" customHeight="1">
      <c r="A337" s="2"/>
      <c r="B337" s="119" t="s">
        <v>1369</v>
      </c>
      <c r="C337" s="119"/>
      <c r="D337" s="1" t="s">
        <v>1430</v>
      </c>
      <c r="E337" s="1" t="s">
        <v>478</v>
      </c>
      <c r="F337" s="34">
        <v>2450</v>
      </c>
      <c r="G337" s="35">
        <v>301.83999999999997</v>
      </c>
      <c r="H337" s="36">
        <v>2.5000000000000001E-3</v>
      </c>
      <c r="I337" s="2"/>
      <c r="J337" s="2"/>
      <c r="K337" s="2"/>
    </row>
    <row r="338" spans="1:11" ht="13.05" customHeight="1">
      <c r="A338" s="2"/>
      <c r="B338" s="119" t="s">
        <v>1369</v>
      </c>
      <c r="C338" s="119"/>
      <c r="D338" s="1" t="s">
        <v>1431</v>
      </c>
      <c r="E338" s="1" t="s">
        <v>263</v>
      </c>
      <c r="F338" s="34">
        <v>75000</v>
      </c>
      <c r="G338" s="35">
        <v>251.85</v>
      </c>
      <c r="H338" s="36">
        <v>2.0999999999999999E-3</v>
      </c>
      <c r="I338" s="2"/>
      <c r="J338" s="2"/>
      <c r="K338" s="2"/>
    </row>
    <row r="339" spans="1:11" ht="13.05" customHeight="1">
      <c r="A339" s="2"/>
      <c r="B339" s="119" t="s">
        <v>1369</v>
      </c>
      <c r="C339" s="119"/>
      <c r="D339" s="1" t="s">
        <v>1432</v>
      </c>
      <c r="E339" s="1" t="s">
        <v>502</v>
      </c>
      <c r="F339" s="34">
        <v>37600</v>
      </c>
      <c r="G339" s="35">
        <v>224.35919999999999</v>
      </c>
      <c r="H339" s="36">
        <v>1.9E-3</v>
      </c>
      <c r="I339" s="2"/>
      <c r="J339" s="2"/>
      <c r="K339" s="2"/>
    </row>
    <row r="340" spans="1:11" ht="13.05" customHeight="1">
      <c r="A340" s="2"/>
      <c r="B340" s="119" t="s">
        <v>1369</v>
      </c>
      <c r="C340" s="119"/>
      <c r="D340" s="1" t="s">
        <v>1433</v>
      </c>
      <c r="E340" s="1" t="s">
        <v>459</v>
      </c>
      <c r="F340" s="34">
        <v>47850</v>
      </c>
      <c r="G340" s="35">
        <v>229.05795000000001</v>
      </c>
      <c r="H340" s="36">
        <v>1.9E-3</v>
      </c>
      <c r="I340" s="2"/>
      <c r="J340" s="2"/>
      <c r="K340" s="2"/>
    </row>
    <row r="341" spans="1:11" ht="13.05" customHeight="1">
      <c r="A341" s="2"/>
      <c r="B341" s="119" t="s">
        <v>1369</v>
      </c>
      <c r="C341" s="119"/>
      <c r="D341" s="1" t="s">
        <v>1434</v>
      </c>
      <c r="E341" s="1" t="s">
        <v>394</v>
      </c>
      <c r="F341" s="34">
        <v>33150</v>
      </c>
      <c r="G341" s="35">
        <v>220.1823</v>
      </c>
      <c r="H341" s="36">
        <v>1.8E-3</v>
      </c>
      <c r="I341" s="2"/>
      <c r="J341" s="2"/>
      <c r="K341" s="2"/>
    </row>
    <row r="342" spans="1:11" ht="13.05" customHeight="1">
      <c r="A342" s="2"/>
      <c r="B342" s="119" t="s">
        <v>1369</v>
      </c>
      <c r="C342" s="119"/>
      <c r="D342" s="1" t="s">
        <v>1435</v>
      </c>
      <c r="E342" s="1" t="s">
        <v>459</v>
      </c>
      <c r="F342" s="34">
        <v>20800</v>
      </c>
      <c r="G342" s="35">
        <v>205.12960000000001</v>
      </c>
      <c r="H342" s="36">
        <v>1.6999999999999999E-3</v>
      </c>
      <c r="I342" s="2"/>
      <c r="J342" s="2"/>
      <c r="K342" s="2"/>
    </row>
    <row r="343" spans="1:11" ht="13.05" customHeight="1">
      <c r="A343" s="2"/>
      <c r="B343" s="119" t="s">
        <v>1369</v>
      </c>
      <c r="C343" s="119"/>
      <c r="D343" s="1" t="s">
        <v>1436</v>
      </c>
      <c r="E343" s="1" t="s">
        <v>405</v>
      </c>
      <c r="F343" s="34">
        <v>7000</v>
      </c>
      <c r="G343" s="35">
        <v>201.99199999999999</v>
      </c>
      <c r="H343" s="36">
        <v>1.6999999999999999E-3</v>
      </c>
      <c r="I343" s="2"/>
      <c r="J343" s="2"/>
      <c r="K343" s="2"/>
    </row>
    <row r="344" spans="1:11" ht="13.05" customHeight="1">
      <c r="A344" s="2"/>
      <c r="B344" s="119" t="s">
        <v>1369</v>
      </c>
      <c r="C344" s="119"/>
      <c r="D344" s="1" t="s">
        <v>1437</v>
      </c>
      <c r="E344" s="1" t="s">
        <v>482</v>
      </c>
      <c r="F344" s="34">
        <v>22400</v>
      </c>
      <c r="G344" s="35">
        <v>201.26400000000001</v>
      </c>
      <c r="H344" s="36">
        <v>1.6999999999999999E-3</v>
      </c>
      <c r="I344" s="2"/>
      <c r="J344" s="2"/>
      <c r="K344" s="2"/>
    </row>
    <row r="345" spans="1:11" ht="13.05" customHeight="1">
      <c r="A345" s="2"/>
      <c r="B345" s="119" t="s">
        <v>1369</v>
      </c>
      <c r="C345" s="119"/>
      <c r="D345" s="1" t="s">
        <v>1438</v>
      </c>
      <c r="E345" s="1" t="s">
        <v>586</v>
      </c>
      <c r="F345" s="34">
        <v>27500</v>
      </c>
      <c r="G345" s="35">
        <v>180.93625</v>
      </c>
      <c r="H345" s="36">
        <v>1.5E-3</v>
      </c>
      <c r="I345" s="2"/>
      <c r="J345" s="2"/>
      <c r="K345" s="2"/>
    </row>
    <row r="346" spans="1:11" ht="13.05" customHeight="1">
      <c r="A346" s="2"/>
      <c r="B346" s="119" t="s">
        <v>1369</v>
      </c>
      <c r="C346" s="119"/>
      <c r="D346" s="1" t="s">
        <v>1439</v>
      </c>
      <c r="E346" s="1" t="s">
        <v>1014</v>
      </c>
      <c r="F346" s="34">
        <v>110000</v>
      </c>
      <c r="G346" s="35">
        <v>174.262</v>
      </c>
      <c r="H346" s="36">
        <v>1.5E-3</v>
      </c>
      <c r="I346" s="2"/>
      <c r="J346" s="2"/>
      <c r="K346" s="2"/>
    </row>
    <row r="347" spans="1:11" ht="13.05" customHeight="1">
      <c r="A347" s="2"/>
      <c r="B347" s="119" t="s">
        <v>1369</v>
      </c>
      <c r="C347" s="119"/>
      <c r="D347" s="1" t="s">
        <v>1440</v>
      </c>
      <c r="E347" s="1" t="s">
        <v>413</v>
      </c>
      <c r="F347" s="34">
        <v>64350</v>
      </c>
      <c r="G347" s="35">
        <v>153.80937</v>
      </c>
      <c r="H347" s="36">
        <v>1.2999999999999999E-3</v>
      </c>
      <c r="I347" s="2"/>
      <c r="J347" s="2"/>
      <c r="K347" s="2"/>
    </row>
    <row r="348" spans="1:11" ht="13.05" customHeight="1">
      <c r="A348" s="2"/>
      <c r="B348" s="119" t="s">
        <v>1369</v>
      </c>
      <c r="C348" s="119"/>
      <c r="D348" s="1" t="s">
        <v>1441</v>
      </c>
      <c r="E348" s="1" t="s">
        <v>459</v>
      </c>
      <c r="F348" s="34">
        <v>47000</v>
      </c>
      <c r="G348" s="35">
        <v>155.523</v>
      </c>
      <c r="H348" s="36">
        <v>1.2999999999999999E-3</v>
      </c>
      <c r="I348" s="2"/>
      <c r="J348" s="2"/>
      <c r="K348" s="2"/>
    </row>
    <row r="349" spans="1:11" ht="13.05" customHeight="1">
      <c r="A349" s="2"/>
      <c r="B349" s="119" t="s">
        <v>1369</v>
      </c>
      <c r="C349" s="119"/>
      <c r="D349" s="1" t="s">
        <v>1442</v>
      </c>
      <c r="E349" s="1" t="s">
        <v>421</v>
      </c>
      <c r="F349" s="34">
        <v>34200</v>
      </c>
      <c r="G349" s="35">
        <v>131.90940000000001</v>
      </c>
      <c r="H349" s="36">
        <v>1.1000000000000001E-3</v>
      </c>
      <c r="I349" s="2"/>
      <c r="J349" s="2"/>
      <c r="K349" s="2"/>
    </row>
    <row r="350" spans="1:11" ht="13.05" customHeight="1">
      <c r="A350" s="2"/>
      <c r="B350" s="119" t="s">
        <v>1369</v>
      </c>
      <c r="C350" s="119"/>
      <c r="D350" s="1" t="s">
        <v>1443</v>
      </c>
      <c r="E350" s="1" t="s">
        <v>516</v>
      </c>
      <c r="F350" s="34">
        <v>2450</v>
      </c>
      <c r="G350" s="35">
        <v>132.90025</v>
      </c>
      <c r="H350" s="36">
        <v>1.1000000000000001E-3</v>
      </c>
      <c r="I350" s="2"/>
      <c r="J350" s="2"/>
      <c r="K350" s="2"/>
    </row>
    <row r="351" spans="1:11" ht="13.05" customHeight="1">
      <c r="A351" s="2"/>
      <c r="B351" s="119" t="s">
        <v>1369</v>
      </c>
      <c r="C351" s="119"/>
      <c r="D351" s="1" t="s">
        <v>1444</v>
      </c>
      <c r="E351" s="1" t="s">
        <v>459</v>
      </c>
      <c r="F351" s="34">
        <v>29900</v>
      </c>
      <c r="G351" s="35">
        <v>122.27605</v>
      </c>
      <c r="H351" s="36">
        <v>1E-3</v>
      </c>
      <c r="I351" s="2"/>
      <c r="J351" s="2"/>
      <c r="K351" s="2"/>
    </row>
    <row r="352" spans="1:11" ht="13.05" customHeight="1">
      <c r="A352" s="2"/>
      <c r="B352" s="119" t="s">
        <v>1369</v>
      </c>
      <c r="C352" s="119"/>
      <c r="D352" s="1" t="s">
        <v>1445</v>
      </c>
      <c r="E352" s="1" t="s">
        <v>636</v>
      </c>
      <c r="F352" s="34">
        <v>1500</v>
      </c>
      <c r="G352" s="35">
        <v>102.55500000000001</v>
      </c>
      <c r="H352" s="36">
        <v>8.9999999999999998E-4</v>
      </c>
      <c r="I352" s="2"/>
      <c r="J352" s="2"/>
      <c r="K352" s="2"/>
    </row>
    <row r="353" spans="1:11" ht="13.05" customHeight="1">
      <c r="A353" s="2"/>
      <c r="B353" s="119" t="s">
        <v>1369</v>
      </c>
      <c r="C353" s="119"/>
      <c r="D353" s="1" t="s">
        <v>1446</v>
      </c>
      <c r="E353" s="1" t="s">
        <v>1014</v>
      </c>
      <c r="F353" s="34">
        <v>84600</v>
      </c>
      <c r="G353" s="35">
        <v>104.87862</v>
      </c>
      <c r="H353" s="36">
        <v>8.9999999999999998E-4</v>
      </c>
      <c r="I353" s="2"/>
      <c r="J353" s="2"/>
      <c r="K353" s="2"/>
    </row>
    <row r="354" spans="1:11" ht="13.05" customHeight="1">
      <c r="A354" s="2"/>
      <c r="B354" s="119" t="s">
        <v>1369</v>
      </c>
      <c r="C354" s="119"/>
      <c r="D354" s="1" t="s">
        <v>1447</v>
      </c>
      <c r="E354" s="1" t="s">
        <v>417</v>
      </c>
      <c r="F354" s="34">
        <v>47500</v>
      </c>
      <c r="G354" s="35">
        <v>93.888499999999993</v>
      </c>
      <c r="H354" s="36">
        <v>8.0000000000000004E-4</v>
      </c>
      <c r="I354" s="2"/>
      <c r="J354" s="2"/>
      <c r="K354" s="2"/>
    </row>
    <row r="355" spans="1:11" ht="13.05" customHeight="1">
      <c r="A355" s="2"/>
      <c r="B355" s="119" t="s">
        <v>1369</v>
      </c>
      <c r="C355" s="119"/>
      <c r="D355" s="1" t="s">
        <v>1448</v>
      </c>
      <c r="E355" s="1" t="s">
        <v>263</v>
      </c>
      <c r="F355" s="34">
        <v>34200</v>
      </c>
      <c r="G355" s="35">
        <v>99.829800000000006</v>
      </c>
      <c r="H355" s="36">
        <v>8.0000000000000004E-4</v>
      </c>
      <c r="I355" s="2"/>
      <c r="J355" s="2"/>
      <c r="K355" s="2"/>
    </row>
    <row r="356" spans="1:11" ht="13.05" customHeight="1">
      <c r="A356" s="2"/>
      <c r="B356" s="119" t="s">
        <v>1369</v>
      </c>
      <c r="C356" s="119"/>
      <c r="D356" s="1" t="s">
        <v>1449</v>
      </c>
      <c r="E356" s="1" t="s">
        <v>441</v>
      </c>
      <c r="F356" s="34">
        <v>10850</v>
      </c>
      <c r="G356" s="35">
        <v>93.445625000000007</v>
      </c>
      <c r="H356" s="36">
        <v>8.0000000000000004E-4</v>
      </c>
      <c r="I356" s="2"/>
      <c r="J356" s="2"/>
      <c r="K356" s="2"/>
    </row>
    <row r="357" spans="1:11" ht="13.05" customHeight="1">
      <c r="A357" s="2"/>
      <c r="B357" s="119" t="s">
        <v>1369</v>
      </c>
      <c r="C357" s="119"/>
      <c r="D357" s="1" t="s">
        <v>1450</v>
      </c>
      <c r="E357" s="1" t="s">
        <v>516</v>
      </c>
      <c r="F357" s="34">
        <v>14400</v>
      </c>
      <c r="G357" s="35">
        <v>96.249600000000001</v>
      </c>
      <c r="H357" s="36">
        <v>8.0000000000000004E-4</v>
      </c>
      <c r="I357" s="2"/>
      <c r="J357" s="2"/>
      <c r="K357" s="2"/>
    </row>
    <row r="358" spans="1:11" ht="13.05" customHeight="1">
      <c r="A358" s="2"/>
      <c r="B358" s="119" t="s">
        <v>1369</v>
      </c>
      <c r="C358" s="119"/>
      <c r="D358" s="1" t="s">
        <v>1451</v>
      </c>
      <c r="E358" s="1" t="s">
        <v>502</v>
      </c>
      <c r="F358" s="34">
        <v>28800</v>
      </c>
      <c r="G358" s="35">
        <v>93.556799999999996</v>
      </c>
      <c r="H358" s="36">
        <v>8.0000000000000004E-4</v>
      </c>
      <c r="I358" s="2"/>
      <c r="J358" s="2"/>
      <c r="K358" s="2"/>
    </row>
    <row r="359" spans="1:11" ht="13.05" customHeight="1">
      <c r="A359" s="2"/>
      <c r="B359" s="119" t="s">
        <v>1369</v>
      </c>
      <c r="C359" s="119"/>
      <c r="D359" s="1" t="s">
        <v>1452</v>
      </c>
      <c r="E359" s="1" t="s">
        <v>255</v>
      </c>
      <c r="F359" s="34">
        <v>11550</v>
      </c>
      <c r="G359" s="35">
        <v>90.927374999999998</v>
      </c>
      <c r="H359" s="36">
        <v>8.0000000000000004E-4</v>
      </c>
      <c r="I359" s="2"/>
      <c r="J359" s="2"/>
      <c r="K359" s="2"/>
    </row>
    <row r="360" spans="1:11" ht="13.05" customHeight="1">
      <c r="A360" s="2"/>
      <c r="B360" s="119" t="s">
        <v>1369</v>
      </c>
      <c r="C360" s="119"/>
      <c r="D360" s="1" t="s">
        <v>1453</v>
      </c>
      <c r="E360" s="1" t="s">
        <v>459</v>
      </c>
      <c r="F360" s="34">
        <v>38850</v>
      </c>
      <c r="G360" s="35">
        <v>82.420275000000004</v>
      </c>
      <c r="H360" s="36">
        <v>6.9999999999999999E-4</v>
      </c>
      <c r="I360" s="2"/>
      <c r="J360" s="2"/>
      <c r="K360" s="2"/>
    </row>
    <row r="361" spans="1:11" ht="13.05" customHeight="1">
      <c r="A361" s="2"/>
      <c r="B361" s="119" t="s">
        <v>1369</v>
      </c>
      <c r="C361" s="119"/>
      <c r="D361" s="1" t="s">
        <v>1454</v>
      </c>
      <c r="E361" s="1" t="s">
        <v>492</v>
      </c>
      <c r="F361" s="34">
        <v>6500</v>
      </c>
      <c r="G361" s="35">
        <v>81.893500000000003</v>
      </c>
      <c r="H361" s="36">
        <v>6.9999999999999999E-4</v>
      </c>
      <c r="I361" s="2"/>
      <c r="J361" s="2"/>
      <c r="K361" s="2"/>
    </row>
    <row r="362" spans="1:11" ht="13.05" customHeight="1">
      <c r="A362" s="2"/>
      <c r="B362" s="119" t="s">
        <v>1369</v>
      </c>
      <c r="C362" s="119"/>
      <c r="D362" s="1" t="s">
        <v>1455</v>
      </c>
      <c r="E362" s="1" t="s">
        <v>417</v>
      </c>
      <c r="F362" s="34">
        <v>3750</v>
      </c>
      <c r="G362" s="35">
        <v>80.448750000000004</v>
      </c>
      <c r="H362" s="36">
        <v>6.9999999999999999E-4</v>
      </c>
      <c r="I362" s="2"/>
      <c r="J362" s="2"/>
      <c r="K362" s="2"/>
    </row>
    <row r="363" spans="1:11" ht="13.05" customHeight="1">
      <c r="A363" s="2"/>
      <c r="B363" s="119" t="s">
        <v>1369</v>
      </c>
      <c r="C363" s="119"/>
      <c r="D363" s="1" t="s">
        <v>1456</v>
      </c>
      <c r="E363" s="1" t="s">
        <v>653</v>
      </c>
      <c r="F363" s="34">
        <v>2275</v>
      </c>
      <c r="G363" s="35">
        <v>83.048874999999995</v>
      </c>
      <c r="H363" s="36">
        <v>6.9999999999999999E-4</v>
      </c>
      <c r="I363" s="2"/>
      <c r="J363" s="2"/>
      <c r="K363" s="2"/>
    </row>
    <row r="364" spans="1:11" ht="13.05" customHeight="1">
      <c r="A364" s="2"/>
      <c r="B364" s="119" t="s">
        <v>1369</v>
      </c>
      <c r="C364" s="119"/>
      <c r="D364" s="1" t="s">
        <v>1457</v>
      </c>
      <c r="E364" s="1" t="s">
        <v>550</v>
      </c>
      <c r="F364" s="34">
        <v>5250</v>
      </c>
      <c r="G364" s="35">
        <v>73.452749999999995</v>
      </c>
      <c r="H364" s="36">
        <v>5.9999999999999995E-4</v>
      </c>
      <c r="I364" s="2"/>
      <c r="J364" s="2"/>
      <c r="K364" s="2"/>
    </row>
    <row r="365" spans="1:11" ht="13.05" customHeight="1">
      <c r="A365" s="2"/>
      <c r="B365" s="119" t="s">
        <v>1369</v>
      </c>
      <c r="C365" s="119"/>
      <c r="D365" s="1" t="s">
        <v>1458</v>
      </c>
      <c r="E365" s="1" t="s">
        <v>459</v>
      </c>
      <c r="F365" s="34">
        <v>17000</v>
      </c>
      <c r="G365" s="35">
        <v>72.0715</v>
      </c>
      <c r="H365" s="36">
        <v>5.9999999999999995E-4</v>
      </c>
      <c r="I365" s="2"/>
      <c r="J365" s="2"/>
      <c r="K365" s="2"/>
    </row>
    <row r="366" spans="1:11" ht="13.05" customHeight="1">
      <c r="A366" s="2"/>
      <c r="B366" s="119" t="s">
        <v>1369</v>
      </c>
      <c r="C366" s="119"/>
      <c r="D366" s="1" t="s">
        <v>1459</v>
      </c>
      <c r="E366" s="1" t="s">
        <v>255</v>
      </c>
      <c r="F366" s="34">
        <v>3575</v>
      </c>
      <c r="G366" s="35">
        <v>75.407475000000005</v>
      </c>
      <c r="H366" s="36">
        <v>5.9999999999999995E-4</v>
      </c>
      <c r="I366" s="2"/>
      <c r="J366" s="2"/>
      <c r="K366" s="2"/>
    </row>
    <row r="367" spans="1:11" ht="13.05" customHeight="1">
      <c r="A367" s="2"/>
      <c r="B367" s="119" t="s">
        <v>1369</v>
      </c>
      <c r="C367" s="119"/>
      <c r="D367" s="1" t="s">
        <v>2540</v>
      </c>
      <c r="E367" s="1" t="s">
        <v>586</v>
      </c>
      <c r="F367" s="34">
        <v>9625</v>
      </c>
      <c r="G367" s="35">
        <v>70.098875000000007</v>
      </c>
      <c r="H367" s="36">
        <v>5.9999999999999995E-4</v>
      </c>
      <c r="I367" s="2"/>
      <c r="J367" s="2"/>
      <c r="K367" s="2"/>
    </row>
    <row r="368" spans="1:11" ht="13.05" customHeight="1">
      <c r="A368" s="2"/>
      <c r="B368" s="119" t="s">
        <v>1369</v>
      </c>
      <c r="C368" s="119"/>
      <c r="D368" s="1" t="s">
        <v>1460</v>
      </c>
      <c r="E368" s="1" t="s">
        <v>586</v>
      </c>
      <c r="F368" s="34">
        <v>9000</v>
      </c>
      <c r="G368" s="35">
        <v>66.888000000000005</v>
      </c>
      <c r="H368" s="36">
        <v>5.9999999999999995E-4</v>
      </c>
      <c r="I368" s="2"/>
      <c r="J368" s="2"/>
      <c r="K368" s="2"/>
    </row>
    <row r="369" spans="1:11" ht="13.05" customHeight="1">
      <c r="A369" s="2"/>
      <c r="B369" s="119" t="s">
        <v>1369</v>
      </c>
      <c r="C369" s="119"/>
      <c r="D369" s="1" t="s">
        <v>1461</v>
      </c>
      <c r="E369" s="1" t="s">
        <v>482</v>
      </c>
      <c r="F369" s="34">
        <v>11100</v>
      </c>
      <c r="G369" s="35">
        <v>68.631299999999996</v>
      </c>
      <c r="H369" s="36">
        <v>5.9999999999999995E-4</v>
      </c>
      <c r="I369" s="2"/>
      <c r="J369" s="2"/>
      <c r="K369" s="2"/>
    </row>
    <row r="370" spans="1:11" ht="13.05" customHeight="1">
      <c r="A370" s="2"/>
      <c r="B370" s="119" t="s">
        <v>1369</v>
      </c>
      <c r="C370" s="119"/>
      <c r="D370" s="1" t="s">
        <v>1462</v>
      </c>
      <c r="E370" s="1" t="s">
        <v>417</v>
      </c>
      <c r="F370" s="34">
        <v>15000</v>
      </c>
      <c r="G370" s="35">
        <v>59.032499999999999</v>
      </c>
      <c r="H370" s="36">
        <v>5.0000000000000001E-4</v>
      </c>
      <c r="I370" s="2"/>
      <c r="J370" s="2"/>
      <c r="K370" s="2"/>
    </row>
    <row r="371" spans="1:11" ht="13.05" customHeight="1">
      <c r="A371" s="2"/>
      <c r="B371" s="119" t="s">
        <v>1369</v>
      </c>
      <c r="C371" s="119"/>
      <c r="D371" s="1" t="s">
        <v>1463</v>
      </c>
      <c r="E371" s="1" t="s">
        <v>575</v>
      </c>
      <c r="F371" s="34">
        <v>2500</v>
      </c>
      <c r="G371" s="35">
        <v>56.445</v>
      </c>
      <c r="H371" s="36">
        <v>5.0000000000000001E-4</v>
      </c>
      <c r="I371" s="2"/>
      <c r="J371" s="2"/>
      <c r="K371" s="2"/>
    </row>
    <row r="372" spans="1:11" ht="13.05" customHeight="1">
      <c r="A372" s="2"/>
      <c r="B372" s="119" t="s">
        <v>1369</v>
      </c>
      <c r="C372" s="119"/>
      <c r="D372" s="1" t="s">
        <v>1464</v>
      </c>
      <c r="E372" s="1" t="s">
        <v>441</v>
      </c>
      <c r="F372" s="34">
        <v>5250</v>
      </c>
      <c r="G372" s="35">
        <v>65.703749999999999</v>
      </c>
      <c r="H372" s="36">
        <v>5.0000000000000001E-4</v>
      </c>
      <c r="I372" s="2"/>
      <c r="J372" s="2"/>
      <c r="K372" s="2"/>
    </row>
    <row r="373" spans="1:11" ht="13.05" customHeight="1">
      <c r="A373" s="2"/>
      <c r="B373" s="119" t="s">
        <v>1369</v>
      </c>
      <c r="C373" s="119"/>
      <c r="D373" s="1" t="s">
        <v>1465</v>
      </c>
      <c r="E373" s="1" t="s">
        <v>502</v>
      </c>
      <c r="F373" s="34">
        <v>2000</v>
      </c>
      <c r="G373" s="35">
        <v>48.091999999999999</v>
      </c>
      <c r="H373" s="36">
        <v>4.0000000000000002E-4</v>
      </c>
      <c r="I373" s="2"/>
      <c r="J373" s="2"/>
      <c r="K373" s="2"/>
    </row>
    <row r="374" spans="1:11" ht="13.05" customHeight="1">
      <c r="A374" s="2"/>
      <c r="B374" s="119" t="s">
        <v>1369</v>
      </c>
      <c r="C374" s="119"/>
      <c r="D374" s="1" t="s">
        <v>1466</v>
      </c>
      <c r="E374" s="1" t="s">
        <v>459</v>
      </c>
      <c r="F374" s="34">
        <v>2500</v>
      </c>
      <c r="G374" s="35">
        <v>48.854999999999997</v>
      </c>
      <c r="H374" s="36">
        <v>4.0000000000000002E-4</v>
      </c>
      <c r="I374" s="2"/>
      <c r="J374" s="2"/>
      <c r="K374" s="2"/>
    </row>
    <row r="375" spans="1:11" ht="13.05" customHeight="1">
      <c r="A375" s="2"/>
      <c r="B375" s="119" t="s">
        <v>1369</v>
      </c>
      <c r="C375" s="119"/>
      <c r="D375" s="1" t="s">
        <v>1467</v>
      </c>
      <c r="E375" s="1" t="s">
        <v>1014</v>
      </c>
      <c r="F375" s="34">
        <v>4375</v>
      </c>
      <c r="G375" s="35">
        <v>42.251562499999999</v>
      </c>
      <c r="H375" s="36">
        <v>4.0000000000000002E-4</v>
      </c>
      <c r="I375" s="2"/>
      <c r="J375" s="2"/>
      <c r="K375" s="2"/>
    </row>
    <row r="376" spans="1:11" ht="13.05" customHeight="1">
      <c r="A376" s="2"/>
      <c r="B376" s="119" t="s">
        <v>1369</v>
      </c>
      <c r="C376" s="119"/>
      <c r="D376" s="1" t="s">
        <v>1468</v>
      </c>
      <c r="E376" s="1" t="s">
        <v>599</v>
      </c>
      <c r="F376" s="34">
        <v>6400</v>
      </c>
      <c r="G376" s="35">
        <v>45.183999999999997</v>
      </c>
      <c r="H376" s="36">
        <v>4.0000000000000002E-4</v>
      </c>
      <c r="I376" s="2"/>
      <c r="J376" s="2"/>
      <c r="K376" s="2"/>
    </row>
    <row r="377" spans="1:11" ht="13.05" customHeight="1">
      <c r="A377" s="2"/>
      <c r="B377" s="119" t="s">
        <v>1369</v>
      </c>
      <c r="C377" s="119"/>
      <c r="D377" s="1" t="s">
        <v>1469</v>
      </c>
      <c r="E377" s="1" t="s">
        <v>759</v>
      </c>
      <c r="F377" s="34">
        <v>5800</v>
      </c>
      <c r="G377" s="35">
        <v>50.1526</v>
      </c>
      <c r="H377" s="36">
        <v>4.0000000000000002E-4</v>
      </c>
      <c r="I377" s="2"/>
      <c r="J377" s="2"/>
      <c r="K377" s="2"/>
    </row>
    <row r="378" spans="1:11" ht="13.05" customHeight="1">
      <c r="A378" s="2"/>
      <c r="B378" s="119" t="s">
        <v>1369</v>
      </c>
      <c r="C378" s="119"/>
      <c r="D378" s="1" t="s">
        <v>1470</v>
      </c>
      <c r="E378" s="1" t="s">
        <v>417</v>
      </c>
      <c r="F378" s="34">
        <v>2250</v>
      </c>
      <c r="G378" s="35">
        <v>35.118000000000002</v>
      </c>
      <c r="H378" s="36">
        <v>2.9999999999999997E-4</v>
      </c>
      <c r="I378" s="2"/>
      <c r="J378" s="2"/>
      <c r="K378" s="2"/>
    </row>
    <row r="379" spans="1:11" ht="13.05" customHeight="1">
      <c r="A379" s="2"/>
      <c r="B379" s="119" t="s">
        <v>1369</v>
      </c>
      <c r="C379" s="119"/>
      <c r="D379" s="1" t="s">
        <v>1471</v>
      </c>
      <c r="E379" s="1" t="s">
        <v>983</v>
      </c>
      <c r="F379" s="34">
        <v>54000</v>
      </c>
      <c r="G379" s="35">
        <v>38.037599999999998</v>
      </c>
      <c r="H379" s="36">
        <v>2.9999999999999997E-4</v>
      </c>
      <c r="I379" s="2"/>
      <c r="J379" s="2"/>
      <c r="K379" s="2"/>
    </row>
    <row r="380" spans="1:11" ht="13.05" customHeight="1">
      <c r="A380" s="2"/>
      <c r="B380" s="119" t="s">
        <v>1369</v>
      </c>
      <c r="C380" s="119"/>
      <c r="D380" s="1" t="s">
        <v>1472</v>
      </c>
      <c r="E380" s="1" t="s">
        <v>441</v>
      </c>
      <c r="F380" s="34">
        <v>3000</v>
      </c>
      <c r="G380" s="35">
        <v>21.495000000000001</v>
      </c>
      <c r="H380" s="36">
        <v>2.0000000000000001E-4</v>
      </c>
      <c r="I380" s="2"/>
      <c r="J380" s="2"/>
      <c r="K380" s="2"/>
    </row>
    <row r="381" spans="1:11" ht="13.05" customHeight="1">
      <c r="A381" s="2"/>
      <c r="B381" s="119" t="s">
        <v>1369</v>
      </c>
      <c r="C381" s="119"/>
      <c r="D381" s="1" t="s">
        <v>1473</v>
      </c>
      <c r="E381" s="1" t="s">
        <v>459</v>
      </c>
      <c r="F381" s="34">
        <v>7050</v>
      </c>
      <c r="G381" s="35">
        <v>23.451824999999999</v>
      </c>
      <c r="H381" s="36">
        <v>2.0000000000000001E-4</v>
      </c>
      <c r="I381" s="2"/>
      <c r="J381" s="2"/>
      <c r="K381" s="2"/>
    </row>
    <row r="382" spans="1:11" ht="13.05" customHeight="1">
      <c r="A382" s="2"/>
      <c r="B382" s="119" t="s">
        <v>1369</v>
      </c>
      <c r="C382" s="119"/>
      <c r="D382" s="1" t="s">
        <v>1474</v>
      </c>
      <c r="E382" s="1" t="s">
        <v>417</v>
      </c>
      <c r="F382" s="34">
        <v>1275</v>
      </c>
      <c r="G382" s="35">
        <v>24.672525</v>
      </c>
      <c r="H382" s="36">
        <v>2.0000000000000001E-4</v>
      </c>
      <c r="I382" s="2"/>
      <c r="J382" s="2"/>
      <c r="K382" s="2"/>
    </row>
    <row r="383" spans="1:11" ht="13.05" customHeight="1">
      <c r="A383" s="2"/>
      <c r="B383" s="119" t="s">
        <v>1369</v>
      </c>
      <c r="C383" s="119"/>
      <c r="D383" s="1" t="s">
        <v>1475</v>
      </c>
      <c r="E383" s="1" t="s">
        <v>417</v>
      </c>
      <c r="F383" s="34">
        <v>500</v>
      </c>
      <c r="G383" s="35">
        <v>25.196999999999999</v>
      </c>
      <c r="H383" s="36">
        <v>2.0000000000000001E-4</v>
      </c>
      <c r="I383" s="2"/>
      <c r="J383" s="2"/>
      <c r="K383" s="2"/>
    </row>
    <row r="384" spans="1:11" ht="13.05" customHeight="1">
      <c r="A384" s="2"/>
      <c r="B384" s="119" t="s">
        <v>1369</v>
      </c>
      <c r="C384" s="119"/>
      <c r="D384" s="1" t="s">
        <v>1476</v>
      </c>
      <c r="E384" s="1" t="s">
        <v>848</v>
      </c>
      <c r="F384" s="34">
        <v>3750</v>
      </c>
      <c r="G384" s="35">
        <v>21.727499999999999</v>
      </c>
      <c r="H384" s="36">
        <v>2.0000000000000001E-4</v>
      </c>
      <c r="I384" s="2"/>
      <c r="J384" s="2"/>
      <c r="K384" s="2"/>
    </row>
    <row r="385" spans="1:11" ht="13.05" customHeight="1">
      <c r="A385" s="2"/>
      <c r="B385" s="119" t="s">
        <v>1369</v>
      </c>
      <c r="C385" s="119"/>
      <c r="D385" s="1" t="s">
        <v>1477</v>
      </c>
      <c r="E385" s="1" t="s">
        <v>398</v>
      </c>
      <c r="F385" s="34">
        <v>350</v>
      </c>
      <c r="G385" s="35">
        <v>6.37</v>
      </c>
      <c r="H385" s="36">
        <v>1E-4</v>
      </c>
      <c r="I385" s="2"/>
      <c r="J385" s="2"/>
      <c r="K385" s="2"/>
    </row>
    <row r="386" spans="1:11" ht="13.05" customHeight="1">
      <c r="A386" s="2"/>
      <c r="B386" s="119" t="s">
        <v>1369</v>
      </c>
      <c r="C386" s="119"/>
      <c r="D386" s="1" t="s">
        <v>1478</v>
      </c>
      <c r="E386" s="1" t="s">
        <v>482</v>
      </c>
      <c r="F386" s="34">
        <v>800</v>
      </c>
      <c r="G386" s="35">
        <v>12.055999999999999</v>
      </c>
      <c r="H386" s="36">
        <v>1E-4</v>
      </c>
      <c r="I386" s="2"/>
      <c r="J386" s="2"/>
      <c r="K386" s="2"/>
    </row>
    <row r="387" spans="1:11" ht="13.05" customHeight="1">
      <c r="A387" s="2"/>
      <c r="B387" s="119" t="s">
        <v>1369</v>
      </c>
      <c r="C387" s="119"/>
      <c r="D387" s="1" t="s">
        <v>1479</v>
      </c>
      <c r="E387" s="1" t="s">
        <v>417</v>
      </c>
      <c r="F387" s="34">
        <v>700</v>
      </c>
      <c r="G387" s="35">
        <v>11.997299999999999</v>
      </c>
      <c r="H387" s="36">
        <v>1E-4</v>
      </c>
      <c r="I387" s="2"/>
      <c r="J387" s="2"/>
      <c r="K387" s="2"/>
    </row>
    <row r="388" spans="1:11" ht="13.05" customHeight="1">
      <c r="A388" s="2"/>
      <c r="B388" s="119" t="s">
        <v>1369</v>
      </c>
      <c r="C388" s="119"/>
      <c r="D388" s="1" t="s">
        <v>1480</v>
      </c>
      <c r="E388" s="1" t="s">
        <v>653</v>
      </c>
      <c r="F388" s="34">
        <v>13000</v>
      </c>
      <c r="G388" s="35">
        <v>14.1271</v>
      </c>
      <c r="H388" s="36">
        <v>1E-4</v>
      </c>
      <c r="I388" s="2"/>
      <c r="J388" s="2"/>
      <c r="K388" s="2"/>
    </row>
    <row r="389" spans="1:11" ht="13.05" customHeight="1">
      <c r="A389" s="2"/>
      <c r="B389" s="119" t="s">
        <v>1369</v>
      </c>
      <c r="C389" s="119"/>
      <c r="D389" s="1" t="s">
        <v>1481</v>
      </c>
      <c r="E389" s="1" t="s">
        <v>448</v>
      </c>
      <c r="F389" s="34">
        <v>400</v>
      </c>
      <c r="G389" s="35">
        <v>6.06</v>
      </c>
      <c r="H389" s="36">
        <v>1E-4</v>
      </c>
      <c r="I389" s="2"/>
      <c r="J389" s="2"/>
      <c r="K389" s="2"/>
    </row>
    <row r="390" spans="1:11" ht="13.05" customHeight="1">
      <c r="A390" s="2"/>
      <c r="B390" s="119" t="s">
        <v>1369</v>
      </c>
      <c r="C390" s="119"/>
      <c r="D390" s="1" t="s">
        <v>1482</v>
      </c>
      <c r="E390" s="1" t="s">
        <v>421</v>
      </c>
      <c r="F390" s="34">
        <v>1500</v>
      </c>
      <c r="G390" s="35">
        <v>17.572500000000002</v>
      </c>
      <c r="H390" s="36">
        <v>1E-4</v>
      </c>
      <c r="I390" s="2"/>
      <c r="J390" s="2"/>
      <c r="K390" s="2"/>
    </row>
    <row r="391" spans="1:11" ht="13.05" customHeight="1">
      <c r="A391" s="2"/>
      <c r="B391" s="119" t="s">
        <v>1369</v>
      </c>
      <c r="C391" s="119"/>
      <c r="D391" s="1" t="s">
        <v>1483</v>
      </c>
      <c r="E391" s="1" t="s">
        <v>255</v>
      </c>
      <c r="F391" s="34">
        <v>350</v>
      </c>
      <c r="G391" s="35">
        <v>5.2181499999999996</v>
      </c>
      <c r="H391" s="37" t="s">
        <v>1484</v>
      </c>
      <c r="I391" s="2"/>
      <c r="J391" s="2"/>
      <c r="K391" s="2"/>
    </row>
  </sheetData>
  <mergeCells count="390">
    <mergeCell ref="B6:C6"/>
    <mergeCell ref="B7:C7"/>
    <mergeCell ref="B8:C8"/>
    <mergeCell ref="B9:C9"/>
    <mergeCell ref="B10:C10"/>
    <mergeCell ref="B1:C1"/>
    <mergeCell ref="B2:C2"/>
    <mergeCell ref="B3:C3"/>
    <mergeCell ref="B4:C4"/>
    <mergeCell ref="B5:C5"/>
    <mergeCell ref="B16:C16"/>
    <mergeCell ref="B17:C17"/>
    <mergeCell ref="B18:C18"/>
    <mergeCell ref="B19:C19"/>
    <mergeCell ref="B20:C20"/>
    <mergeCell ref="B11:C11"/>
    <mergeCell ref="B12:C12"/>
    <mergeCell ref="B13:C13"/>
    <mergeCell ref="B14:C14"/>
    <mergeCell ref="B15:C15"/>
    <mergeCell ref="B26:C26"/>
    <mergeCell ref="B27:C27"/>
    <mergeCell ref="B28:C28"/>
    <mergeCell ref="B29:C29"/>
    <mergeCell ref="B30:C30"/>
    <mergeCell ref="B21:C21"/>
    <mergeCell ref="B22:C22"/>
    <mergeCell ref="B23:C23"/>
    <mergeCell ref="B24:C24"/>
    <mergeCell ref="B25:C25"/>
    <mergeCell ref="B36:C36"/>
    <mergeCell ref="B37:C37"/>
    <mergeCell ref="B38:C38"/>
    <mergeCell ref="B39:C39"/>
    <mergeCell ref="B40:C40"/>
    <mergeCell ref="B31:C31"/>
    <mergeCell ref="B32:C32"/>
    <mergeCell ref="B33:C33"/>
    <mergeCell ref="B34:C34"/>
    <mergeCell ref="B35:C35"/>
    <mergeCell ref="B46:C46"/>
    <mergeCell ref="B47:C47"/>
    <mergeCell ref="B48:C48"/>
    <mergeCell ref="B49:C49"/>
    <mergeCell ref="B50:C50"/>
    <mergeCell ref="B41:C41"/>
    <mergeCell ref="B42:C42"/>
    <mergeCell ref="B43:C43"/>
    <mergeCell ref="B44:C44"/>
    <mergeCell ref="B45:C45"/>
    <mergeCell ref="B56:C56"/>
    <mergeCell ref="B57:C57"/>
    <mergeCell ref="B58:C58"/>
    <mergeCell ref="B59:C59"/>
    <mergeCell ref="B60:C60"/>
    <mergeCell ref="B51:C51"/>
    <mergeCell ref="B52:C52"/>
    <mergeCell ref="B53:C53"/>
    <mergeCell ref="B54:C54"/>
    <mergeCell ref="B55:C55"/>
    <mergeCell ref="B66:C66"/>
    <mergeCell ref="B67:C67"/>
    <mergeCell ref="B68:C68"/>
    <mergeCell ref="B69:C69"/>
    <mergeCell ref="B70:C70"/>
    <mergeCell ref="B61:C61"/>
    <mergeCell ref="B62:C62"/>
    <mergeCell ref="B63:C63"/>
    <mergeCell ref="B64:C64"/>
    <mergeCell ref="B65:C65"/>
    <mergeCell ref="B76:C76"/>
    <mergeCell ref="B77:C77"/>
    <mergeCell ref="B78:C78"/>
    <mergeCell ref="B79:C79"/>
    <mergeCell ref="B80:C80"/>
    <mergeCell ref="B71:C71"/>
    <mergeCell ref="B72:C72"/>
    <mergeCell ref="B73:C73"/>
    <mergeCell ref="B74:C74"/>
    <mergeCell ref="B75:C75"/>
    <mergeCell ref="B86:C86"/>
    <mergeCell ref="B87:C87"/>
    <mergeCell ref="B88:C88"/>
    <mergeCell ref="B89:C89"/>
    <mergeCell ref="B90:C90"/>
    <mergeCell ref="B81:C81"/>
    <mergeCell ref="B82:C82"/>
    <mergeCell ref="B83:C83"/>
    <mergeCell ref="B84:C84"/>
    <mergeCell ref="B85:C85"/>
    <mergeCell ref="B96:C96"/>
    <mergeCell ref="B97:C97"/>
    <mergeCell ref="B98:C98"/>
    <mergeCell ref="B99:C99"/>
    <mergeCell ref="B100:C100"/>
    <mergeCell ref="B91:C91"/>
    <mergeCell ref="B92:C92"/>
    <mergeCell ref="B93:C93"/>
    <mergeCell ref="B94:C94"/>
    <mergeCell ref="B95:C95"/>
    <mergeCell ref="B106:C106"/>
    <mergeCell ref="B107:C107"/>
    <mergeCell ref="B108:C108"/>
    <mergeCell ref="B109:C109"/>
    <mergeCell ref="B110:C110"/>
    <mergeCell ref="B101:C101"/>
    <mergeCell ref="B102:C102"/>
    <mergeCell ref="B103:C103"/>
    <mergeCell ref="B104:C104"/>
    <mergeCell ref="B105:C105"/>
    <mergeCell ref="B116:C116"/>
    <mergeCell ref="B117:C117"/>
    <mergeCell ref="B118:C118"/>
    <mergeCell ref="B119:C119"/>
    <mergeCell ref="B120:C120"/>
    <mergeCell ref="B111:C111"/>
    <mergeCell ref="B112:C112"/>
    <mergeCell ref="B113:C113"/>
    <mergeCell ref="B114:C114"/>
    <mergeCell ref="B115:C115"/>
    <mergeCell ref="B126:C126"/>
    <mergeCell ref="B127:C127"/>
    <mergeCell ref="B128:C128"/>
    <mergeCell ref="B129:C129"/>
    <mergeCell ref="B130:C130"/>
    <mergeCell ref="B121:C121"/>
    <mergeCell ref="B122:C122"/>
    <mergeCell ref="B123:C123"/>
    <mergeCell ref="B124:C124"/>
    <mergeCell ref="B125:C125"/>
    <mergeCell ref="B136:C136"/>
    <mergeCell ref="B137:C137"/>
    <mergeCell ref="B138:C138"/>
    <mergeCell ref="B139:C139"/>
    <mergeCell ref="B140:C140"/>
    <mergeCell ref="B131:C131"/>
    <mergeCell ref="B132:C132"/>
    <mergeCell ref="B133:C133"/>
    <mergeCell ref="B134:C134"/>
    <mergeCell ref="B135:C135"/>
    <mergeCell ref="B146:C146"/>
    <mergeCell ref="B147:C147"/>
    <mergeCell ref="B148:C148"/>
    <mergeCell ref="B149:C149"/>
    <mergeCell ref="B150:C150"/>
    <mergeCell ref="B141:C141"/>
    <mergeCell ref="B142:C142"/>
    <mergeCell ref="B143:C143"/>
    <mergeCell ref="B144:C144"/>
    <mergeCell ref="B145:C145"/>
    <mergeCell ref="B156:C156"/>
    <mergeCell ref="B157:C157"/>
    <mergeCell ref="B158:C158"/>
    <mergeCell ref="B159:C159"/>
    <mergeCell ref="B160:C160"/>
    <mergeCell ref="B151:C151"/>
    <mergeCell ref="B152:C152"/>
    <mergeCell ref="B153:C153"/>
    <mergeCell ref="B154:C154"/>
    <mergeCell ref="B155:C155"/>
    <mergeCell ref="B166:C166"/>
    <mergeCell ref="B167:C167"/>
    <mergeCell ref="B168:C168"/>
    <mergeCell ref="B169:C169"/>
    <mergeCell ref="B170:C170"/>
    <mergeCell ref="B161:C161"/>
    <mergeCell ref="B162:C162"/>
    <mergeCell ref="B163:C163"/>
    <mergeCell ref="B164:C164"/>
    <mergeCell ref="B165:C165"/>
    <mergeCell ref="B176:C176"/>
    <mergeCell ref="B177:C177"/>
    <mergeCell ref="B178:C178"/>
    <mergeCell ref="B179:C179"/>
    <mergeCell ref="B180:C180"/>
    <mergeCell ref="B171:C171"/>
    <mergeCell ref="B172:C172"/>
    <mergeCell ref="B173:C173"/>
    <mergeCell ref="B174:C174"/>
    <mergeCell ref="B175:C175"/>
    <mergeCell ref="B186:C186"/>
    <mergeCell ref="B187:C187"/>
    <mergeCell ref="B188:C188"/>
    <mergeCell ref="B189:C189"/>
    <mergeCell ref="B190:C190"/>
    <mergeCell ref="B181:C181"/>
    <mergeCell ref="B182:C182"/>
    <mergeCell ref="B183:C183"/>
    <mergeCell ref="B184:C184"/>
    <mergeCell ref="B185:C185"/>
    <mergeCell ref="B196:C196"/>
    <mergeCell ref="B197:C197"/>
    <mergeCell ref="B198:C198"/>
    <mergeCell ref="B199:C199"/>
    <mergeCell ref="B200:C200"/>
    <mergeCell ref="B191:C191"/>
    <mergeCell ref="B192:C192"/>
    <mergeCell ref="B193:C193"/>
    <mergeCell ref="B194:C194"/>
    <mergeCell ref="B195:C195"/>
    <mergeCell ref="B206:C206"/>
    <mergeCell ref="B207:C207"/>
    <mergeCell ref="B208:C208"/>
    <mergeCell ref="B209:C209"/>
    <mergeCell ref="B210:C210"/>
    <mergeCell ref="B201:C201"/>
    <mergeCell ref="B202:C202"/>
    <mergeCell ref="B203:C203"/>
    <mergeCell ref="B204:C204"/>
    <mergeCell ref="B205:C205"/>
    <mergeCell ref="B216:C216"/>
    <mergeCell ref="B217:C217"/>
    <mergeCell ref="B218:C218"/>
    <mergeCell ref="B219:C219"/>
    <mergeCell ref="B220:C220"/>
    <mergeCell ref="B211:C211"/>
    <mergeCell ref="B212:C212"/>
    <mergeCell ref="B213:C213"/>
    <mergeCell ref="B214:C214"/>
    <mergeCell ref="B215:C215"/>
    <mergeCell ref="B226:C226"/>
    <mergeCell ref="B227:C227"/>
    <mergeCell ref="B228:C228"/>
    <mergeCell ref="B229:C229"/>
    <mergeCell ref="B230:C230"/>
    <mergeCell ref="B221:C221"/>
    <mergeCell ref="B222:C222"/>
    <mergeCell ref="B223:C223"/>
    <mergeCell ref="B224:C224"/>
    <mergeCell ref="B225:C225"/>
    <mergeCell ref="B236:C236"/>
    <mergeCell ref="B237:C237"/>
    <mergeCell ref="B238:C238"/>
    <mergeCell ref="B239:C239"/>
    <mergeCell ref="B240:C240"/>
    <mergeCell ref="B231:C231"/>
    <mergeCell ref="B232:C232"/>
    <mergeCell ref="B233:C233"/>
    <mergeCell ref="B234:C234"/>
    <mergeCell ref="B235:C235"/>
    <mergeCell ref="B246:C246"/>
    <mergeCell ref="B247:C247"/>
    <mergeCell ref="B248:C248"/>
    <mergeCell ref="B249:C249"/>
    <mergeCell ref="B250:C250"/>
    <mergeCell ref="B241:C241"/>
    <mergeCell ref="B242:C242"/>
    <mergeCell ref="B243:C243"/>
    <mergeCell ref="B244:C244"/>
    <mergeCell ref="B245:C245"/>
    <mergeCell ref="B256:C256"/>
    <mergeCell ref="B257:C257"/>
    <mergeCell ref="B258:C258"/>
    <mergeCell ref="B259:C259"/>
    <mergeCell ref="B260:C260"/>
    <mergeCell ref="B251:C251"/>
    <mergeCell ref="B252:C252"/>
    <mergeCell ref="B253:C253"/>
    <mergeCell ref="B254:C254"/>
    <mergeCell ref="B255:C255"/>
    <mergeCell ref="B266:C266"/>
    <mergeCell ref="B267:I267"/>
    <mergeCell ref="B268:I268"/>
    <mergeCell ref="B269:C269"/>
    <mergeCell ref="B270:C270"/>
    <mergeCell ref="B261:C261"/>
    <mergeCell ref="B262:C262"/>
    <mergeCell ref="B263:C263"/>
    <mergeCell ref="B264:C264"/>
    <mergeCell ref="B265:C265"/>
    <mergeCell ref="B277:C277"/>
    <mergeCell ref="B278:C278"/>
    <mergeCell ref="B279:C279"/>
    <mergeCell ref="B280:C280"/>
    <mergeCell ref="B281:C281"/>
    <mergeCell ref="B271:C271"/>
    <mergeCell ref="B272:C272"/>
    <mergeCell ref="B273:I273"/>
    <mergeCell ref="B275:C275"/>
    <mergeCell ref="B276:C276"/>
    <mergeCell ref="B287:C287"/>
    <mergeCell ref="B288:C288"/>
    <mergeCell ref="B289:C289"/>
    <mergeCell ref="B290:C290"/>
    <mergeCell ref="B291:C291"/>
    <mergeCell ref="B282:C282"/>
    <mergeCell ref="B283:C283"/>
    <mergeCell ref="B284:C284"/>
    <mergeCell ref="B285:C285"/>
    <mergeCell ref="B286:C286"/>
    <mergeCell ref="B297:C297"/>
    <mergeCell ref="B298:C298"/>
    <mergeCell ref="B299:C299"/>
    <mergeCell ref="B300:C300"/>
    <mergeCell ref="B301:C301"/>
    <mergeCell ref="B292:C292"/>
    <mergeCell ref="B293:C293"/>
    <mergeCell ref="B294:C294"/>
    <mergeCell ref="B295:C295"/>
    <mergeCell ref="B296:C296"/>
    <mergeCell ref="B307:C307"/>
    <mergeCell ref="B308:C308"/>
    <mergeCell ref="B309:C309"/>
    <mergeCell ref="B310:C310"/>
    <mergeCell ref="B311:C311"/>
    <mergeCell ref="B302:C302"/>
    <mergeCell ref="B303:C303"/>
    <mergeCell ref="B304:C304"/>
    <mergeCell ref="B305:C305"/>
    <mergeCell ref="B306:C306"/>
    <mergeCell ref="B317:C317"/>
    <mergeCell ref="B318:C318"/>
    <mergeCell ref="B319:C319"/>
    <mergeCell ref="B320:C320"/>
    <mergeCell ref="B321:C321"/>
    <mergeCell ref="B312:C312"/>
    <mergeCell ref="B313:C313"/>
    <mergeCell ref="B314:C314"/>
    <mergeCell ref="B315:C315"/>
    <mergeCell ref="B316:C316"/>
    <mergeCell ref="B327:C327"/>
    <mergeCell ref="B328:C328"/>
    <mergeCell ref="B329:C329"/>
    <mergeCell ref="B330:C330"/>
    <mergeCell ref="B331:C331"/>
    <mergeCell ref="B322:C322"/>
    <mergeCell ref="B323:C323"/>
    <mergeCell ref="B324:C324"/>
    <mergeCell ref="B325:C325"/>
    <mergeCell ref="B326:C326"/>
    <mergeCell ref="B337:C337"/>
    <mergeCell ref="B338:C338"/>
    <mergeCell ref="B339:C339"/>
    <mergeCell ref="B340:C340"/>
    <mergeCell ref="B341:C341"/>
    <mergeCell ref="B332:C332"/>
    <mergeCell ref="B333:C333"/>
    <mergeCell ref="B334:C334"/>
    <mergeCell ref="B335:C335"/>
    <mergeCell ref="B336:C336"/>
    <mergeCell ref="B347:C347"/>
    <mergeCell ref="B348:C348"/>
    <mergeCell ref="B349:C349"/>
    <mergeCell ref="B350:C350"/>
    <mergeCell ref="B351:C351"/>
    <mergeCell ref="B342:C342"/>
    <mergeCell ref="B343:C343"/>
    <mergeCell ref="B344:C344"/>
    <mergeCell ref="B345:C345"/>
    <mergeCell ref="B346:C346"/>
    <mergeCell ref="B357:C357"/>
    <mergeCell ref="B358:C358"/>
    <mergeCell ref="B359:C359"/>
    <mergeCell ref="B360:C360"/>
    <mergeCell ref="B361:C361"/>
    <mergeCell ref="B352:C352"/>
    <mergeCell ref="B353:C353"/>
    <mergeCell ref="B354:C354"/>
    <mergeCell ref="B355:C355"/>
    <mergeCell ref="B356:C356"/>
    <mergeCell ref="B367:C367"/>
    <mergeCell ref="B368:C368"/>
    <mergeCell ref="B369:C369"/>
    <mergeCell ref="B370:C370"/>
    <mergeCell ref="B371:C371"/>
    <mergeCell ref="B362:C362"/>
    <mergeCell ref="B363:C363"/>
    <mergeCell ref="B364:C364"/>
    <mergeCell ref="B365:C365"/>
    <mergeCell ref="B366:C366"/>
    <mergeCell ref="B377:C377"/>
    <mergeCell ref="B378:C378"/>
    <mergeCell ref="B379:C379"/>
    <mergeCell ref="B380:C380"/>
    <mergeCell ref="B381:C381"/>
    <mergeCell ref="B372:C372"/>
    <mergeCell ref="B373:C373"/>
    <mergeCell ref="B374:C374"/>
    <mergeCell ref="B375:C375"/>
    <mergeCell ref="B376:C376"/>
    <mergeCell ref="B387:C387"/>
    <mergeCell ref="B388:C388"/>
    <mergeCell ref="B389:C389"/>
    <mergeCell ref="B390:C390"/>
    <mergeCell ref="B391:C391"/>
    <mergeCell ref="B382:C382"/>
    <mergeCell ref="B383:C383"/>
    <mergeCell ref="B384:C384"/>
    <mergeCell ref="B385:C385"/>
    <mergeCell ref="B386:C386"/>
  </mergeCells>
  <pageMargins left="0" right="0" top="0" bottom="0" header="0" footer="0"/>
  <pageSetup orientation="landscape"/>
  <headerFooter>
    <oddFooter xml:space="preserve">&amp;C_x000D_&amp;1#&amp;"Calibri"&amp;10&amp;K000000  </oddFooter>
  </headerFooter>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outlinePr summaryBelow="0"/>
  </sheetPr>
  <dimension ref="A1:K136"/>
  <sheetViews>
    <sheetView topLeftCell="A133" workbookViewId="0">
      <selection activeCell="E147" sqref="E147"/>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2"/>
      <c r="B1" s="117" t="s">
        <v>24</v>
      </c>
      <c r="C1" s="117"/>
      <c r="D1" s="2"/>
      <c r="E1" s="2"/>
      <c r="F1" s="2"/>
      <c r="G1" s="2"/>
      <c r="H1" s="2"/>
      <c r="I1" s="2"/>
      <c r="J1" s="2"/>
      <c r="K1" s="2"/>
    </row>
    <row r="2" spans="1:11" ht="13.05" customHeight="1">
      <c r="A2" s="2"/>
      <c r="B2" s="125"/>
      <c r="C2" s="125"/>
      <c r="D2" s="2"/>
      <c r="E2" s="2"/>
      <c r="F2" s="2"/>
      <c r="G2" s="2"/>
      <c r="H2" s="2"/>
      <c r="I2" s="2"/>
      <c r="J2" s="2"/>
      <c r="K2" s="2"/>
    </row>
    <row r="3" spans="1:11" ht="13.05" customHeight="1">
      <c r="A3" s="5" t="s">
        <v>95</v>
      </c>
      <c r="B3" s="126" t="s">
        <v>96</v>
      </c>
      <c r="C3" s="126"/>
      <c r="D3" s="2"/>
      <c r="E3" s="2"/>
      <c r="F3" s="2"/>
      <c r="G3" s="2"/>
      <c r="H3" s="2"/>
      <c r="I3" s="2"/>
      <c r="J3" s="2"/>
      <c r="K3" s="2"/>
    </row>
    <row r="4" spans="1:11" ht="28.05" customHeight="1">
      <c r="A4" s="2"/>
      <c r="B4" s="127" t="s">
        <v>97</v>
      </c>
      <c r="C4" s="127"/>
      <c r="D4" s="8" t="s">
        <v>98</v>
      </c>
      <c r="E4" s="9" t="s">
        <v>249</v>
      </c>
      <c r="F4" s="9" t="s">
        <v>100</v>
      </c>
      <c r="G4" s="9" t="s">
        <v>101</v>
      </c>
      <c r="H4" s="9" t="s">
        <v>102</v>
      </c>
      <c r="I4" s="9" t="s">
        <v>103</v>
      </c>
      <c r="J4" s="9" t="s">
        <v>104</v>
      </c>
      <c r="K4" s="10" t="s">
        <v>105</v>
      </c>
    </row>
    <row r="5" spans="1:11" ht="13.05" customHeight="1">
      <c r="A5" s="2"/>
      <c r="B5" s="124" t="s">
        <v>250</v>
      </c>
      <c r="C5" s="124"/>
      <c r="D5" s="12"/>
      <c r="E5" s="12"/>
      <c r="F5" s="12"/>
      <c r="G5" s="12"/>
      <c r="H5" s="12"/>
      <c r="I5" s="13"/>
      <c r="J5" s="13"/>
      <c r="K5" s="2"/>
    </row>
    <row r="6" spans="1:11" ht="13.05" customHeight="1">
      <c r="A6" s="2"/>
      <c r="B6" s="124" t="s">
        <v>390</v>
      </c>
      <c r="C6" s="124"/>
      <c r="D6" s="12"/>
      <c r="E6" s="12"/>
      <c r="F6" s="12"/>
      <c r="G6" s="2"/>
      <c r="H6" s="13"/>
      <c r="I6" s="13"/>
      <c r="J6" s="13"/>
      <c r="K6" s="2"/>
    </row>
    <row r="7" spans="1:11" ht="13.05" customHeight="1">
      <c r="A7" s="14" t="s">
        <v>638</v>
      </c>
      <c r="B7" s="121" t="s">
        <v>639</v>
      </c>
      <c r="C7" s="121"/>
      <c r="D7" s="12" t="s">
        <v>640</v>
      </c>
      <c r="E7" s="12" t="s">
        <v>413</v>
      </c>
      <c r="F7" s="16">
        <v>405000</v>
      </c>
      <c r="G7" s="17">
        <v>8173.71</v>
      </c>
      <c r="H7" s="18">
        <v>6.6500000000000004E-2</v>
      </c>
      <c r="I7" s="20"/>
      <c r="J7" s="20"/>
      <c r="K7" s="2"/>
    </row>
    <row r="8" spans="1:11" ht="13.05" customHeight="1">
      <c r="A8" s="14" t="s">
        <v>641</v>
      </c>
      <c r="B8" s="121" t="s">
        <v>642</v>
      </c>
      <c r="C8" s="121"/>
      <c r="D8" s="12" t="s">
        <v>643</v>
      </c>
      <c r="E8" s="12" t="s">
        <v>413</v>
      </c>
      <c r="F8" s="16">
        <v>531000</v>
      </c>
      <c r="G8" s="17">
        <v>7866.23</v>
      </c>
      <c r="H8" s="18">
        <v>6.4000000000000001E-2</v>
      </c>
      <c r="I8" s="20"/>
      <c r="J8" s="20"/>
      <c r="K8" s="2"/>
    </row>
    <row r="9" spans="1:11" ht="13.05" customHeight="1">
      <c r="A9" s="14" t="s">
        <v>644</v>
      </c>
      <c r="B9" s="121" t="s">
        <v>645</v>
      </c>
      <c r="C9" s="121"/>
      <c r="D9" s="12" t="s">
        <v>646</v>
      </c>
      <c r="E9" s="12" t="s">
        <v>425</v>
      </c>
      <c r="F9" s="16">
        <v>423000</v>
      </c>
      <c r="G9" s="17">
        <v>5880.55</v>
      </c>
      <c r="H9" s="18">
        <v>4.7800000000000002E-2</v>
      </c>
      <c r="I9" s="20"/>
      <c r="J9" s="20"/>
      <c r="K9" s="2"/>
    </row>
    <row r="10" spans="1:11" ht="13.05" customHeight="1">
      <c r="A10" s="14" t="s">
        <v>650</v>
      </c>
      <c r="B10" s="121" t="s">
        <v>651</v>
      </c>
      <c r="C10" s="121"/>
      <c r="D10" s="12" t="s">
        <v>652</v>
      </c>
      <c r="E10" s="12" t="s">
        <v>653</v>
      </c>
      <c r="F10" s="16">
        <v>135000</v>
      </c>
      <c r="G10" s="17">
        <v>4909.28</v>
      </c>
      <c r="H10" s="18">
        <v>3.9899999999999998E-2</v>
      </c>
      <c r="I10" s="20"/>
      <c r="J10" s="20"/>
      <c r="K10" s="2"/>
    </row>
    <row r="11" spans="1:11" ht="13.05" customHeight="1">
      <c r="A11" s="14" t="s">
        <v>399</v>
      </c>
      <c r="B11" s="121" t="s">
        <v>400</v>
      </c>
      <c r="C11" s="121"/>
      <c r="D11" s="12" t="s">
        <v>401</v>
      </c>
      <c r="E11" s="12" t="s">
        <v>394</v>
      </c>
      <c r="F11" s="16">
        <v>19800</v>
      </c>
      <c r="G11" s="17">
        <v>3978.81</v>
      </c>
      <c r="H11" s="18">
        <v>3.2399999999999998E-2</v>
      </c>
      <c r="I11" s="20"/>
      <c r="J11" s="20"/>
      <c r="K11" s="2"/>
    </row>
    <row r="12" spans="1:11" ht="13.05" customHeight="1">
      <c r="A12" s="14" t="s">
        <v>666</v>
      </c>
      <c r="B12" s="121" t="s">
        <v>667</v>
      </c>
      <c r="C12" s="121"/>
      <c r="D12" s="12" t="s">
        <v>668</v>
      </c>
      <c r="E12" s="12" t="s">
        <v>669</v>
      </c>
      <c r="F12" s="16">
        <v>702000</v>
      </c>
      <c r="G12" s="17">
        <v>2891.89</v>
      </c>
      <c r="H12" s="18">
        <v>2.35E-2</v>
      </c>
      <c r="I12" s="20"/>
      <c r="J12" s="20"/>
      <c r="K12" s="2"/>
    </row>
    <row r="13" spans="1:11" ht="13.05" customHeight="1">
      <c r="A13" s="14" t="s">
        <v>654</v>
      </c>
      <c r="B13" s="121" t="s">
        <v>655</v>
      </c>
      <c r="C13" s="121"/>
      <c r="D13" s="12" t="s">
        <v>656</v>
      </c>
      <c r="E13" s="12" t="s">
        <v>413</v>
      </c>
      <c r="F13" s="16">
        <v>144000</v>
      </c>
      <c r="G13" s="17">
        <v>2849.18</v>
      </c>
      <c r="H13" s="18">
        <v>2.3199999999999998E-2</v>
      </c>
      <c r="I13" s="20"/>
      <c r="J13" s="20"/>
      <c r="K13" s="2"/>
    </row>
    <row r="14" spans="1:11" ht="13.05" customHeight="1">
      <c r="A14" s="14" t="s">
        <v>647</v>
      </c>
      <c r="B14" s="121" t="s">
        <v>648</v>
      </c>
      <c r="C14" s="121"/>
      <c r="D14" s="12" t="s">
        <v>649</v>
      </c>
      <c r="E14" s="12" t="s">
        <v>546</v>
      </c>
      <c r="F14" s="16">
        <v>135000</v>
      </c>
      <c r="G14" s="17">
        <v>2584.31</v>
      </c>
      <c r="H14" s="18">
        <v>2.1000000000000001E-2</v>
      </c>
      <c r="I14" s="20"/>
      <c r="J14" s="20"/>
      <c r="K14" s="2"/>
    </row>
    <row r="15" spans="1:11" ht="13.05" customHeight="1">
      <c r="A15" s="14" t="s">
        <v>657</v>
      </c>
      <c r="B15" s="121" t="s">
        <v>658</v>
      </c>
      <c r="C15" s="121"/>
      <c r="D15" s="12" t="s">
        <v>659</v>
      </c>
      <c r="E15" s="12" t="s">
        <v>448</v>
      </c>
      <c r="F15" s="16">
        <v>171000</v>
      </c>
      <c r="G15" s="17">
        <v>2580.39</v>
      </c>
      <c r="H15" s="18">
        <v>2.1000000000000001E-2</v>
      </c>
      <c r="I15" s="20"/>
      <c r="J15" s="20"/>
      <c r="K15" s="2"/>
    </row>
    <row r="16" spans="1:11" ht="13.05" customHeight="1">
      <c r="A16" s="14" t="s">
        <v>418</v>
      </c>
      <c r="B16" s="121" t="s">
        <v>419</v>
      </c>
      <c r="C16" s="121"/>
      <c r="D16" s="12" t="s">
        <v>420</v>
      </c>
      <c r="E16" s="12" t="s">
        <v>421</v>
      </c>
      <c r="F16" s="16">
        <v>6300</v>
      </c>
      <c r="G16" s="17">
        <v>2544.2600000000002</v>
      </c>
      <c r="H16" s="18">
        <v>2.07E-2</v>
      </c>
      <c r="I16" s="20"/>
      <c r="J16" s="20"/>
      <c r="K16" s="2"/>
    </row>
    <row r="17" spans="1:11" ht="13.05" customHeight="1">
      <c r="A17" s="14" t="s">
        <v>660</v>
      </c>
      <c r="B17" s="121" t="s">
        <v>661</v>
      </c>
      <c r="C17" s="121"/>
      <c r="D17" s="12" t="s">
        <v>662</v>
      </c>
      <c r="E17" s="12" t="s">
        <v>448</v>
      </c>
      <c r="F17" s="16">
        <v>81000</v>
      </c>
      <c r="G17" s="17">
        <v>2459.81</v>
      </c>
      <c r="H17" s="18">
        <v>0.02</v>
      </c>
      <c r="I17" s="20"/>
      <c r="J17" s="20"/>
      <c r="K17" s="2"/>
    </row>
    <row r="18" spans="1:11" ht="13.05" customHeight="1">
      <c r="A18" s="14" t="s">
        <v>710</v>
      </c>
      <c r="B18" s="121" t="s">
        <v>711</v>
      </c>
      <c r="C18" s="121"/>
      <c r="D18" s="12" t="s">
        <v>712</v>
      </c>
      <c r="E18" s="12" t="s">
        <v>550</v>
      </c>
      <c r="F18" s="16">
        <v>34200</v>
      </c>
      <c r="G18" s="17">
        <v>1716.16</v>
      </c>
      <c r="H18" s="18">
        <v>1.4E-2</v>
      </c>
      <c r="I18" s="20"/>
      <c r="J18" s="20"/>
      <c r="K18" s="2"/>
    </row>
    <row r="19" spans="1:11" ht="13.05" customHeight="1">
      <c r="A19" s="14" t="s">
        <v>784</v>
      </c>
      <c r="B19" s="121" t="s">
        <v>785</v>
      </c>
      <c r="C19" s="121"/>
      <c r="D19" s="12" t="s">
        <v>786</v>
      </c>
      <c r="E19" s="12" t="s">
        <v>405</v>
      </c>
      <c r="F19" s="16">
        <v>24300</v>
      </c>
      <c r="G19" s="17">
        <v>1597.36</v>
      </c>
      <c r="H19" s="18">
        <v>1.2999999999999999E-2</v>
      </c>
      <c r="I19" s="20"/>
      <c r="J19" s="20"/>
      <c r="K19" s="2"/>
    </row>
    <row r="20" spans="1:11" ht="13.05" customHeight="1">
      <c r="A20" s="14" t="s">
        <v>749</v>
      </c>
      <c r="B20" s="121" t="s">
        <v>750</v>
      </c>
      <c r="C20" s="121"/>
      <c r="D20" s="12" t="s">
        <v>751</v>
      </c>
      <c r="E20" s="12" t="s">
        <v>752</v>
      </c>
      <c r="F20" s="16">
        <v>405000</v>
      </c>
      <c r="G20" s="17">
        <v>1551.56</v>
      </c>
      <c r="H20" s="18">
        <v>1.26E-2</v>
      </c>
      <c r="I20" s="20"/>
      <c r="J20" s="20"/>
      <c r="K20" s="2"/>
    </row>
    <row r="21" spans="1:11" ht="13.05" customHeight="1">
      <c r="A21" s="14" t="s">
        <v>698</v>
      </c>
      <c r="B21" s="121" t="s">
        <v>699</v>
      </c>
      <c r="C21" s="121"/>
      <c r="D21" s="12" t="s">
        <v>700</v>
      </c>
      <c r="E21" s="12" t="s">
        <v>417</v>
      </c>
      <c r="F21" s="16">
        <v>90000</v>
      </c>
      <c r="G21" s="17">
        <v>1536.03</v>
      </c>
      <c r="H21" s="18">
        <v>1.2500000000000001E-2</v>
      </c>
      <c r="I21" s="20"/>
      <c r="J21" s="20"/>
      <c r="K21" s="2"/>
    </row>
    <row r="22" spans="1:11" ht="13.05" customHeight="1">
      <c r="A22" s="14" t="s">
        <v>1485</v>
      </c>
      <c r="B22" s="121" t="s">
        <v>1486</v>
      </c>
      <c r="C22" s="121"/>
      <c r="D22" s="12" t="s">
        <v>1487</v>
      </c>
      <c r="E22" s="12" t="s">
        <v>492</v>
      </c>
      <c r="F22" s="16">
        <v>13500</v>
      </c>
      <c r="G22" s="17">
        <v>1462.46</v>
      </c>
      <c r="H22" s="18">
        <v>1.1900000000000001E-2</v>
      </c>
      <c r="I22" s="20"/>
      <c r="J22" s="20"/>
      <c r="K22" s="2"/>
    </row>
    <row r="23" spans="1:11" ht="13.05" customHeight="1">
      <c r="A23" s="14" t="s">
        <v>707</v>
      </c>
      <c r="B23" s="121" t="s">
        <v>708</v>
      </c>
      <c r="C23" s="121"/>
      <c r="D23" s="12" t="s">
        <v>709</v>
      </c>
      <c r="E23" s="12" t="s">
        <v>516</v>
      </c>
      <c r="F23" s="16">
        <v>216000</v>
      </c>
      <c r="G23" s="17">
        <v>1438.45</v>
      </c>
      <c r="H23" s="18">
        <v>1.17E-2</v>
      </c>
      <c r="I23" s="20"/>
      <c r="J23" s="20"/>
      <c r="K23" s="2"/>
    </row>
    <row r="24" spans="1:11" ht="13.05" customHeight="1">
      <c r="A24" s="14" t="s">
        <v>701</v>
      </c>
      <c r="B24" s="121" t="s">
        <v>702</v>
      </c>
      <c r="C24" s="121"/>
      <c r="D24" s="12" t="s">
        <v>703</v>
      </c>
      <c r="E24" s="12" t="s">
        <v>459</v>
      </c>
      <c r="F24" s="16">
        <v>162000</v>
      </c>
      <c r="G24" s="17">
        <v>1427.54</v>
      </c>
      <c r="H24" s="18">
        <v>1.1599999999999999E-2</v>
      </c>
      <c r="I24" s="20"/>
      <c r="J24" s="20"/>
      <c r="K24" s="2"/>
    </row>
    <row r="25" spans="1:11" ht="13.05" customHeight="1">
      <c r="A25" s="14" t="s">
        <v>452</v>
      </c>
      <c r="B25" s="121" t="s">
        <v>453</v>
      </c>
      <c r="C25" s="121"/>
      <c r="D25" s="12" t="s">
        <v>454</v>
      </c>
      <c r="E25" s="12" t="s">
        <v>455</v>
      </c>
      <c r="F25" s="16">
        <v>40500</v>
      </c>
      <c r="G25" s="17">
        <v>1360.48</v>
      </c>
      <c r="H25" s="18">
        <v>1.11E-2</v>
      </c>
      <c r="I25" s="20"/>
      <c r="J25" s="20"/>
      <c r="K25" s="2"/>
    </row>
    <row r="26" spans="1:11" ht="13.05" customHeight="1">
      <c r="A26" s="14" t="s">
        <v>561</v>
      </c>
      <c r="B26" s="121" t="s">
        <v>562</v>
      </c>
      <c r="C26" s="121"/>
      <c r="D26" s="12" t="s">
        <v>563</v>
      </c>
      <c r="E26" s="12" t="s">
        <v>564</v>
      </c>
      <c r="F26" s="16">
        <v>306000</v>
      </c>
      <c r="G26" s="17">
        <v>1346.4</v>
      </c>
      <c r="H26" s="18">
        <v>1.09E-2</v>
      </c>
      <c r="I26" s="20"/>
      <c r="J26" s="20"/>
      <c r="K26" s="2"/>
    </row>
    <row r="27" spans="1:11" ht="13.05" customHeight="1">
      <c r="A27" s="14" t="s">
        <v>740</v>
      </c>
      <c r="B27" s="121" t="s">
        <v>741</v>
      </c>
      <c r="C27" s="121"/>
      <c r="D27" s="12" t="s">
        <v>742</v>
      </c>
      <c r="E27" s="12" t="s">
        <v>448</v>
      </c>
      <c r="F27" s="16">
        <v>90000</v>
      </c>
      <c r="G27" s="17">
        <v>1321.11</v>
      </c>
      <c r="H27" s="18">
        <v>1.0699999999999999E-2</v>
      </c>
      <c r="I27" s="20"/>
      <c r="J27" s="20"/>
      <c r="K27" s="2"/>
    </row>
    <row r="28" spans="1:11" ht="13.05" customHeight="1">
      <c r="A28" s="14" t="s">
        <v>796</v>
      </c>
      <c r="B28" s="121" t="s">
        <v>797</v>
      </c>
      <c r="C28" s="121"/>
      <c r="D28" s="12" t="s">
        <v>798</v>
      </c>
      <c r="E28" s="12" t="s">
        <v>759</v>
      </c>
      <c r="F28" s="16">
        <v>63000</v>
      </c>
      <c r="G28" s="17">
        <v>1200.78</v>
      </c>
      <c r="H28" s="18">
        <v>9.7999999999999997E-3</v>
      </c>
      <c r="I28" s="20"/>
      <c r="J28" s="20"/>
      <c r="K28" s="2"/>
    </row>
    <row r="29" spans="1:11" ht="13.05" customHeight="1">
      <c r="A29" s="14" t="s">
        <v>695</v>
      </c>
      <c r="B29" s="121" t="s">
        <v>696</v>
      </c>
      <c r="C29" s="121"/>
      <c r="D29" s="12" t="s">
        <v>697</v>
      </c>
      <c r="E29" s="12" t="s">
        <v>550</v>
      </c>
      <c r="F29" s="16">
        <v>387000</v>
      </c>
      <c r="G29" s="17">
        <v>1191.19</v>
      </c>
      <c r="H29" s="18">
        <v>9.7000000000000003E-3</v>
      </c>
      <c r="I29" s="20"/>
      <c r="J29" s="20"/>
      <c r="K29" s="2"/>
    </row>
    <row r="30" spans="1:11" ht="13.05" customHeight="1">
      <c r="A30" s="14" t="s">
        <v>435</v>
      </c>
      <c r="B30" s="121" t="s">
        <v>436</v>
      </c>
      <c r="C30" s="121"/>
      <c r="D30" s="12" t="s">
        <v>437</v>
      </c>
      <c r="E30" s="12" t="s">
        <v>394</v>
      </c>
      <c r="F30" s="16">
        <v>477000</v>
      </c>
      <c r="G30" s="17">
        <v>1137.4100000000001</v>
      </c>
      <c r="H30" s="18">
        <v>9.1999999999999998E-3</v>
      </c>
      <c r="I30" s="20"/>
      <c r="J30" s="20"/>
      <c r="K30" s="2"/>
    </row>
    <row r="31" spans="1:11" ht="13.05" customHeight="1">
      <c r="A31" s="14" t="s">
        <v>756</v>
      </c>
      <c r="B31" s="121" t="s">
        <v>757</v>
      </c>
      <c r="C31" s="121"/>
      <c r="D31" s="12" t="s">
        <v>758</v>
      </c>
      <c r="E31" s="12" t="s">
        <v>759</v>
      </c>
      <c r="F31" s="16">
        <v>2880</v>
      </c>
      <c r="G31" s="17">
        <v>1116.58</v>
      </c>
      <c r="H31" s="18">
        <v>9.1000000000000004E-3</v>
      </c>
      <c r="I31" s="20"/>
      <c r="J31" s="20"/>
      <c r="K31" s="2"/>
    </row>
    <row r="32" spans="1:11" ht="13.05" customHeight="1">
      <c r="A32" s="14" t="s">
        <v>734</v>
      </c>
      <c r="B32" s="121" t="s">
        <v>735</v>
      </c>
      <c r="C32" s="121"/>
      <c r="D32" s="12" t="s">
        <v>736</v>
      </c>
      <c r="E32" s="12" t="s">
        <v>478</v>
      </c>
      <c r="F32" s="16">
        <v>40500</v>
      </c>
      <c r="G32" s="17">
        <v>1112.29</v>
      </c>
      <c r="H32" s="18">
        <v>8.9999999999999993E-3</v>
      </c>
      <c r="I32" s="20"/>
      <c r="J32" s="20"/>
      <c r="K32" s="2"/>
    </row>
    <row r="33" spans="1:11" ht="13.05" customHeight="1">
      <c r="A33" s="14" t="s">
        <v>731</v>
      </c>
      <c r="B33" s="121" t="s">
        <v>732</v>
      </c>
      <c r="C33" s="121"/>
      <c r="D33" s="12" t="s">
        <v>733</v>
      </c>
      <c r="E33" s="12" t="s">
        <v>482</v>
      </c>
      <c r="F33" s="16">
        <v>144000</v>
      </c>
      <c r="G33" s="17">
        <v>1087.92</v>
      </c>
      <c r="H33" s="18">
        <v>8.8000000000000005E-3</v>
      </c>
      <c r="I33" s="20"/>
      <c r="J33" s="20"/>
      <c r="K33" s="2"/>
    </row>
    <row r="34" spans="1:11" ht="13.05" customHeight="1">
      <c r="A34" s="14" t="s">
        <v>682</v>
      </c>
      <c r="B34" s="121" t="s">
        <v>683</v>
      </c>
      <c r="C34" s="121"/>
      <c r="D34" s="12" t="s">
        <v>684</v>
      </c>
      <c r="E34" s="12" t="s">
        <v>516</v>
      </c>
      <c r="F34" s="16">
        <v>49500</v>
      </c>
      <c r="G34" s="17">
        <v>1065.1400000000001</v>
      </c>
      <c r="H34" s="18">
        <v>8.6999999999999994E-3</v>
      </c>
      <c r="I34" s="20"/>
      <c r="J34" s="20"/>
      <c r="K34" s="2"/>
    </row>
    <row r="35" spans="1:11" ht="13.05" customHeight="1">
      <c r="A35" s="14" t="s">
        <v>877</v>
      </c>
      <c r="B35" s="121" t="s">
        <v>878</v>
      </c>
      <c r="C35" s="121"/>
      <c r="D35" s="12" t="s">
        <v>879</v>
      </c>
      <c r="E35" s="12" t="s">
        <v>586</v>
      </c>
      <c r="F35" s="16">
        <v>252000</v>
      </c>
      <c r="G35" s="17">
        <v>1042.78</v>
      </c>
      <c r="H35" s="18">
        <v>8.5000000000000006E-3</v>
      </c>
      <c r="I35" s="20"/>
      <c r="J35" s="20"/>
      <c r="K35" s="2"/>
    </row>
    <row r="36" spans="1:11" ht="13.05" customHeight="1">
      <c r="A36" s="14" t="s">
        <v>679</v>
      </c>
      <c r="B36" s="121" t="s">
        <v>680</v>
      </c>
      <c r="C36" s="121"/>
      <c r="D36" s="12" t="s">
        <v>681</v>
      </c>
      <c r="E36" s="12" t="s">
        <v>413</v>
      </c>
      <c r="F36" s="16">
        <v>126000</v>
      </c>
      <c r="G36" s="17">
        <v>1003.65</v>
      </c>
      <c r="H36" s="18">
        <v>8.2000000000000007E-3</v>
      </c>
      <c r="I36" s="20"/>
      <c r="J36" s="20"/>
      <c r="K36" s="2"/>
    </row>
    <row r="37" spans="1:11" ht="13.05" customHeight="1">
      <c r="A37" s="14" t="s">
        <v>510</v>
      </c>
      <c r="B37" s="121" t="s">
        <v>511</v>
      </c>
      <c r="C37" s="121"/>
      <c r="D37" s="12" t="s">
        <v>512</v>
      </c>
      <c r="E37" s="12" t="s">
        <v>478</v>
      </c>
      <c r="F37" s="16">
        <v>270000</v>
      </c>
      <c r="G37" s="17">
        <v>996.57</v>
      </c>
      <c r="H37" s="18">
        <v>8.0999999999999996E-3</v>
      </c>
      <c r="I37" s="20"/>
      <c r="J37" s="20"/>
      <c r="K37" s="2"/>
    </row>
    <row r="38" spans="1:11" ht="13.05" customHeight="1">
      <c r="A38" s="14" t="s">
        <v>395</v>
      </c>
      <c r="B38" s="121" t="s">
        <v>396</v>
      </c>
      <c r="C38" s="121"/>
      <c r="D38" s="12" t="s">
        <v>397</v>
      </c>
      <c r="E38" s="12" t="s">
        <v>398</v>
      </c>
      <c r="F38" s="16">
        <v>54000</v>
      </c>
      <c r="G38" s="17">
        <v>978.53</v>
      </c>
      <c r="H38" s="18">
        <v>8.0000000000000002E-3</v>
      </c>
      <c r="I38" s="20"/>
      <c r="J38" s="20"/>
      <c r="K38" s="2"/>
    </row>
    <row r="39" spans="1:11" ht="13.05" customHeight="1">
      <c r="A39" s="14" t="s">
        <v>685</v>
      </c>
      <c r="B39" s="121" t="s">
        <v>686</v>
      </c>
      <c r="C39" s="121"/>
      <c r="D39" s="12" t="s">
        <v>687</v>
      </c>
      <c r="E39" s="12" t="s">
        <v>417</v>
      </c>
      <c r="F39" s="16">
        <v>76500</v>
      </c>
      <c r="G39" s="17">
        <v>971.78</v>
      </c>
      <c r="H39" s="18">
        <v>7.9000000000000008E-3</v>
      </c>
      <c r="I39" s="20"/>
      <c r="J39" s="20"/>
      <c r="K39" s="2"/>
    </row>
    <row r="40" spans="1:11" ht="13.05" customHeight="1">
      <c r="A40" s="14" t="s">
        <v>606</v>
      </c>
      <c r="B40" s="121" t="s">
        <v>607</v>
      </c>
      <c r="C40" s="121"/>
      <c r="D40" s="12" t="s">
        <v>608</v>
      </c>
      <c r="E40" s="12" t="s">
        <v>421</v>
      </c>
      <c r="F40" s="16">
        <v>738000</v>
      </c>
      <c r="G40" s="17">
        <v>951.87</v>
      </c>
      <c r="H40" s="18">
        <v>7.7000000000000002E-3</v>
      </c>
      <c r="I40" s="20"/>
      <c r="J40" s="20"/>
      <c r="K40" s="2"/>
    </row>
    <row r="41" spans="1:11" ht="13.05" customHeight="1">
      <c r="A41" s="14" t="s">
        <v>565</v>
      </c>
      <c r="B41" s="121" t="s">
        <v>566</v>
      </c>
      <c r="C41" s="121"/>
      <c r="D41" s="12" t="s">
        <v>567</v>
      </c>
      <c r="E41" s="12" t="s">
        <v>448</v>
      </c>
      <c r="F41" s="16">
        <v>135000</v>
      </c>
      <c r="G41" s="17">
        <v>950.4</v>
      </c>
      <c r="H41" s="18">
        <v>7.7000000000000002E-3</v>
      </c>
      <c r="I41" s="20"/>
      <c r="J41" s="20"/>
      <c r="K41" s="2"/>
    </row>
    <row r="42" spans="1:11" ht="13.05" customHeight="1">
      <c r="A42" s="14" t="s">
        <v>496</v>
      </c>
      <c r="B42" s="121" t="s">
        <v>497</v>
      </c>
      <c r="C42" s="121"/>
      <c r="D42" s="12" t="s">
        <v>498</v>
      </c>
      <c r="E42" s="12" t="s">
        <v>413</v>
      </c>
      <c r="F42" s="16">
        <v>4950000</v>
      </c>
      <c r="G42" s="17">
        <v>936.54</v>
      </c>
      <c r="H42" s="18">
        <v>7.6E-3</v>
      </c>
      <c r="I42" s="20"/>
      <c r="J42" s="20"/>
      <c r="K42" s="2"/>
    </row>
    <row r="43" spans="1:11" ht="13.05" customHeight="1">
      <c r="A43" s="14" t="s">
        <v>469</v>
      </c>
      <c r="B43" s="121" t="s">
        <v>470</v>
      </c>
      <c r="C43" s="121"/>
      <c r="D43" s="12" t="s">
        <v>471</v>
      </c>
      <c r="E43" s="12" t="s">
        <v>448</v>
      </c>
      <c r="F43" s="16">
        <v>17100</v>
      </c>
      <c r="G43" s="17">
        <v>882.45</v>
      </c>
      <c r="H43" s="18">
        <v>7.1999999999999998E-3</v>
      </c>
      <c r="I43" s="20"/>
      <c r="J43" s="20"/>
      <c r="K43" s="2"/>
    </row>
    <row r="44" spans="1:11" ht="13.05" customHeight="1">
      <c r="A44" s="14" t="s">
        <v>826</v>
      </c>
      <c r="B44" s="121" t="s">
        <v>827</v>
      </c>
      <c r="C44" s="121"/>
      <c r="D44" s="12" t="s">
        <v>828</v>
      </c>
      <c r="E44" s="12" t="s">
        <v>263</v>
      </c>
      <c r="F44" s="16">
        <v>360000</v>
      </c>
      <c r="G44" s="17">
        <v>872.1</v>
      </c>
      <c r="H44" s="18">
        <v>7.1000000000000004E-3</v>
      </c>
      <c r="I44" s="20"/>
      <c r="J44" s="20"/>
      <c r="K44" s="2"/>
    </row>
    <row r="45" spans="1:11" ht="13.05" customHeight="1">
      <c r="A45" s="14" t="s">
        <v>722</v>
      </c>
      <c r="B45" s="121" t="s">
        <v>723</v>
      </c>
      <c r="C45" s="121"/>
      <c r="D45" s="12" t="s">
        <v>724</v>
      </c>
      <c r="E45" s="12" t="s">
        <v>536</v>
      </c>
      <c r="F45" s="16">
        <v>63000</v>
      </c>
      <c r="G45" s="17">
        <v>844.33</v>
      </c>
      <c r="H45" s="18">
        <v>6.8999999999999999E-3</v>
      </c>
      <c r="I45" s="20"/>
      <c r="J45" s="20"/>
      <c r="K45" s="2"/>
    </row>
    <row r="46" spans="1:11" ht="13.05" customHeight="1">
      <c r="A46" s="14" t="s">
        <v>513</v>
      </c>
      <c r="B46" s="121" t="s">
        <v>514</v>
      </c>
      <c r="C46" s="121"/>
      <c r="D46" s="12" t="s">
        <v>515</v>
      </c>
      <c r="E46" s="12" t="s">
        <v>516</v>
      </c>
      <c r="F46" s="16">
        <v>19800</v>
      </c>
      <c r="G46" s="17">
        <v>843.62</v>
      </c>
      <c r="H46" s="18">
        <v>6.8999999999999999E-3</v>
      </c>
      <c r="I46" s="20"/>
      <c r="J46" s="20"/>
      <c r="K46" s="2"/>
    </row>
    <row r="47" spans="1:11" ht="13.05" customHeight="1">
      <c r="A47" s="14" t="s">
        <v>704</v>
      </c>
      <c r="B47" s="121" t="s">
        <v>705</v>
      </c>
      <c r="C47" s="121"/>
      <c r="D47" s="12" t="s">
        <v>706</v>
      </c>
      <c r="E47" s="12" t="s">
        <v>575</v>
      </c>
      <c r="F47" s="16">
        <v>36000</v>
      </c>
      <c r="G47" s="17">
        <v>809.17</v>
      </c>
      <c r="H47" s="18">
        <v>6.6E-3</v>
      </c>
      <c r="I47" s="20"/>
      <c r="J47" s="20"/>
      <c r="K47" s="2"/>
    </row>
    <row r="48" spans="1:11" ht="13.05" customHeight="1">
      <c r="A48" s="14" t="s">
        <v>719</v>
      </c>
      <c r="B48" s="121" t="s">
        <v>720</v>
      </c>
      <c r="C48" s="121"/>
      <c r="D48" s="12" t="s">
        <v>721</v>
      </c>
      <c r="E48" s="12" t="s">
        <v>536</v>
      </c>
      <c r="F48" s="16">
        <v>153000</v>
      </c>
      <c r="G48" s="17">
        <v>799.58</v>
      </c>
      <c r="H48" s="18">
        <v>6.4999999999999997E-3</v>
      </c>
      <c r="I48" s="20"/>
      <c r="J48" s="20"/>
      <c r="K48" s="2"/>
    </row>
    <row r="49" spans="1:11" ht="13.05" customHeight="1">
      <c r="A49" s="14" t="s">
        <v>422</v>
      </c>
      <c r="B49" s="121" t="s">
        <v>423</v>
      </c>
      <c r="C49" s="121"/>
      <c r="D49" s="12" t="s">
        <v>424</v>
      </c>
      <c r="E49" s="12" t="s">
        <v>425</v>
      </c>
      <c r="F49" s="16">
        <v>180000</v>
      </c>
      <c r="G49" s="17">
        <v>753.21</v>
      </c>
      <c r="H49" s="18">
        <v>6.1000000000000004E-3</v>
      </c>
      <c r="I49" s="20"/>
      <c r="J49" s="20"/>
      <c r="K49" s="2"/>
    </row>
    <row r="50" spans="1:11" ht="13.05" customHeight="1">
      <c r="A50" s="14" t="s">
        <v>603</v>
      </c>
      <c r="B50" s="121" t="s">
        <v>604</v>
      </c>
      <c r="C50" s="121"/>
      <c r="D50" s="12" t="s">
        <v>605</v>
      </c>
      <c r="E50" s="12" t="s">
        <v>459</v>
      </c>
      <c r="F50" s="16">
        <v>99000</v>
      </c>
      <c r="G50" s="17">
        <v>750.96</v>
      </c>
      <c r="H50" s="18">
        <v>6.1000000000000004E-3</v>
      </c>
      <c r="I50" s="20"/>
      <c r="J50" s="20"/>
      <c r="K50" s="2"/>
    </row>
    <row r="51" spans="1:11" ht="13.05" customHeight="1">
      <c r="A51" s="14" t="s">
        <v>1488</v>
      </c>
      <c r="B51" s="121" t="s">
        <v>1489</v>
      </c>
      <c r="C51" s="121"/>
      <c r="D51" s="12" t="s">
        <v>1490</v>
      </c>
      <c r="E51" s="12" t="s">
        <v>832</v>
      </c>
      <c r="F51" s="16">
        <v>63000</v>
      </c>
      <c r="G51" s="17">
        <v>663.2</v>
      </c>
      <c r="H51" s="18">
        <v>5.4000000000000003E-3</v>
      </c>
      <c r="I51" s="20"/>
      <c r="J51" s="20"/>
      <c r="K51" s="2"/>
    </row>
    <row r="52" spans="1:11" ht="13.05" customHeight="1">
      <c r="A52" s="14" t="s">
        <v>1491</v>
      </c>
      <c r="B52" s="121" t="s">
        <v>815</v>
      </c>
      <c r="C52" s="121"/>
      <c r="D52" s="12" t="s">
        <v>1492</v>
      </c>
      <c r="E52" s="12" t="s">
        <v>459</v>
      </c>
      <c r="F52" s="16">
        <v>500</v>
      </c>
      <c r="G52" s="17">
        <v>575.75</v>
      </c>
      <c r="H52" s="18">
        <v>4.7000000000000002E-3</v>
      </c>
      <c r="I52" s="20"/>
      <c r="J52" s="20"/>
      <c r="K52" s="2"/>
    </row>
    <row r="53" spans="1:11" ht="13.05" customHeight="1">
      <c r="A53" s="14" t="s">
        <v>1493</v>
      </c>
      <c r="B53" s="121" t="s">
        <v>1494</v>
      </c>
      <c r="C53" s="121"/>
      <c r="D53" s="12" t="s">
        <v>1495</v>
      </c>
      <c r="E53" s="12" t="s">
        <v>417</v>
      </c>
      <c r="F53" s="16">
        <v>10533</v>
      </c>
      <c r="G53" s="17">
        <v>547.14</v>
      </c>
      <c r="H53" s="18">
        <v>4.4000000000000003E-3</v>
      </c>
      <c r="I53" s="20"/>
      <c r="J53" s="20"/>
      <c r="K53" s="2"/>
    </row>
    <row r="54" spans="1:11" ht="13.05" customHeight="1">
      <c r="A54" s="14" t="s">
        <v>579</v>
      </c>
      <c r="B54" s="121" t="s">
        <v>580</v>
      </c>
      <c r="C54" s="121"/>
      <c r="D54" s="12" t="s">
        <v>581</v>
      </c>
      <c r="E54" s="12" t="s">
        <v>582</v>
      </c>
      <c r="F54" s="16">
        <v>185710</v>
      </c>
      <c r="G54" s="17">
        <v>486.93</v>
      </c>
      <c r="H54" s="18">
        <v>4.0000000000000001E-3</v>
      </c>
      <c r="I54" s="20"/>
      <c r="J54" s="20"/>
      <c r="K54" s="2"/>
    </row>
    <row r="55" spans="1:11" ht="13.05" customHeight="1">
      <c r="A55" s="14" t="s">
        <v>769</v>
      </c>
      <c r="B55" s="121" t="s">
        <v>770</v>
      </c>
      <c r="C55" s="121"/>
      <c r="D55" s="12" t="s">
        <v>771</v>
      </c>
      <c r="E55" s="12" t="s">
        <v>267</v>
      </c>
      <c r="F55" s="16">
        <v>347107</v>
      </c>
      <c r="G55" s="17">
        <v>312.60000000000002</v>
      </c>
      <c r="H55" s="18">
        <v>2.5000000000000001E-3</v>
      </c>
      <c r="I55" s="20"/>
      <c r="J55" s="20"/>
      <c r="K55" s="2"/>
    </row>
    <row r="56" spans="1:11" ht="13.05" customHeight="1">
      <c r="A56" s="14" t="s">
        <v>612</v>
      </c>
      <c r="B56" s="121" t="s">
        <v>613</v>
      </c>
      <c r="C56" s="121"/>
      <c r="D56" s="12" t="s">
        <v>614</v>
      </c>
      <c r="E56" s="12" t="s">
        <v>409</v>
      </c>
      <c r="F56" s="16">
        <v>31006</v>
      </c>
      <c r="G56" s="17">
        <v>159.93</v>
      </c>
      <c r="H56" s="18">
        <v>1.2999999999999999E-3</v>
      </c>
      <c r="I56" s="20"/>
      <c r="J56" s="20"/>
      <c r="K56" s="2"/>
    </row>
    <row r="57" spans="1:11" ht="13.05" customHeight="1">
      <c r="A57" s="14" t="s">
        <v>867</v>
      </c>
      <c r="B57" s="121" t="s">
        <v>868</v>
      </c>
      <c r="C57" s="121"/>
      <c r="D57" s="12" t="s">
        <v>869</v>
      </c>
      <c r="E57" s="12" t="s">
        <v>870</v>
      </c>
      <c r="F57" s="16">
        <v>51070</v>
      </c>
      <c r="G57" s="17">
        <v>111.55</v>
      </c>
      <c r="H57" s="18">
        <v>8.9999999999999998E-4</v>
      </c>
      <c r="I57" s="20"/>
      <c r="J57" s="20"/>
      <c r="K57" s="2"/>
    </row>
    <row r="58" spans="1:11" ht="13.05" customHeight="1">
      <c r="A58" s="14" t="s">
        <v>1496</v>
      </c>
      <c r="B58" s="121" t="s">
        <v>1497</v>
      </c>
      <c r="C58" s="121"/>
      <c r="D58" s="12" t="s">
        <v>1498</v>
      </c>
      <c r="E58" s="12" t="s">
        <v>870</v>
      </c>
      <c r="F58" s="16">
        <v>18000</v>
      </c>
      <c r="G58" s="17">
        <v>76.59</v>
      </c>
      <c r="H58" s="18">
        <v>5.9999999999999995E-4</v>
      </c>
      <c r="I58" s="20"/>
      <c r="J58" s="20"/>
      <c r="K58" s="2"/>
    </row>
    <row r="59" spans="1:11" ht="13.05" customHeight="1">
      <c r="A59" s="14" t="s">
        <v>615</v>
      </c>
      <c r="B59" s="128" t="s">
        <v>2548</v>
      </c>
      <c r="C59" s="129"/>
      <c r="D59" s="12" t="s">
        <v>616</v>
      </c>
      <c r="E59" s="12" t="s">
        <v>421</v>
      </c>
      <c r="F59" s="16">
        <v>67090</v>
      </c>
      <c r="G59" s="17">
        <v>14.01</v>
      </c>
      <c r="H59" s="18">
        <v>1E-4</v>
      </c>
      <c r="I59" s="20"/>
      <c r="J59" s="20"/>
      <c r="K59" s="2"/>
    </row>
    <row r="60" spans="1:11" ht="13.05" customHeight="1">
      <c r="A60" s="2"/>
      <c r="B60" s="122" t="s">
        <v>163</v>
      </c>
      <c r="C60" s="122"/>
      <c r="D60" s="1"/>
      <c r="E60" s="1"/>
      <c r="F60" s="1"/>
      <c r="G60" s="22">
        <v>86722.52</v>
      </c>
      <c r="H60" s="23">
        <v>0.70530000000000004</v>
      </c>
      <c r="I60" s="24"/>
      <c r="J60" s="24"/>
      <c r="K60" s="2"/>
    </row>
    <row r="61" spans="1:11" ht="13.05" customHeight="1">
      <c r="A61" s="2"/>
      <c r="B61" s="124" t="s">
        <v>251</v>
      </c>
      <c r="C61" s="124"/>
      <c r="D61" s="12"/>
      <c r="E61" s="12"/>
      <c r="F61" s="12"/>
      <c r="G61" s="2"/>
      <c r="H61" s="13"/>
      <c r="I61" s="13"/>
      <c r="J61" s="13"/>
      <c r="K61" s="2"/>
    </row>
    <row r="62" spans="1:11" ht="13.05" customHeight="1">
      <c r="A62" s="14" t="s">
        <v>256</v>
      </c>
      <c r="B62" s="121" t="s">
        <v>257</v>
      </c>
      <c r="C62" s="121"/>
      <c r="D62" s="12" t="s">
        <v>258</v>
      </c>
      <c r="E62" s="12" t="s">
        <v>255</v>
      </c>
      <c r="F62" s="16">
        <v>198020</v>
      </c>
      <c r="G62" s="17">
        <v>623.13</v>
      </c>
      <c r="H62" s="18">
        <v>5.1000000000000004E-3</v>
      </c>
      <c r="I62" s="20"/>
      <c r="J62" s="20"/>
      <c r="K62" s="2"/>
    </row>
    <row r="63" spans="1:11" ht="13.05" customHeight="1">
      <c r="A63" s="2"/>
      <c r="B63" s="122" t="s">
        <v>163</v>
      </c>
      <c r="C63" s="122"/>
      <c r="D63" s="1"/>
      <c r="E63" s="1"/>
      <c r="F63" s="1"/>
      <c r="G63" s="22">
        <v>623.13</v>
      </c>
      <c r="H63" s="23">
        <v>5.1000000000000004E-3</v>
      </c>
      <c r="I63" s="24"/>
      <c r="J63" s="24"/>
      <c r="K63" s="2"/>
    </row>
    <row r="64" spans="1:11" ht="13.05" customHeight="1">
      <c r="A64" s="2"/>
      <c r="B64" s="124" t="s">
        <v>259</v>
      </c>
      <c r="C64" s="124"/>
      <c r="D64" s="12"/>
      <c r="E64" s="12"/>
      <c r="F64" s="12"/>
      <c r="G64" s="2"/>
      <c r="H64" s="13"/>
      <c r="I64" s="13"/>
      <c r="J64" s="13"/>
      <c r="K64" s="2"/>
    </row>
    <row r="65" spans="1:11" ht="13.05" customHeight="1">
      <c r="A65" s="14" t="s">
        <v>1499</v>
      </c>
      <c r="B65" s="121" t="s">
        <v>1500</v>
      </c>
      <c r="C65" s="121"/>
      <c r="D65" s="12" t="s">
        <v>1501</v>
      </c>
      <c r="E65" s="12" t="s">
        <v>863</v>
      </c>
      <c r="F65" s="16">
        <v>400000</v>
      </c>
      <c r="G65" s="17">
        <v>480</v>
      </c>
      <c r="H65" s="18">
        <v>3.8999999999999998E-3</v>
      </c>
      <c r="I65" s="20"/>
      <c r="J65" s="20"/>
      <c r="K65" s="2"/>
    </row>
    <row r="66" spans="1:11" ht="13.05" customHeight="1">
      <c r="A66" s="14" t="s">
        <v>1502</v>
      </c>
      <c r="B66" s="121" t="s">
        <v>1503</v>
      </c>
      <c r="C66" s="121"/>
      <c r="D66" s="12" t="s">
        <v>1504</v>
      </c>
      <c r="E66" s="12" t="s">
        <v>267</v>
      </c>
      <c r="F66" s="16">
        <v>385024</v>
      </c>
      <c r="G66" s="17">
        <v>442.85</v>
      </c>
      <c r="H66" s="18">
        <v>3.5999999999999999E-3</v>
      </c>
      <c r="I66" s="20"/>
      <c r="J66" s="20"/>
      <c r="K66" s="2"/>
    </row>
    <row r="67" spans="1:11" ht="13.05" customHeight="1">
      <c r="A67" s="2"/>
      <c r="B67" s="122" t="s">
        <v>163</v>
      </c>
      <c r="C67" s="122"/>
      <c r="D67" s="1"/>
      <c r="E67" s="1"/>
      <c r="F67" s="1"/>
      <c r="G67" s="22">
        <v>922.85</v>
      </c>
      <c r="H67" s="23">
        <v>7.4999999999999997E-3</v>
      </c>
      <c r="I67" s="24"/>
      <c r="J67" s="24"/>
      <c r="K67" s="2"/>
    </row>
    <row r="68" spans="1:11" ht="13.05" customHeight="1">
      <c r="A68" s="2"/>
      <c r="B68" s="122" t="s">
        <v>1505</v>
      </c>
      <c r="C68" s="122"/>
      <c r="D68" s="1"/>
      <c r="E68" s="1"/>
      <c r="F68" s="1"/>
      <c r="G68" s="24" t="s">
        <v>165</v>
      </c>
      <c r="H68" s="24" t="s">
        <v>165</v>
      </c>
      <c r="I68" s="24"/>
      <c r="J68" s="24"/>
      <c r="K68" s="2"/>
    </row>
    <row r="69" spans="1:11" ht="13.05" customHeight="1">
      <c r="A69" s="2"/>
      <c r="B69" s="122" t="s">
        <v>163</v>
      </c>
      <c r="C69" s="122"/>
      <c r="D69" s="1"/>
      <c r="E69" s="1"/>
      <c r="F69" s="1"/>
      <c r="G69" s="24" t="s">
        <v>165</v>
      </c>
      <c r="H69" s="24" t="s">
        <v>165</v>
      </c>
      <c r="I69" s="24"/>
      <c r="J69" s="24"/>
      <c r="K69" s="2"/>
    </row>
    <row r="70" spans="1:11" ht="13.05" customHeight="1">
      <c r="A70" s="2"/>
      <c r="B70" s="122" t="s">
        <v>174</v>
      </c>
      <c r="C70" s="122"/>
      <c r="D70" s="25"/>
      <c r="E70" s="1"/>
      <c r="F70" s="25"/>
      <c r="G70" s="22">
        <v>88268.5</v>
      </c>
      <c r="H70" s="23">
        <v>0.71789999999999998</v>
      </c>
      <c r="I70" s="24"/>
      <c r="J70" s="24"/>
      <c r="K70" s="2"/>
    </row>
    <row r="71" spans="1:11" ht="13.05" customHeight="1">
      <c r="A71" s="2"/>
      <c r="B71" s="124" t="s">
        <v>618</v>
      </c>
      <c r="C71" s="124"/>
      <c r="D71" s="12"/>
      <c r="E71" s="12"/>
      <c r="F71" s="12"/>
      <c r="G71" s="12"/>
      <c r="H71" s="12"/>
      <c r="I71" s="13"/>
      <c r="J71" s="13"/>
      <c r="K71" s="2"/>
    </row>
    <row r="72" spans="1:11" ht="13.05" customHeight="1">
      <c r="A72" s="2"/>
      <c r="B72" s="124" t="s">
        <v>619</v>
      </c>
      <c r="C72" s="124"/>
      <c r="D72" s="12"/>
      <c r="E72" s="12"/>
      <c r="F72" s="12"/>
      <c r="G72" s="2"/>
      <c r="H72" s="13"/>
      <c r="I72" s="13"/>
      <c r="J72" s="13"/>
      <c r="K72" s="2"/>
    </row>
    <row r="73" spans="1:11" ht="13.05" customHeight="1">
      <c r="A73" s="14" t="s">
        <v>1506</v>
      </c>
      <c r="B73" s="121" t="s">
        <v>1507</v>
      </c>
      <c r="C73" s="121"/>
      <c r="D73" s="12"/>
      <c r="E73" s="12" t="s">
        <v>208</v>
      </c>
      <c r="F73" s="16">
        <v>36000</v>
      </c>
      <c r="G73" s="17">
        <v>442.4</v>
      </c>
      <c r="H73" s="18">
        <v>3.5999999999999999E-3</v>
      </c>
      <c r="I73" s="20"/>
      <c r="J73" s="20"/>
      <c r="K73" s="2"/>
    </row>
    <row r="74" spans="1:11" ht="13.05" customHeight="1">
      <c r="A74" s="2"/>
      <c r="B74" s="122" t="s">
        <v>163</v>
      </c>
      <c r="C74" s="122"/>
      <c r="D74" s="1"/>
      <c r="E74" s="1"/>
      <c r="F74" s="1"/>
      <c r="G74" s="22">
        <v>442.4</v>
      </c>
      <c r="H74" s="23">
        <v>3.5999999999999999E-3</v>
      </c>
      <c r="I74" s="24"/>
      <c r="J74" s="24"/>
      <c r="K74" s="2"/>
    </row>
    <row r="75" spans="1:11" ht="13.05" customHeight="1">
      <c r="A75" s="2"/>
      <c r="B75" s="122" t="s">
        <v>174</v>
      </c>
      <c r="C75" s="122"/>
      <c r="D75" s="25"/>
      <c r="E75" s="1"/>
      <c r="F75" s="25"/>
      <c r="G75" s="22">
        <v>442.4</v>
      </c>
      <c r="H75" s="23">
        <v>3.5999999999999999E-3</v>
      </c>
      <c r="I75" s="24"/>
      <c r="J75" s="24"/>
      <c r="K75" s="2"/>
    </row>
    <row r="76" spans="1:11" ht="13.05" customHeight="1">
      <c r="A76" s="2"/>
      <c r="B76" s="124" t="s">
        <v>106</v>
      </c>
      <c r="C76" s="124"/>
      <c r="D76" s="12"/>
      <c r="E76" s="12"/>
      <c r="F76" s="12"/>
      <c r="G76" s="12"/>
      <c r="H76" s="12"/>
      <c r="I76" s="13"/>
      <c r="J76" s="13"/>
      <c r="K76" s="2"/>
    </row>
    <row r="77" spans="1:11" ht="13.05" customHeight="1">
      <c r="A77" s="2"/>
      <c r="B77" s="124" t="s">
        <v>107</v>
      </c>
      <c r="C77" s="124"/>
      <c r="D77" s="12"/>
      <c r="E77" s="12"/>
      <c r="F77" s="12"/>
      <c r="G77" s="2"/>
      <c r="H77" s="13"/>
      <c r="I77" s="13"/>
      <c r="J77" s="13"/>
      <c r="K77" s="2"/>
    </row>
    <row r="78" spans="1:11" ht="13.05" customHeight="1">
      <c r="A78" s="14" t="s">
        <v>224</v>
      </c>
      <c r="B78" s="121" t="s">
        <v>225</v>
      </c>
      <c r="C78" s="121"/>
      <c r="D78" s="12" t="s">
        <v>226</v>
      </c>
      <c r="E78" s="12" t="s">
        <v>146</v>
      </c>
      <c r="F78" s="16">
        <v>3785700</v>
      </c>
      <c r="G78" s="17">
        <v>3898.01</v>
      </c>
      <c r="H78" s="18">
        <v>3.1699999999999999E-2</v>
      </c>
      <c r="I78" s="19">
        <v>7.2391999999999998E-2</v>
      </c>
      <c r="J78" s="20"/>
      <c r="K78" s="2"/>
    </row>
    <row r="79" spans="1:11" ht="13.05" customHeight="1">
      <c r="A79" s="14" t="s">
        <v>268</v>
      </c>
      <c r="B79" s="121" t="s">
        <v>269</v>
      </c>
      <c r="C79" s="121"/>
      <c r="D79" s="12" t="s">
        <v>270</v>
      </c>
      <c r="E79" s="12" t="s">
        <v>146</v>
      </c>
      <c r="F79" s="16">
        <v>3240000</v>
      </c>
      <c r="G79" s="17">
        <v>3305.17</v>
      </c>
      <c r="H79" s="18">
        <v>2.69E-2</v>
      </c>
      <c r="I79" s="19">
        <v>6.8098000000000006E-2</v>
      </c>
      <c r="J79" s="20"/>
      <c r="K79" s="2"/>
    </row>
    <row r="80" spans="1:11" ht="13.05" customHeight="1">
      <c r="A80" s="14" t="s">
        <v>891</v>
      </c>
      <c r="B80" s="121" t="s">
        <v>892</v>
      </c>
      <c r="C80" s="121"/>
      <c r="D80" s="12" t="s">
        <v>893</v>
      </c>
      <c r="E80" s="12" t="s">
        <v>883</v>
      </c>
      <c r="F80" s="16">
        <v>234048</v>
      </c>
      <c r="G80" s="17">
        <v>1792.09</v>
      </c>
      <c r="H80" s="18">
        <v>1.46E-2</v>
      </c>
      <c r="I80" s="19">
        <v>9.4132999999999994E-2</v>
      </c>
      <c r="J80" s="20"/>
      <c r="K80" s="2"/>
    </row>
    <row r="81" spans="1:11" ht="13.05" customHeight="1">
      <c r="A81" s="14" t="s">
        <v>150</v>
      </c>
      <c r="B81" s="121" t="s">
        <v>151</v>
      </c>
      <c r="C81" s="121"/>
      <c r="D81" s="12" t="s">
        <v>152</v>
      </c>
      <c r="E81" s="12" t="s">
        <v>153</v>
      </c>
      <c r="F81" s="16">
        <v>150000</v>
      </c>
      <c r="G81" s="17">
        <v>1520.56</v>
      </c>
      <c r="H81" s="18">
        <v>1.24E-2</v>
      </c>
      <c r="I81" s="19">
        <v>9.1350000000000001E-2</v>
      </c>
      <c r="J81" s="20"/>
      <c r="K81" s="2"/>
    </row>
    <row r="82" spans="1:11" ht="13.05" customHeight="1">
      <c r="A82" s="14" t="s">
        <v>160</v>
      </c>
      <c r="B82" s="121" t="s">
        <v>161</v>
      </c>
      <c r="C82" s="121"/>
      <c r="D82" s="12" t="s">
        <v>162</v>
      </c>
      <c r="E82" s="12" t="s">
        <v>146</v>
      </c>
      <c r="F82" s="16">
        <v>1100000</v>
      </c>
      <c r="G82" s="17">
        <v>1132.3399999999999</v>
      </c>
      <c r="H82" s="18">
        <v>9.1999999999999998E-3</v>
      </c>
      <c r="I82" s="19">
        <v>5.79E-2</v>
      </c>
      <c r="J82" s="20"/>
      <c r="K82" s="2"/>
    </row>
    <row r="83" spans="1:11" ht="13.05" customHeight="1">
      <c r="A83" s="14" t="s">
        <v>283</v>
      </c>
      <c r="B83" s="121" t="s">
        <v>284</v>
      </c>
      <c r="C83" s="121"/>
      <c r="D83" s="12" t="s">
        <v>285</v>
      </c>
      <c r="E83" s="12" t="s">
        <v>111</v>
      </c>
      <c r="F83" s="16">
        <v>1100</v>
      </c>
      <c r="G83" s="17">
        <v>1124.9000000000001</v>
      </c>
      <c r="H83" s="18">
        <v>9.1000000000000004E-3</v>
      </c>
      <c r="I83" s="19">
        <v>6.7900000000000002E-2</v>
      </c>
      <c r="J83" s="20"/>
      <c r="K83" s="2"/>
    </row>
    <row r="84" spans="1:11" ht="13.05" customHeight="1">
      <c r="A84" s="14" t="s">
        <v>903</v>
      </c>
      <c r="B84" s="121" t="s">
        <v>904</v>
      </c>
      <c r="C84" s="121"/>
      <c r="D84" s="12" t="s">
        <v>905</v>
      </c>
      <c r="E84" s="12" t="s">
        <v>111</v>
      </c>
      <c r="F84" s="16">
        <v>1000</v>
      </c>
      <c r="G84" s="17">
        <v>1026.94</v>
      </c>
      <c r="H84" s="18">
        <v>8.3999999999999995E-3</v>
      </c>
      <c r="I84" s="19">
        <v>7.2866E-2</v>
      </c>
      <c r="J84" s="20"/>
      <c r="K84" s="2"/>
    </row>
    <row r="85" spans="1:11" ht="13.05" customHeight="1">
      <c r="A85" s="14" t="s">
        <v>1508</v>
      </c>
      <c r="B85" s="121" t="s">
        <v>1509</v>
      </c>
      <c r="C85" s="121"/>
      <c r="D85" s="12" t="s">
        <v>1510</v>
      </c>
      <c r="E85" s="12" t="s">
        <v>118</v>
      </c>
      <c r="F85" s="16">
        <v>1000</v>
      </c>
      <c r="G85" s="17">
        <v>1025.5</v>
      </c>
      <c r="H85" s="18">
        <v>8.3000000000000001E-3</v>
      </c>
      <c r="I85" s="19">
        <v>7.9577999999999996E-2</v>
      </c>
      <c r="J85" s="20"/>
      <c r="K85" s="2"/>
    </row>
    <row r="86" spans="1:11" ht="13.05" customHeight="1">
      <c r="A86" s="14" t="s">
        <v>924</v>
      </c>
      <c r="B86" s="121" t="s">
        <v>925</v>
      </c>
      <c r="C86" s="121"/>
      <c r="D86" s="12" t="s">
        <v>926</v>
      </c>
      <c r="E86" s="12" t="s">
        <v>111</v>
      </c>
      <c r="F86" s="16">
        <v>1000</v>
      </c>
      <c r="G86" s="17">
        <v>1024.45</v>
      </c>
      <c r="H86" s="18">
        <v>8.3000000000000001E-3</v>
      </c>
      <c r="I86" s="19">
        <v>6.6500000000000004E-2</v>
      </c>
      <c r="J86" s="20"/>
      <c r="K86" s="2"/>
    </row>
    <row r="87" spans="1:11" ht="13.05" customHeight="1">
      <c r="A87" s="14" t="s">
        <v>147</v>
      </c>
      <c r="B87" s="121" t="s">
        <v>148</v>
      </c>
      <c r="C87" s="121"/>
      <c r="D87" s="12" t="s">
        <v>149</v>
      </c>
      <c r="E87" s="12" t="s">
        <v>111</v>
      </c>
      <c r="F87" s="16">
        <v>1000</v>
      </c>
      <c r="G87" s="17">
        <v>1021.52</v>
      </c>
      <c r="H87" s="18">
        <v>8.3000000000000001E-3</v>
      </c>
      <c r="I87" s="19">
        <v>6.6949999999999996E-2</v>
      </c>
      <c r="J87" s="20"/>
      <c r="K87" s="2"/>
    </row>
    <row r="88" spans="1:11" ht="13.05" customHeight="1">
      <c r="A88" s="14" t="s">
        <v>329</v>
      </c>
      <c r="B88" s="121" t="s">
        <v>330</v>
      </c>
      <c r="C88" s="121"/>
      <c r="D88" s="12" t="s">
        <v>331</v>
      </c>
      <c r="E88" s="12" t="s">
        <v>111</v>
      </c>
      <c r="F88" s="16">
        <v>1000</v>
      </c>
      <c r="G88" s="17">
        <v>1018.42</v>
      </c>
      <c r="H88" s="18">
        <v>8.3000000000000001E-3</v>
      </c>
      <c r="I88" s="19">
        <v>6.7474999999999993E-2</v>
      </c>
      <c r="J88" s="20"/>
      <c r="K88" s="2"/>
    </row>
    <row r="89" spans="1:11" ht="13.05" customHeight="1">
      <c r="A89" s="14" t="s">
        <v>930</v>
      </c>
      <c r="B89" s="121" t="s">
        <v>931</v>
      </c>
      <c r="C89" s="121"/>
      <c r="D89" s="12" t="s">
        <v>932</v>
      </c>
      <c r="E89" s="12" t="s">
        <v>111</v>
      </c>
      <c r="F89" s="16">
        <v>1000</v>
      </c>
      <c r="G89" s="17">
        <v>1018.22</v>
      </c>
      <c r="H89" s="18">
        <v>8.3000000000000001E-3</v>
      </c>
      <c r="I89" s="19">
        <v>6.8949999999999997E-2</v>
      </c>
      <c r="J89" s="20"/>
      <c r="K89" s="2"/>
    </row>
    <row r="90" spans="1:11" ht="13.05" customHeight="1">
      <c r="A90" s="14" t="s">
        <v>921</v>
      </c>
      <c r="B90" s="121" t="s">
        <v>922</v>
      </c>
      <c r="C90" s="121"/>
      <c r="D90" s="12" t="s">
        <v>923</v>
      </c>
      <c r="E90" s="12" t="s">
        <v>153</v>
      </c>
      <c r="F90" s="16">
        <v>1000</v>
      </c>
      <c r="G90" s="17">
        <v>1007.25</v>
      </c>
      <c r="H90" s="18">
        <v>8.2000000000000007E-3</v>
      </c>
      <c r="I90" s="19">
        <v>9.0550000000000005E-2</v>
      </c>
      <c r="J90" s="20"/>
      <c r="K90" s="2"/>
    </row>
    <row r="91" spans="1:11" ht="13.05" customHeight="1">
      <c r="A91" s="14" t="s">
        <v>1511</v>
      </c>
      <c r="B91" s="121" t="s">
        <v>1512</v>
      </c>
      <c r="C91" s="121"/>
      <c r="D91" s="12" t="s">
        <v>1513</v>
      </c>
      <c r="E91" s="12" t="s">
        <v>146</v>
      </c>
      <c r="F91" s="16">
        <v>1000000</v>
      </c>
      <c r="G91" s="17">
        <v>1001.2</v>
      </c>
      <c r="H91" s="18">
        <v>8.0999999999999996E-3</v>
      </c>
      <c r="I91" s="19">
        <v>5.7138000000000001E-2</v>
      </c>
      <c r="J91" s="20"/>
      <c r="K91" s="2"/>
    </row>
    <row r="92" spans="1:11" ht="13.05" customHeight="1">
      <c r="A92" s="14" t="s">
        <v>239</v>
      </c>
      <c r="B92" s="121" t="s">
        <v>240</v>
      </c>
      <c r="C92" s="121"/>
      <c r="D92" s="12" t="s">
        <v>241</v>
      </c>
      <c r="E92" s="12" t="s">
        <v>146</v>
      </c>
      <c r="F92" s="16">
        <v>1000000</v>
      </c>
      <c r="G92" s="17">
        <v>996.59</v>
      </c>
      <c r="H92" s="18">
        <v>8.0999999999999996E-3</v>
      </c>
      <c r="I92" s="19">
        <v>6.4773999999999998E-2</v>
      </c>
      <c r="J92" s="20"/>
      <c r="K92" s="2"/>
    </row>
    <row r="93" spans="1:11" ht="13.05" customHeight="1">
      <c r="A93" s="14" t="s">
        <v>296</v>
      </c>
      <c r="B93" s="121" t="s">
        <v>297</v>
      </c>
      <c r="C93" s="121"/>
      <c r="D93" s="12" t="s">
        <v>298</v>
      </c>
      <c r="E93" s="12" t="s">
        <v>111</v>
      </c>
      <c r="F93" s="16">
        <v>800</v>
      </c>
      <c r="G93" s="17">
        <v>823.45</v>
      </c>
      <c r="H93" s="18">
        <v>6.7000000000000002E-3</v>
      </c>
      <c r="I93" s="19">
        <v>6.4468999999999999E-2</v>
      </c>
      <c r="J93" s="20"/>
      <c r="K93" s="2"/>
    </row>
    <row r="94" spans="1:11" ht="13.05" customHeight="1">
      <c r="A94" s="14" t="s">
        <v>1514</v>
      </c>
      <c r="B94" s="121" t="s">
        <v>1515</v>
      </c>
      <c r="C94" s="121"/>
      <c r="D94" s="12" t="s">
        <v>1516</v>
      </c>
      <c r="E94" s="12" t="s">
        <v>153</v>
      </c>
      <c r="F94" s="16">
        <v>800</v>
      </c>
      <c r="G94" s="17">
        <v>805.92</v>
      </c>
      <c r="H94" s="18">
        <v>6.6E-3</v>
      </c>
      <c r="I94" s="19">
        <v>8.8950000000000001E-2</v>
      </c>
      <c r="J94" s="20"/>
      <c r="K94" s="2"/>
    </row>
    <row r="95" spans="1:11" ht="13.05" customHeight="1">
      <c r="A95" s="14" t="s">
        <v>320</v>
      </c>
      <c r="B95" s="121" t="s">
        <v>321</v>
      </c>
      <c r="C95" s="121"/>
      <c r="D95" s="12" t="s">
        <v>322</v>
      </c>
      <c r="E95" s="12" t="s">
        <v>111</v>
      </c>
      <c r="F95" s="16">
        <v>750</v>
      </c>
      <c r="G95" s="17">
        <v>765.46</v>
      </c>
      <c r="H95" s="18">
        <v>6.1999999999999998E-3</v>
      </c>
      <c r="I95" s="19">
        <v>6.6669999999999993E-2</v>
      </c>
      <c r="J95" s="20"/>
      <c r="K95" s="2"/>
    </row>
    <row r="96" spans="1:11" ht="13.05" customHeight="1">
      <c r="A96" s="14" t="s">
        <v>323</v>
      </c>
      <c r="B96" s="121" t="s">
        <v>324</v>
      </c>
      <c r="C96" s="121"/>
      <c r="D96" s="12" t="s">
        <v>325</v>
      </c>
      <c r="E96" s="12" t="s">
        <v>111</v>
      </c>
      <c r="F96" s="16">
        <v>50</v>
      </c>
      <c r="G96" s="17">
        <v>530.63</v>
      </c>
      <c r="H96" s="18">
        <v>4.3E-3</v>
      </c>
      <c r="I96" s="19">
        <v>6.54E-2</v>
      </c>
      <c r="J96" s="20"/>
      <c r="K96" s="2"/>
    </row>
    <row r="97" spans="1:11" ht="13.05" customHeight="1">
      <c r="A97" s="14" t="s">
        <v>1517</v>
      </c>
      <c r="B97" s="121" t="s">
        <v>1518</v>
      </c>
      <c r="C97" s="121"/>
      <c r="D97" s="12" t="s">
        <v>1519</v>
      </c>
      <c r="E97" s="12" t="s">
        <v>146</v>
      </c>
      <c r="F97" s="16">
        <v>500000</v>
      </c>
      <c r="G97" s="17">
        <v>519.75</v>
      </c>
      <c r="H97" s="18">
        <v>4.1999999999999997E-3</v>
      </c>
      <c r="I97" s="19">
        <v>6.3022999999999996E-2</v>
      </c>
      <c r="J97" s="20"/>
      <c r="K97" s="2"/>
    </row>
    <row r="98" spans="1:11" ht="13.05" customHeight="1">
      <c r="A98" s="14" t="s">
        <v>274</v>
      </c>
      <c r="B98" s="121" t="s">
        <v>275</v>
      </c>
      <c r="C98" s="121"/>
      <c r="D98" s="12" t="s">
        <v>276</v>
      </c>
      <c r="E98" s="12" t="s">
        <v>142</v>
      </c>
      <c r="F98" s="16">
        <v>500</v>
      </c>
      <c r="G98" s="17">
        <v>509.89</v>
      </c>
      <c r="H98" s="18">
        <v>4.1000000000000003E-3</v>
      </c>
      <c r="I98" s="19">
        <v>6.6657999999999995E-2</v>
      </c>
      <c r="J98" s="20"/>
      <c r="K98" s="2"/>
    </row>
    <row r="99" spans="1:11" ht="13.05" customHeight="1">
      <c r="A99" s="14" t="s">
        <v>314</v>
      </c>
      <c r="B99" s="121" t="s">
        <v>315</v>
      </c>
      <c r="C99" s="121"/>
      <c r="D99" s="12" t="s">
        <v>316</v>
      </c>
      <c r="E99" s="12" t="s">
        <v>111</v>
      </c>
      <c r="F99" s="16">
        <v>500</v>
      </c>
      <c r="G99" s="17">
        <v>500.7</v>
      </c>
      <c r="H99" s="18">
        <v>4.1000000000000003E-3</v>
      </c>
      <c r="I99" s="19">
        <v>6.7375000000000004E-2</v>
      </c>
      <c r="J99" s="20"/>
      <c r="K99" s="2"/>
    </row>
    <row r="100" spans="1:11" ht="13.05" customHeight="1">
      <c r="A100" s="14" t="s">
        <v>317</v>
      </c>
      <c r="B100" s="121" t="s">
        <v>318</v>
      </c>
      <c r="C100" s="121"/>
      <c r="D100" s="12" t="s">
        <v>319</v>
      </c>
      <c r="E100" s="12" t="s">
        <v>111</v>
      </c>
      <c r="F100" s="16">
        <v>500</v>
      </c>
      <c r="G100" s="17">
        <v>500.65</v>
      </c>
      <c r="H100" s="18">
        <v>4.1000000000000003E-3</v>
      </c>
      <c r="I100" s="19">
        <v>7.0250000000000007E-2</v>
      </c>
      <c r="J100" s="20"/>
      <c r="K100" s="2"/>
    </row>
    <row r="101" spans="1:11" ht="13.05" customHeight="1">
      <c r="A101" s="14" t="s">
        <v>1520</v>
      </c>
      <c r="B101" s="121" t="s">
        <v>1521</v>
      </c>
      <c r="C101" s="121"/>
      <c r="D101" s="12" t="s">
        <v>1522</v>
      </c>
      <c r="E101" s="12" t="s">
        <v>111</v>
      </c>
      <c r="F101" s="16">
        <v>30</v>
      </c>
      <c r="G101" s="17">
        <v>315.33999999999997</v>
      </c>
      <c r="H101" s="18">
        <v>2.5999999999999999E-3</v>
      </c>
      <c r="I101" s="19">
        <v>6.6500000000000004E-2</v>
      </c>
      <c r="J101" s="20"/>
      <c r="K101" s="2"/>
    </row>
    <row r="102" spans="1:11" ht="13.05" customHeight="1">
      <c r="A102" s="14" t="s">
        <v>1523</v>
      </c>
      <c r="B102" s="121" t="s">
        <v>1524</v>
      </c>
      <c r="C102" s="121"/>
      <c r="D102" s="12" t="s">
        <v>1525</v>
      </c>
      <c r="E102" s="12" t="s">
        <v>111</v>
      </c>
      <c r="F102" s="16">
        <v>30</v>
      </c>
      <c r="G102" s="17">
        <v>298.02</v>
      </c>
      <c r="H102" s="18">
        <v>2.3999999999999998E-3</v>
      </c>
      <c r="I102" s="19">
        <v>6.8900000000000003E-2</v>
      </c>
      <c r="J102" s="20"/>
      <c r="K102" s="2"/>
    </row>
    <row r="103" spans="1:11" ht="13.05" customHeight="1">
      <c r="A103" s="14" t="s">
        <v>1526</v>
      </c>
      <c r="B103" s="121" t="s">
        <v>1527</v>
      </c>
      <c r="C103" s="121"/>
      <c r="D103" s="12" t="s">
        <v>1528</v>
      </c>
      <c r="E103" s="12" t="s">
        <v>146</v>
      </c>
      <c r="F103" s="16">
        <v>200000</v>
      </c>
      <c r="G103" s="17">
        <v>201.11</v>
      </c>
      <c r="H103" s="18">
        <v>1.6000000000000001E-3</v>
      </c>
      <c r="I103" s="19">
        <v>6.9343000000000002E-2</v>
      </c>
      <c r="J103" s="20"/>
      <c r="K103" s="2"/>
    </row>
    <row r="104" spans="1:11" ht="13.05" customHeight="1">
      <c r="A104" s="2"/>
      <c r="B104" s="122" t="s">
        <v>163</v>
      </c>
      <c r="C104" s="122"/>
      <c r="D104" s="1"/>
      <c r="E104" s="1"/>
      <c r="F104" s="1"/>
      <c r="G104" s="22">
        <v>27684.080000000002</v>
      </c>
      <c r="H104" s="23">
        <v>0.22509999999999999</v>
      </c>
      <c r="I104" s="24"/>
      <c r="J104" s="24"/>
      <c r="K104" s="2"/>
    </row>
    <row r="105" spans="1:11" ht="13.05" customHeight="1">
      <c r="A105" s="2"/>
      <c r="B105" s="122" t="s">
        <v>164</v>
      </c>
      <c r="C105" s="122"/>
      <c r="D105" s="1"/>
      <c r="E105" s="1"/>
      <c r="F105" s="1"/>
      <c r="G105" s="24" t="s">
        <v>165</v>
      </c>
      <c r="H105" s="24" t="s">
        <v>165</v>
      </c>
      <c r="I105" s="24"/>
      <c r="J105" s="24"/>
      <c r="K105" s="2"/>
    </row>
    <row r="106" spans="1:11" ht="13.05" customHeight="1">
      <c r="A106" s="2"/>
      <c r="B106" s="122" t="s">
        <v>163</v>
      </c>
      <c r="C106" s="122"/>
      <c r="D106" s="1"/>
      <c r="E106" s="1"/>
      <c r="F106" s="1"/>
      <c r="G106" s="24" t="s">
        <v>165</v>
      </c>
      <c r="H106" s="24" t="s">
        <v>165</v>
      </c>
      <c r="I106" s="24"/>
      <c r="J106" s="24"/>
      <c r="K106" s="2"/>
    </row>
    <row r="107" spans="1:11" ht="13.05" customHeight="1">
      <c r="A107" s="2"/>
      <c r="B107" s="124" t="s">
        <v>351</v>
      </c>
      <c r="C107" s="124"/>
      <c r="D107" s="12"/>
      <c r="E107" s="12"/>
      <c r="F107" s="12"/>
      <c r="G107" s="2"/>
      <c r="H107" s="13"/>
      <c r="I107" s="13"/>
      <c r="J107" s="13"/>
      <c r="K107" s="2"/>
    </row>
    <row r="108" spans="1:11" ht="13.05" customHeight="1">
      <c r="A108" s="14" t="s">
        <v>358</v>
      </c>
      <c r="B108" s="121" t="s">
        <v>359</v>
      </c>
      <c r="C108" s="121"/>
      <c r="D108" s="12" t="s">
        <v>360</v>
      </c>
      <c r="E108" s="12" t="s">
        <v>170</v>
      </c>
      <c r="F108" s="16">
        <v>200000000</v>
      </c>
      <c r="G108" s="17">
        <v>1615</v>
      </c>
      <c r="H108" s="18">
        <v>1.3100000000000001E-2</v>
      </c>
      <c r="I108" s="19">
        <v>8.4750000000000006E-2</v>
      </c>
      <c r="J108" s="20"/>
      <c r="K108" s="2"/>
    </row>
    <row r="109" spans="1:11" ht="13.05" customHeight="1">
      <c r="A109" s="14" t="s">
        <v>1529</v>
      </c>
      <c r="B109" s="121" t="s">
        <v>1530</v>
      </c>
      <c r="C109" s="121"/>
      <c r="D109" s="12" t="s">
        <v>1531</v>
      </c>
      <c r="E109" s="12" t="s">
        <v>170</v>
      </c>
      <c r="F109" s="16">
        <v>10</v>
      </c>
      <c r="G109" s="17">
        <v>983.35</v>
      </c>
      <c r="H109" s="18">
        <v>8.0000000000000002E-3</v>
      </c>
      <c r="I109" s="19">
        <v>7.8253000000000003E-2</v>
      </c>
      <c r="J109" s="20"/>
      <c r="K109" s="2"/>
    </row>
    <row r="110" spans="1:11" ht="13.05" customHeight="1">
      <c r="A110" s="2"/>
      <c r="B110" s="122" t="s">
        <v>163</v>
      </c>
      <c r="C110" s="122"/>
      <c r="D110" s="1"/>
      <c r="E110" s="1"/>
      <c r="F110" s="1"/>
      <c r="G110" s="22">
        <v>2598.35</v>
      </c>
      <c r="H110" s="23">
        <v>2.1100000000000001E-2</v>
      </c>
      <c r="I110" s="24"/>
      <c r="J110" s="24"/>
      <c r="K110" s="2"/>
    </row>
    <row r="111" spans="1:11" ht="13.05" customHeight="1">
      <c r="A111" s="2"/>
      <c r="B111" s="122" t="s">
        <v>164</v>
      </c>
      <c r="C111" s="122"/>
      <c r="D111" s="1"/>
      <c r="E111" s="1"/>
      <c r="F111" s="1"/>
      <c r="G111" s="24" t="s">
        <v>165</v>
      </c>
      <c r="H111" s="24" t="s">
        <v>165</v>
      </c>
      <c r="I111" s="24"/>
      <c r="J111" s="24"/>
      <c r="K111" s="2"/>
    </row>
    <row r="112" spans="1:11" ht="13.05" customHeight="1">
      <c r="A112" s="2"/>
      <c r="B112" s="122" t="s">
        <v>163</v>
      </c>
      <c r="C112" s="122"/>
      <c r="D112" s="1"/>
      <c r="E112" s="1"/>
      <c r="F112" s="1"/>
      <c r="G112" s="24" t="s">
        <v>165</v>
      </c>
      <c r="H112" s="24" t="s">
        <v>165</v>
      </c>
      <c r="I112" s="24"/>
      <c r="J112" s="24"/>
      <c r="K112" s="2"/>
    </row>
    <row r="113" spans="1:11" ht="13.05" customHeight="1">
      <c r="A113" s="2"/>
      <c r="B113" s="122" t="s">
        <v>174</v>
      </c>
      <c r="C113" s="122"/>
      <c r="D113" s="25"/>
      <c r="E113" s="1"/>
      <c r="F113" s="25"/>
      <c r="G113" s="22">
        <v>30282.43</v>
      </c>
      <c r="H113" s="23">
        <v>0.2462</v>
      </c>
      <c r="I113" s="24"/>
      <c r="J113" s="24"/>
      <c r="K113" s="2"/>
    </row>
    <row r="114" spans="1:11" ht="13.05" customHeight="1">
      <c r="A114" s="2"/>
      <c r="B114" s="124" t="s">
        <v>175</v>
      </c>
      <c r="C114" s="124"/>
      <c r="D114" s="12"/>
      <c r="E114" s="12"/>
      <c r="F114" s="12"/>
      <c r="G114" s="12"/>
      <c r="H114" s="12"/>
      <c r="I114" s="13"/>
      <c r="J114" s="13"/>
      <c r="K114" s="2"/>
    </row>
    <row r="115" spans="1:11" ht="13.05" customHeight="1">
      <c r="A115" s="2"/>
      <c r="B115" s="124" t="s">
        <v>624</v>
      </c>
      <c r="C115" s="124"/>
      <c r="D115" s="12"/>
      <c r="E115" s="12"/>
      <c r="F115" s="12"/>
      <c r="G115" s="2"/>
      <c r="H115" s="13"/>
      <c r="I115" s="13"/>
      <c r="J115" s="13"/>
      <c r="K115" s="2"/>
    </row>
    <row r="116" spans="1:11" ht="13.05" customHeight="1">
      <c r="A116" s="14" t="s">
        <v>774</v>
      </c>
      <c r="B116" s="121" t="s">
        <v>775</v>
      </c>
      <c r="C116" s="121"/>
      <c r="D116" s="12" t="s">
        <v>776</v>
      </c>
      <c r="E116" s="12" t="s">
        <v>146</v>
      </c>
      <c r="F116" s="16">
        <v>300000</v>
      </c>
      <c r="G116" s="17">
        <v>298.52</v>
      </c>
      <c r="H116" s="18">
        <v>2.3999999999999998E-3</v>
      </c>
      <c r="I116" s="19">
        <v>5.3301000000000001E-2</v>
      </c>
      <c r="J116" s="20"/>
      <c r="K116" s="2"/>
    </row>
    <row r="117" spans="1:11" ht="13.05" customHeight="1">
      <c r="A117" s="2"/>
      <c r="B117" s="122" t="s">
        <v>163</v>
      </c>
      <c r="C117" s="122"/>
      <c r="D117" s="1"/>
      <c r="E117" s="1"/>
      <c r="F117" s="1"/>
      <c r="G117" s="22">
        <v>298.52</v>
      </c>
      <c r="H117" s="23">
        <v>2.3999999999999998E-3</v>
      </c>
      <c r="I117" s="24"/>
      <c r="J117" s="24"/>
      <c r="K117" s="2"/>
    </row>
    <row r="118" spans="1:11" ht="13.05" customHeight="1">
      <c r="A118" s="2"/>
      <c r="B118" s="122" t="s">
        <v>174</v>
      </c>
      <c r="C118" s="122"/>
      <c r="D118" s="25"/>
      <c r="E118" s="1"/>
      <c r="F118" s="25"/>
      <c r="G118" s="22">
        <v>298.52</v>
      </c>
      <c r="H118" s="23">
        <v>2.3999999999999998E-3</v>
      </c>
      <c r="I118" s="24"/>
      <c r="J118" s="24"/>
      <c r="K118" s="2"/>
    </row>
    <row r="119" spans="1:11" ht="13.05" customHeight="1">
      <c r="A119" s="2"/>
      <c r="B119" s="124" t="s">
        <v>209</v>
      </c>
      <c r="C119" s="124"/>
      <c r="D119" s="12"/>
      <c r="E119" s="12"/>
      <c r="F119" s="12"/>
      <c r="G119" s="12"/>
      <c r="H119" s="12"/>
      <c r="I119" s="13"/>
      <c r="J119" s="13"/>
      <c r="K119" s="2"/>
    </row>
    <row r="120" spans="1:11" ht="13.05" customHeight="1">
      <c r="A120" s="14" t="s">
        <v>210</v>
      </c>
      <c r="B120" s="121" t="s">
        <v>211</v>
      </c>
      <c r="C120" s="121"/>
      <c r="D120" s="12"/>
      <c r="E120" s="12" t="s">
        <v>208</v>
      </c>
      <c r="F120" s="16"/>
      <c r="G120" s="17">
        <v>3593.64</v>
      </c>
      <c r="H120" s="18">
        <v>2.92E-2</v>
      </c>
      <c r="I120" s="19">
        <v>5.4226653193590928E-2</v>
      </c>
      <c r="J120" s="20"/>
      <c r="K120" s="2"/>
    </row>
    <row r="121" spans="1:11" ht="13.05" customHeight="1">
      <c r="A121" s="2"/>
      <c r="B121" s="122" t="s">
        <v>163</v>
      </c>
      <c r="C121" s="122"/>
      <c r="D121" s="1"/>
      <c r="E121" s="1"/>
      <c r="F121" s="1"/>
      <c r="G121" s="22">
        <v>3593.64</v>
      </c>
      <c r="H121" s="23">
        <v>2.92E-2</v>
      </c>
      <c r="I121" s="24"/>
      <c r="J121" s="24"/>
      <c r="K121" s="2"/>
    </row>
    <row r="122" spans="1:11" ht="13.05" customHeight="1">
      <c r="A122" s="2"/>
      <c r="B122" s="122" t="s">
        <v>164</v>
      </c>
      <c r="C122" s="122"/>
      <c r="D122" s="1"/>
      <c r="E122" s="1"/>
      <c r="F122" s="1"/>
      <c r="G122" s="24" t="s">
        <v>165</v>
      </c>
      <c r="H122" s="24" t="s">
        <v>165</v>
      </c>
      <c r="I122" s="24"/>
      <c r="J122" s="24"/>
      <c r="K122" s="2"/>
    </row>
    <row r="123" spans="1:11" ht="13.05" customHeight="1">
      <c r="A123" s="2"/>
      <c r="B123" s="122" t="s">
        <v>163</v>
      </c>
      <c r="C123" s="122"/>
      <c r="D123" s="1"/>
      <c r="E123" s="1"/>
      <c r="F123" s="1"/>
      <c r="G123" s="24" t="s">
        <v>165</v>
      </c>
      <c r="H123" s="24" t="s">
        <v>165</v>
      </c>
      <c r="I123" s="24"/>
      <c r="J123" s="24"/>
      <c r="K123" s="2"/>
    </row>
    <row r="124" spans="1:11" ht="13.05" customHeight="1">
      <c r="A124" s="2"/>
      <c r="B124" s="122" t="s">
        <v>174</v>
      </c>
      <c r="C124" s="122"/>
      <c r="D124" s="25"/>
      <c r="E124" s="1"/>
      <c r="F124" s="25"/>
      <c r="G124" s="22">
        <v>3593.64</v>
      </c>
      <c r="H124" s="23">
        <v>2.92E-2</v>
      </c>
      <c r="I124" s="24"/>
      <c r="J124" s="24"/>
      <c r="K124" s="2"/>
    </row>
    <row r="125" spans="1:11" ht="13.05" customHeight="1">
      <c r="A125" s="2"/>
      <c r="B125" s="122" t="s">
        <v>212</v>
      </c>
      <c r="C125" s="122"/>
      <c r="D125" s="12"/>
      <c r="E125" s="1"/>
      <c r="F125" s="12"/>
      <c r="G125" s="26">
        <v>80.59</v>
      </c>
      <c r="H125" s="23">
        <v>6.9999999999999999E-4</v>
      </c>
      <c r="I125" s="24"/>
      <c r="J125" s="24"/>
      <c r="K125" s="2"/>
    </row>
    <row r="126" spans="1:11" ht="13.05" customHeight="1">
      <c r="A126" s="2"/>
      <c r="B126" s="123" t="s">
        <v>213</v>
      </c>
      <c r="C126" s="123"/>
      <c r="D126" s="28"/>
      <c r="E126" s="28"/>
      <c r="F126" s="28"/>
      <c r="G126" s="29">
        <v>122966.08</v>
      </c>
      <c r="H126" s="30">
        <v>1</v>
      </c>
      <c r="I126" s="31"/>
      <c r="J126" s="31"/>
      <c r="K126" s="2"/>
    </row>
    <row r="127" spans="1:11" ht="13.05" customHeight="1">
      <c r="A127" s="2"/>
      <c r="B127" s="120"/>
      <c r="C127" s="120"/>
      <c r="D127" s="2"/>
      <c r="E127" s="2"/>
      <c r="F127" s="2"/>
      <c r="G127" s="2"/>
      <c r="H127" s="2"/>
      <c r="I127" s="2"/>
      <c r="J127" s="2"/>
      <c r="K127" s="2"/>
    </row>
    <row r="128" spans="1:11" ht="13.05" customHeight="1">
      <c r="A128" s="2"/>
      <c r="B128" s="117"/>
      <c r="C128" s="117"/>
      <c r="D128" s="117"/>
      <c r="E128" s="117"/>
      <c r="F128" s="117"/>
      <c r="G128" s="117"/>
      <c r="H128" s="117"/>
      <c r="I128" s="117"/>
      <c r="J128" s="2"/>
      <c r="K128" s="2"/>
    </row>
    <row r="129" spans="1:11" ht="13.05" customHeight="1">
      <c r="A129" s="2"/>
      <c r="B129" s="117"/>
      <c r="C129" s="117"/>
      <c r="D129" s="117"/>
      <c r="E129" s="117"/>
      <c r="F129" s="117"/>
      <c r="G129" s="117"/>
      <c r="H129" s="117"/>
      <c r="I129" s="117"/>
      <c r="J129" s="2"/>
      <c r="K129" s="2"/>
    </row>
    <row r="130" spans="1:11" ht="13.05" customHeight="1">
      <c r="A130" s="2"/>
      <c r="B130" s="117" t="s">
        <v>208</v>
      </c>
      <c r="C130" s="117"/>
      <c r="D130" s="2"/>
      <c r="E130" s="2"/>
      <c r="F130" s="2"/>
      <c r="G130" s="2"/>
      <c r="H130" s="2"/>
      <c r="I130" s="2"/>
      <c r="J130" s="2"/>
      <c r="K130" s="2"/>
    </row>
    <row r="131" spans="1:11" ht="13.05" customHeight="1">
      <c r="A131" s="2"/>
      <c r="B131" s="117" t="s">
        <v>214</v>
      </c>
      <c r="C131" s="117"/>
      <c r="D131" s="2"/>
      <c r="E131" s="2"/>
      <c r="F131" s="2"/>
      <c r="G131" s="2"/>
      <c r="H131" s="2"/>
      <c r="I131" s="2"/>
      <c r="J131" s="2"/>
      <c r="K131" s="2"/>
    </row>
    <row r="132" spans="1:11" ht="13.05" customHeight="1">
      <c r="A132" s="2"/>
      <c r="B132" s="117" t="s">
        <v>216</v>
      </c>
      <c r="C132" s="117"/>
      <c r="D132" s="2"/>
      <c r="E132" s="2"/>
      <c r="F132" s="2"/>
      <c r="G132" s="2"/>
      <c r="H132" s="2"/>
      <c r="I132" s="2"/>
      <c r="J132" s="2"/>
      <c r="K132" s="2"/>
    </row>
    <row r="133" spans="1:11" ht="25.95" customHeight="1">
      <c r="A133" s="2"/>
      <c r="B133" s="117" t="s">
        <v>217</v>
      </c>
      <c r="C133" s="117"/>
      <c r="D133" s="117"/>
      <c r="E133" s="117"/>
      <c r="F133" s="117"/>
      <c r="G133" s="117"/>
      <c r="H133" s="117"/>
      <c r="I133" s="117"/>
      <c r="J133" s="2"/>
      <c r="K133" s="2"/>
    </row>
    <row r="134" spans="1:11" ht="13.05" customHeight="1">
      <c r="A134" s="2"/>
      <c r="B134" s="32" t="s">
        <v>628</v>
      </c>
      <c r="C134" s="2"/>
      <c r="D134" s="2"/>
      <c r="E134" s="2"/>
      <c r="F134" s="2"/>
      <c r="G134" s="2"/>
      <c r="H134" s="2"/>
      <c r="I134" s="2"/>
      <c r="J134" s="2"/>
      <c r="K134" s="2"/>
    </row>
    <row r="135" spans="1:11" ht="40.049999999999997" customHeight="1">
      <c r="A135" s="2"/>
      <c r="B135" s="118" t="s">
        <v>629</v>
      </c>
      <c r="C135" s="118"/>
      <c r="D135" s="33" t="s">
        <v>97</v>
      </c>
      <c r="E135" s="33" t="s">
        <v>630</v>
      </c>
      <c r="F135" s="33" t="s">
        <v>631</v>
      </c>
      <c r="G135" s="33" t="s">
        <v>632</v>
      </c>
      <c r="H135" s="33" t="s">
        <v>633</v>
      </c>
      <c r="I135" s="2"/>
      <c r="J135" s="2"/>
      <c r="K135" s="2"/>
    </row>
    <row r="136" spans="1:11" ht="13.05" customHeight="1">
      <c r="A136" s="2"/>
      <c r="B136" s="119" t="s">
        <v>634</v>
      </c>
      <c r="C136" s="119"/>
      <c r="D136" s="1" t="s">
        <v>1532</v>
      </c>
      <c r="E136" s="1" t="s">
        <v>448</v>
      </c>
      <c r="F136" s="34">
        <v>36000</v>
      </c>
      <c r="G136" s="35">
        <v>442.404</v>
      </c>
      <c r="H136" s="36">
        <v>3.5999999999999999E-3</v>
      </c>
      <c r="I136" s="2"/>
      <c r="J136" s="2"/>
      <c r="K136" s="2"/>
    </row>
  </sheetData>
  <mergeCells count="135">
    <mergeCell ref="B6:C6"/>
    <mergeCell ref="B7:C7"/>
    <mergeCell ref="B8:C8"/>
    <mergeCell ref="B9:C9"/>
    <mergeCell ref="B10:C10"/>
    <mergeCell ref="B1:C1"/>
    <mergeCell ref="B2:C2"/>
    <mergeCell ref="B3:C3"/>
    <mergeCell ref="B4:C4"/>
    <mergeCell ref="B5:C5"/>
    <mergeCell ref="B16:C16"/>
    <mergeCell ref="B17:C17"/>
    <mergeCell ref="B18:C18"/>
    <mergeCell ref="B19:C19"/>
    <mergeCell ref="B20:C20"/>
    <mergeCell ref="B11:C11"/>
    <mergeCell ref="B12:C12"/>
    <mergeCell ref="B13:C13"/>
    <mergeCell ref="B14:C14"/>
    <mergeCell ref="B15:C15"/>
    <mergeCell ref="B26:C26"/>
    <mergeCell ref="B27:C27"/>
    <mergeCell ref="B28:C28"/>
    <mergeCell ref="B29:C29"/>
    <mergeCell ref="B30:C30"/>
    <mergeCell ref="B21:C21"/>
    <mergeCell ref="B22:C22"/>
    <mergeCell ref="B23:C23"/>
    <mergeCell ref="B24:C24"/>
    <mergeCell ref="B25:C25"/>
    <mergeCell ref="B36:C36"/>
    <mergeCell ref="B37:C37"/>
    <mergeCell ref="B38:C38"/>
    <mergeCell ref="B39:C39"/>
    <mergeCell ref="B40:C40"/>
    <mergeCell ref="B31:C31"/>
    <mergeCell ref="B32:C32"/>
    <mergeCell ref="B33:C33"/>
    <mergeCell ref="B34:C34"/>
    <mergeCell ref="B35:C35"/>
    <mergeCell ref="B46:C46"/>
    <mergeCell ref="B47:C47"/>
    <mergeCell ref="B48:C48"/>
    <mergeCell ref="B49:C49"/>
    <mergeCell ref="B50:C50"/>
    <mergeCell ref="B41:C41"/>
    <mergeCell ref="B42:C42"/>
    <mergeCell ref="B43:C43"/>
    <mergeCell ref="B44:C44"/>
    <mergeCell ref="B45:C45"/>
    <mergeCell ref="B56:C56"/>
    <mergeCell ref="B57:C57"/>
    <mergeCell ref="B58:C58"/>
    <mergeCell ref="B60:C60"/>
    <mergeCell ref="B61:C61"/>
    <mergeCell ref="B51:C51"/>
    <mergeCell ref="B52:C52"/>
    <mergeCell ref="B53:C53"/>
    <mergeCell ref="B54:C54"/>
    <mergeCell ref="B55:C55"/>
    <mergeCell ref="B69:C69"/>
    <mergeCell ref="B70:C70"/>
    <mergeCell ref="B71:C71"/>
    <mergeCell ref="B72:C72"/>
    <mergeCell ref="B73:C73"/>
    <mergeCell ref="B67:C67"/>
    <mergeCell ref="B59:C59"/>
    <mergeCell ref="B68:C68"/>
    <mergeCell ref="B62:C62"/>
    <mergeCell ref="B63:C63"/>
    <mergeCell ref="B64:C64"/>
    <mergeCell ref="B65:C65"/>
    <mergeCell ref="B66:C66"/>
    <mergeCell ref="B79:C79"/>
    <mergeCell ref="B80:C80"/>
    <mergeCell ref="B81:C81"/>
    <mergeCell ref="B82:C82"/>
    <mergeCell ref="B83:C83"/>
    <mergeCell ref="B74:C74"/>
    <mergeCell ref="B75:C75"/>
    <mergeCell ref="B76:C76"/>
    <mergeCell ref="B77:C77"/>
    <mergeCell ref="B78:C78"/>
    <mergeCell ref="B89:C89"/>
    <mergeCell ref="B90:C90"/>
    <mergeCell ref="B91:C91"/>
    <mergeCell ref="B92:C92"/>
    <mergeCell ref="B93:C93"/>
    <mergeCell ref="B84:C84"/>
    <mergeCell ref="B85:C85"/>
    <mergeCell ref="B86:C86"/>
    <mergeCell ref="B87:C87"/>
    <mergeCell ref="B88:C88"/>
    <mergeCell ref="B99:C99"/>
    <mergeCell ref="B100:C100"/>
    <mergeCell ref="B101:C101"/>
    <mergeCell ref="B102:C102"/>
    <mergeCell ref="B103:C103"/>
    <mergeCell ref="B94:C94"/>
    <mergeCell ref="B95:C95"/>
    <mergeCell ref="B96:C96"/>
    <mergeCell ref="B97:C97"/>
    <mergeCell ref="B98:C98"/>
    <mergeCell ref="B109:C109"/>
    <mergeCell ref="B110:C110"/>
    <mergeCell ref="B111:C111"/>
    <mergeCell ref="B112:C112"/>
    <mergeCell ref="B113:C113"/>
    <mergeCell ref="B104:C104"/>
    <mergeCell ref="B105:C105"/>
    <mergeCell ref="B106:C106"/>
    <mergeCell ref="B107:C107"/>
    <mergeCell ref="B108:C108"/>
    <mergeCell ref="B119:C119"/>
    <mergeCell ref="B120:C120"/>
    <mergeCell ref="B121:C121"/>
    <mergeCell ref="B122:C122"/>
    <mergeCell ref="B123:C123"/>
    <mergeCell ref="B114:C114"/>
    <mergeCell ref="B115:C115"/>
    <mergeCell ref="B116:C116"/>
    <mergeCell ref="B117:C117"/>
    <mergeCell ref="B118:C118"/>
    <mergeCell ref="B135:C135"/>
    <mergeCell ref="B136:C136"/>
    <mergeCell ref="B129:I129"/>
    <mergeCell ref="B130:C130"/>
    <mergeCell ref="B131:C131"/>
    <mergeCell ref="B132:C132"/>
    <mergeCell ref="B133:I133"/>
    <mergeCell ref="B124:C124"/>
    <mergeCell ref="B125:C125"/>
    <mergeCell ref="B126:C126"/>
    <mergeCell ref="B127:C127"/>
    <mergeCell ref="B128:I128"/>
  </mergeCells>
  <pageMargins left="0" right="0" top="0" bottom="0" header="0" footer="0"/>
  <pageSetup orientation="landscape"/>
  <headerFooter>
    <oddFooter xml:space="preserve">&amp;C_x000D_&amp;1#&amp;"Calibri"&amp;10&amp;K000000  </oddFooter>
  </headerFooter>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outlinePr summaryBelow="0"/>
  </sheetPr>
  <dimension ref="A1:J49"/>
  <sheetViews>
    <sheetView topLeftCell="A43" workbookViewId="0">
      <selection activeCell="C58" sqref="C5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26</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630</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638</v>
      </c>
      <c r="B7" s="15" t="s">
        <v>639</v>
      </c>
      <c r="C7" s="12" t="s">
        <v>640</v>
      </c>
      <c r="D7" s="12" t="s">
        <v>413</v>
      </c>
      <c r="E7" s="16">
        <v>325000</v>
      </c>
      <c r="F7" s="17">
        <v>6559.15</v>
      </c>
      <c r="G7" s="18">
        <v>9.3899999999999997E-2</v>
      </c>
      <c r="H7" s="20"/>
      <c r="I7" s="20"/>
      <c r="J7" s="2"/>
    </row>
    <row r="8" spans="1:10" ht="13.05" customHeight="1">
      <c r="A8" s="14" t="s">
        <v>641</v>
      </c>
      <c r="B8" s="15" t="s">
        <v>642</v>
      </c>
      <c r="C8" s="12" t="s">
        <v>643</v>
      </c>
      <c r="D8" s="12" t="s">
        <v>413</v>
      </c>
      <c r="E8" s="16">
        <v>325000</v>
      </c>
      <c r="F8" s="17">
        <v>4814.55</v>
      </c>
      <c r="G8" s="18">
        <v>6.8900000000000003E-2</v>
      </c>
      <c r="H8" s="20"/>
      <c r="I8" s="20"/>
      <c r="J8" s="2"/>
    </row>
    <row r="9" spans="1:10" ht="13.05" customHeight="1">
      <c r="A9" s="14" t="s">
        <v>422</v>
      </c>
      <c r="B9" s="15" t="s">
        <v>423</v>
      </c>
      <c r="C9" s="12" t="s">
        <v>424</v>
      </c>
      <c r="D9" s="12" t="s">
        <v>425</v>
      </c>
      <c r="E9" s="16">
        <v>1000000</v>
      </c>
      <c r="F9" s="17">
        <v>4184.5</v>
      </c>
      <c r="G9" s="18">
        <v>5.9900000000000002E-2</v>
      </c>
      <c r="H9" s="20"/>
      <c r="I9" s="20"/>
      <c r="J9" s="2"/>
    </row>
    <row r="10" spans="1:10" ht="13.05" customHeight="1">
      <c r="A10" s="14" t="s">
        <v>698</v>
      </c>
      <c r="B10" s="15" t="s">
        <v>699</v>
      </c>
      <c r="C10" s="12" t="s">
        <v>700</v>
      </c>
      <c r="D10" s="12" t="s">
        <v>417</v>
      </c>
      <c r="E10" s="16">
        <v>225000</v>
      </c>
      <c r="F10" s="17">
        <v>3840.08</v>
      </c>
      <c r="G10" s="18">
        <v>5.5E-2</v>
      </c>
      <c r="H10" s="20"/>
      <c r="I10" s="20"/>
      <c r="J10" s="2"/>
    </row>
    <row r="11" spans="1:10" ht="13.05" customHeight="1">
      <c r="A11" s="14" t="s">
        <v>647</v>
      </c>
      <c r="B11" s="15" t="s">
        <v>648</v>
      </c>
      <c r="C11" s="12" t="s">
        <v>649</v>
      </c>
      <c r="D11" s="12" t="s">
        <v>546</v>
      </c>
      <c r="E11" s="16">
        <v>200000</v>
      </c>
      <c r="F11" s="17">
        <v>3828.6</v>
      </c>
      <c r="G11" s="18">
        <v>5.4800000000000001E-2</v>
      </c>
      <c r="H11" s="20"/>
      <c r="I11" s="20"/>
      <c r="J11" s="2"/>
    </row>
    <row r="12" spans="1:10" ht="13.05" customHeight="1">
      <c r="A12" s="14" t="s">
        <v>654</v>
      </c>
      <c r="B12" s="15" t="s">
        <v>655</v>
      </c>
      <c r="C12" s="12" t="s">
        <v>656</v>
      </c>
      <c r="D12" s="12" t="s">
        <v>413</v>
      </c>
      <c r="E12" s="16">
        <v>180000</v>
      </c>
      <c r="F12" s="17">
        <v>3561.48</v>
      </c>
      <c r="G12" s="18">
        <v>5.0999999999999997E-2</v>
      </c>
      <c r="H12" s="20"/>
      <c r="I12" s="20"/>
      <c r="J12" s="2"/>
    </row>
    <row r="13" spans="1:10" ht="13.05" customHeight="1">
      <c r="A13" s="14" t="s">
        <v>823</v>
      </c>
      <c r="B13" s="15" t="s">
        <v>824</v>
      </c>
      <c r="C13" s="12" t="s">
        <v>825</v>
      </c>
      <c r="D13" s="12" t="s">
        <v>413</v>
      </c>
      <c r="E13" s="16">
        <v>1350000</v>
      </c>
      <c r="F13" s="17">
        <v>3211.25</v>
      </c>
      <c r="G13" s="18">
        <v>4.5999999999999999E-2</v>
      </c>
      <c r="H13" s="20"/>
      <c r="I13" s="20"/>
      <c r="J13" s="2"/>
    </row>
    <row r="14" spans="1:10" ht="13.05" customHeight="1">
      <c r="A14" s="14" t="s">
        <v>964</v>
      </c>
      <c r="B14" s="15" t="s">
        <v>965</v>
      </c>
      <c r="C14" s="12" t="s">
        <v>966</v>
      </c>
      <c r="D14" s="12" t="s">
        <v>263</v>
      </c>
      <c r="E14" s="16">
        <v>800000</v>
      </c>
      <c r="F14" s="17">
        <v>3182</v>
      </c>
      <c r="G14" s="18">
        <v>4.5600000000000002E-2</v>
      </c>
      <c r="H14" s="20"/>
      <c r="I14" s="20"/>
      <c r="J14" s="2"/>
    </row>
    <row r="15" spans="1:10" ht="13.05" customHeight="1">
      <c r="A15" s="14" t="s">
        <v>479</v>
      </c>
      <c r="B15" s="15" t="s">
        <v>480</v>
      </c>
      <c r="C15" s="12" t="s">
        <v>481</v>
      </c>
      <c r="D15" s="12" t="s">
        <v>482</v>
      </c>
      <c r="E15" s="16">
        <v>165000</v>
      </c>
      <c r="F15" s="17">
        <v>3179.55</v>
      </c>
      <c r="G15" s="18">
        <v>4.5499999999999999E-2</v>
      </c>
      <c r="H15" s="20"/>
      <c r="I15" s="20"/>
      <c r="J15" s="2"/>
    </row>
    <row r="16" spans="1:10" ht="13.05" customHeight="1">
      <c r="A16" s="14" t="s">
        <v>460</v>
      </c>
      <c r="B16" s="15" t="s">
        <v>461</v>
      </c>
      <c r="C16" s="12" t="s">
        <v>462</v>
      </c>
      <c r="D16" s="12" t="s">
        <v>441</v>
      </c>
      <c r="E16" s="16">
        <v>250000</v>
      </c>
      <c r="F16" s="17">
        <v>3115</v>
      </c>
      <c r="G16" s="18">
        <v>4.4600000000000001E-2</v>
      </c>
      <c r="H16" s="20"/>
      <c r="I16" s="20"/>
      <c r="J16" s="2"/>
    </row>
    <row r="17" spans="1:10" ht="13.05" customHeight="1">
      <c r="A17" s="14" t="s">
        <v>787</v>
      </c>
      <c r="B17" s="15" t="s">
        <v>788</v>
      </c>
      <c r="C17" s="12" t="s">
        <v>789</v>
      </c>
      <c r="D17" s="12" t="s">
        <v>459</v>
      </c>
      <c r="E17" s="16">
        <v>250000</v>
      </c>
      <c r="F17" s="17">
        <v>2465.5</v>
      </c>
      <c r="G17" s="18">
        <v>3.5299999999999998E-2</v>
      </c>
      <c r="H17" s="20"/>
      <c r="I17" s="20"/>
      <c r="J17" s="2"/>
    </row>
    <row r="18" spans="1:10" ht="13.05" customHeight="1">
      <c r="A18" s="14" t="s">
        <v>503</v>
      </c>
      <c r="B18" s="15" t="s">
        <v>504</v>
      </c>
      <c r="C18" s="12" t="s">
        <v>505</v>
      </c>
      <c r="D18" s="12" t="s">
        <v>506</v>
      </c>
      <c r="E18" s="16">
        <v>5000</v>
      </c>
      <c r="F18" s="17">
        <v>2440.25</v>
      </c>
      <c r="G18" s="18">
        <v>3.49E-2</v>
      </c>
      <c r="H18" s="20"/>
      <c r="I18" s="20"/>
      <c r="J18" s="2"/>
    </row>
    <row r="19" spans="1:10" ht="13.05" customHeight="1">
      <c r="A19" s="14" t="s">
        <v>657</v>
      </c>
      <c r="B19" s="15" t="s">
        <v>658</v>
      </c>
      <c r="C19" s="12" t="s">
        <v>659</v>
      </c>
      <c r="D19" s="12" t="s">
        <v>448</v>
      </c>
      <c r="E19" s="16">
        <v>150000</v>
      </c>
      <c r="F19" s="17">
        <v>2263.5</v>
      </c>
      <c r="G19" s="18">
        <v>3.2399999999999998E-2</v>
      </c>
      <c r="H19" s="20"/>
      <c r="I19" s="20"/>
      <c r="J19" s="2"/>
    </row>
    <row r="20" spans="1:10" ht="13.05" customHeight="1">
      <c r="A20" s="14" t="s">
        <v>845</v>
      </c>
      <c r="B20" s="15" t="s">
        <v>846</v>
      </c>
      <c r="C20" s="12" t="s">
        <v>847</v>
      </c>
      <c r="D20" s="12" t="s">
        <v>848</v>
      </c>
      <c r="E20" s="16">
        <v>35000</v>
      </c>
      <c r="F20" s="17">
        <v>2068.6799999999998</v>
      </c>
      <c r="G20" s="18">
        <v>2.9600000000000001E-2</v>
      </c>
      <c r="H20" s="20"/>
      <c r="I20" s="20"/>
      <c r="J20" s="2"/>
    </row>
    <row r="21" spans="1:10" ht="13.05" customHeight="1">
      <c r="A21" s="14" t="s">
        <v>811</v>
      </c>
      <c r="B21" s="15" t="s">
        <v>812</v>
      </c>
      <c r="C21" s="12" t="s">
        <v>813</v>
      </c>
      <c r="D21" s="12" t="s">
        <v>550</v>
      </c>
      <c r="E21" s="16">
        <v>1400000</v>
      </c>
      <c r="F21" s="17">
        <v>1953.56</v>
      </c>
      <c r="G21" s="18">
        <v>2.8000000000000001E-2</v>
      </c>
      <c r="H21" s="20"/>
      <c r="I21" s="20"/>
      <c r="J21" s="2"/>
    </row>
    <row r="22" spans="1:10" ht="13.05" customHeight="1">
      <c r="A22" s="14" t="s">
        <v>1120</v>
      </c>
      <c r="B22" s="15" t="s">
        <v>1121</v>
      </c>
      <c r="C22" s="12" t="s">
        <v>1122</v>
      </c>
      <c r="D22" s="12" t="s">
        <v>417</v>
      </c>
      <c r="E22" s="16">
        <v>100000</v>
      </c>
      <c r="F22" s="17">
        <v>1929.1</v>
      </c>
      <c r="G22" s="18">
        <v>2.76E-2</v>
      </c>
      <c r="H22" s="20"/>
      <c r="I22" s="20"/>
      <c r="J22" s="2"/>
    </row>
    <row r="23" spans="1:10" ht="13.05" customHeight="1">
      <c r="A23" s="14" t="s">
        <v>974</v>
      </c>
      <c r="B23" s="15" t="s">
        <v>975</v>
      </c>
      <c r="C23" s="12" t="s">
        <v>976</v>
      </c>
      <c r="D23" s="12" t="s">
        <v>459</v>
      </c>
      <c r="E23" s="16">
        <v>300000</v>
      </c>
      <c r="F23" s="17">
        <v>1892.55</v>
      </c>
      <c r="G23" s="18">
        <v>2.7099999999999999E-2</v>
      </c>
      <c r="H23" s="20"/>
      <c r="I23" s="20"/>
      <c r="J23" s="2"/>
    </row>
    <row r="24" spans="1:10" ht="13.05" customHeight="1">
      <c r="A24" s="14" t="s">
        <v>799</v>
      </c>
      <c r="B24" s="15" t="s">
        <v>800</v>
      </c>
      <c r="C24" s="12" t="s">
        <v>801</v>
      </c>
      <c r="D24" s="12" t="s">
        <v>516</v>
      </c>
      <c r="E24" s="16">
        <v>55000</v>
      </c>
      <c r="F24" s="17">
        <v>1761.71</v>
      </c>
      <c r="G24" s="18">
        <v>2.52E-2</v>
      </c>
      <c r="H24" s="20"/>
      <c r="I24" s="20"/>
      <c r="J24" s="2"/>
    </row>
    <row r="25" spans="1:10" ht="13.05" customHeight="1">
      <c r="A25" s="14" t="s">
        <v>743</v>
      </c>
      <c r="B25" s="15" t="s">
        <v>744</v>
      </c>
      <c r="C25" s="12" t="s">
        <v>745</v>
      </c>
      <c r="D25" s="12" t="s">
        <v>448</v>
      </c>
      <c r="E25" s="16">
        <v>115000</v>
      </c>
      <c r="F25" s="17">
        <v>1683.26</v>
      </c>
      <c r="G25" s="18">
        <v>2.41E-2</v>
      </c>
      <c r="H25" s="20"/>
      <c r="I25" s="20"/>
      <c r="J25" s="2"/>
    </row>
    <row r="26" spans="1:10" ht="13.05" customHeight="1">
      <c r="A26" s="14" t="s">
        <v>871</v>
      </c>
      <c r="B26" s="15" t="s">
        <v>872</v>
      </c>
      <c r="C26" s="12" t="s">
        <v>873</v>
      </c>
      <c r="D26" s="12" t="s">
        <v>832</v>
      </c>
      <c r="E26" s="16">
        <v>20000</v>
      </c>
      <c r="F26" s="17">
        <v>1538.6</v>
      </c>
      <c r="G26" s="18">
        <v>2.1999999999999999E-2</v>
      </c>
      <c r="H26" s="20"/>
      <c r="I26" s="20"/>
      <c r="J26" s="2"/>
    </row>
    <row r="27" spans="1:10" ht="13.05" customHeight="1">
      <c r="A27" s="14" t="s">
        <v>650</v>
      </c>
      <c r="B27" s="15" t="s">
        <v>651</v>
      </c>
      <c r="C27" s="12" t="s">
        <v>652</v>
      </c>
      <c r="D27" s="12" t="s">
        <v>653</v>
      </c>
      <c r="E27" s="16">
        <v>40000</v>
      </c>
      <c r="F27" s="17">
        <v>1454.6</v>
      </c>
      <c r="G27" s="18">
        <v>2.0799999999999999E-2</v>
      </c>
      <c r="H27" s="20"/>
      <c r="I27" s="20"/>
      <c r="J27" s="2"/>
    </row>
    <row r="28" spans="1:10" ht="13.05" customHeight="1">
      <c r="A28" s="14" t="s">
        <v>391</v>
      </c>
      <c r="B28" s="15" t="s">
        <v>392</v>
      </c>
      <c r="C28" s="12" t="s">
        <v>393</v>
      </c>
      <c r="D28" s="12" t="s">
        <v>394</v>
      </c>
      <c r="E28" s="16">
        <v>39529</v>
      </c>
      <c r="F28" s="17">
        <v>1077.8800000000001</v>
      </c>
      <c r="G28" s="18">
        <v>1.54E-2</v>
      </c>
      <c r="H28" s="20"/>
      <c r="I28" s="20"/>
      <c r="J28" s="2"/>
    </row>
    <row r="29" spans="1:10" ht="13.05" customHeight="1">
      <c r="A29" s="14" t="s">
        <v>749</v>
      </c>
      <c r="B29" s="15" t="s">
        <v>750</v>
      </c>
      <c r="C29" s="12" t="s">
        <v>751</v>
      </c>
      <c r="D29" s="12" t="s">
        <v>752</v>
      </c>
      <c r="E29" s="16">
        <v>275000</v>
      </c>
      <c r="F29" s="17">
        <v>1053.53</v>
      </c>
      <c r="G29" s="18">
        <v>1.5100000000000001E-2</v>
      </c>
      <c r="H29" s="20"/>
      <c r="I29" s="20"/>
      <c r="J29" s="2"/>
    </row>
    <row r="30" spans="1:10" ht="13.05" customHeight="1">
      <c r="A30" s="14" t="s">
        <v>561</v>
      </c>
      <c r="B30" s="15" t="s">
        <v>562</v>
      </c>
      <c r="C30" s="12" t="s">
        <v>563</v>
      </c>
      <c r="D30" s="12" t="s">
        <v>564</v>
      </c>
      <c r="E30" s="16">
        <v>200000</v>
      </c>
      <c r="F30" s="17">
        <v>880</v>
      </c>
      <c r="G30" s="18">
        <v>1.26E-2</v>
      </c>
      <c r="H30" s="20"/>
      <c r="I30" s="20"/>
      <c r="J30" s="2"/>
    </row>
    <row r="31" spans="1:10" ht="13.05" customHeight="1">
      <c r="A31" s="14" t="s">
        <v>1533</v>
      </c>
      <c r="B31" s="15" t="s">
        <v>1534</v>
      </c>
      <c r="C31" s="12" t="s">
        <v>1535</v>
      </c>
      <c r="D31" s="12" t="s">
        <v>550</v>
      </c>
      <c r="E31" s="16">
        <v>200000</v>
      </c>
      <c r="F31" s="17">
        <v>807.5</v>
      </c>
      <c r="G31" s="18">
        <v>1.1599999999999999E-2</v>
      </c>
      <c r="H31" s="20"/>
      <c r="I31" s="20"/>
      <c r="J31" s="2"/>
    </row>
    <row r="32" spans="1:10" ht="13.05" customHeight="1">
      <c r="A32" s="14" t="s">
        <v>596</v>
      </c>
      <c r="B32" s="15" t="s">
        <v>597</v>
      </c>
      <c r="C32" s="12" t="s">
        <v>598</v>
      </c>
      <c r="D32" s="12" t="s">
        <v>599</v>
      </c>
      <c r="E32" s="16">
        <v>50000</v>
      </c>
      <c r="F32" s="17">
        <v>793.5</v>
      </c>
      <c r="G32" s="18">
        <v>1.14E-2</v>
      </c>
      <c r="H32" s="20"/>
      <c r="I32" s="20"/>
      <c r="J32" s="2"/>
    </row>
    <row r="33" spans="1:10" ht="13.05" customHeight="1">
      <c r="A33" s="14" t="s">
        <v>817</v>
      </c>
      <c r="B33" s="15" t="s">
        <v>818</v>
      </c>
      <c r="C33" s="12" t="s">
        <v>819</v>
      </c>
      <c r="D33" s="12" t="s">
        <v>586</v>
      </c>
      <c r="E33" s="16">
        <v>100000</v>
      </c>
      <c r="F33" s="17">
        <v>740.75</v>
      </c>
      <c r="G33" s="18">
        <v>1.06E-2</v>
      </c>
      <c r="H33" s="20"/>
      <c r="I33" s="20"/>
      <c r="J33" s="2"/>
    </row>
    <row r="34" spans="1:10" ht="13.05" customHeight="1">
      <c r="A34" s="2"/>
      <c r="B34" s="21" t="s">
        <v>163</v>
      </c>
      <c r="C34" s="1"/>
      <c r="D34" s="1"/>
      <c r="E34" s="1"/>
      <c r="F34" s="22">
        <v>66280.63</v>
      </c>
      <c r="G34" s="23">
        <v>0.94889999999999997</v>
      </c>
      <c r="H34" s="24"/>
      <c r="I34" s="24"/>
      <c r="J34" s="2"/>
    </row>
    <row r="35" spans="1:10" ht="13.05" customHeight="1">
      <c r="A35" s="2"/>
      <c r="B35" s="21" t="s">
        <v>617</v>
      </c>
      <c r="C35" s="1"/>
      <c r="D35" s="1"/>
      <c r="E35" s="1"/>
      <c r="F35" s="24" t="s">
        <v>165</v>
      </c>
      <c r="G35" s="24" t="s">
        <v>165</v>
      </c>
      <c r="H35" s="24"/>
      <c r="I35" s="24"/>
      <c r="J35" s="2"/>
    </row>
    <row r="36" spans="1:10" ht="13.05" customHeight="1">
      <c r="A36" s="2"/>
      <c r="B36" s="21" t="s">
        <v>163</v>
      </c>
      <c r="C36" s="1"/>
      <c r="D36" s="1"/>
      <c r="E36" s="1"/>
      <c r="F36" s="24" t="s">
        <v>165</v>
      </c>
      <c r="G36" s="24" t="s">
        <v>165</v>
      </c>
      <c r="H36" s="24"/>
      <c r="I36" s="24"/>
      <c r="J36" s="2"/>
    </row>
    <row r="37" spans="1:10" ht="13.05" customHeight="1">
      <c r="A37" s="2"/>
      <c r="B37" s="21" t="s">
        <v>174</v>
      </c>
      <c r="C37" s="25"/>
      <c r="D37" s="1"/>
      <c r="E37" s="25"/>
      <c r="F37" s="22">
        <v>66280.63</v>
      </c>
      <c r="G37" s="23">
        <v>0.94889999999999997</v>
      </c>
      <c r="H37" s="24"/>
      <c r="I37" s="24"/>
      <c r="J37" s="2"/>
    </row>
    <row r="38" spans="1:10" ht="13.05" customHeight="1">
      <c r="A38" s="2"/>
      <c r="B38" s="11" t="s">
        <v>209</v>
      </c>
      <c r="C38" s="12"/>
      <c r="D38" s="12"/>
      <c r="E38" s="12"/>
      <c r="F38" s="12"/>
      <c r="G38" s="12"/>
      <c r="H38" s="13"/>
      <c r="I38" s="13"/>
      <c r="J38" s="2"/>
    </row>
    <row r="39" spans="1:10" ht="13.05" customHeight="1">
      <c r="A39" s="14" t="s">
        <v>210</v>
      </c>
      <c r="B39" s="15" t="s">
        <v>211</v>
      </c>
      <c r="C39" s="12"/>
      <c r="D39" s="12" t="s">
        <v>208</v>
      </c>
      <c r="E39" s="16"/>
      <c r="F39" s="17">
        <v>3626.83</v>
      </c>
      <c r="G39" s="18">
        <v>5.1900000000000002E-2</v>
      </c>
      <c r="H39" s="19">
        <v>5.4226652788711437E-2</v>
      </c>
      <c r="I39" s="20"/>
      <c r="J39" s="2"/>
    </row>
    <row r="40" spans="1:10" ht="13.05" customHeight="1">
      <c r="A40" s="2"/>
      <c r="B40" s="21" t="s">
        <v>163</v>
      </c>
      <c r="C40" s="1"/>
      <c r="D40" s="1"/>
      <c r="E40" s="1"/>
      <c r="F40" s="22">
        <v>3626.83</v>
      </c>
      <c r="G40" s="23">
        <v>5.1900000000000002E-2</v>
      </c>
      <c r="H40" s="24"/>
      <c r="I40" s="24"/>
      <c r="J40" s="2"/>
    </row>
    <row r="41" spans="1:10" ht="13.05" customHeight="1">
      <c r="A41" s="2"/>
      <c r="B41" s="21" t="s">
        <v>174</v>
      </c>
      <c r="C41" s="25"/>
      <c r="D41" s="1"/>
      <c r="E41" s="25"/>
      <c r="F41" s="22">
        <v>3626.83</v>
      </c>
      <c r="G41" s="23">
        <v>5.1900000000000002E-2</v>
      </c>
      <c r="H41" s="24"/>
      <c r="I41" s="24"/>
      <c r="J41" s="2"/>
    </row>
    <row r="42" spans="1:10" ht="13.05" customHeight="1">
      <c r="A42" s="2"/>
      <c r="B42" s="21" t="s">
        <v>212</v>
      </c>
      <c r="C42" s="12"/>
      <c r="D42" s="1"/>
      <c r="E42" s="12"/>
      <c r="F42" s="26">
        <v>-61.51</v>
      </c>
      <c r="G42" s="23">
        <v>-8.0000000000000004E-4</v>
      </c>
      <c r="H42" s="24"/>
      <c r="I42" s="24"/>
      <c r="J42" s="2"/>
    </row>
    <row r="43" spans="1:10" ht="13.05" customHeight="1">
      <c r="A43" s="2"/>
      <c r="B43" s="27" t="s">
        <v>213</v>
      </c>
      <c r="C43" s="28"/>
      <c r="D43" s="28"/>
      <c r="E43" s="28"/>
      <c r="F43" s="29">
        <v>69845.95</v>
      </c>
      <c r="G43" s="30">
        <v>1</v>
      </c>
      <c r="H43" s="31"/>
      <c r="I43" s="31"/>
      <c r="J43" s="2"/>
    </row>
    <row r="44" spans="1:10" ht="13.05" customHeight="1">
      <c r="A44" s="2"/>
      <c r="B44" s="5"/>
      <c r="C44" s="2"/>
      <c r="D44" s="2"/>
      <c r="E44" s="2"/>
      <c r="F44" s="2"/>
      <c r="G44" s="2"/>
      <c r="H44" s="2"/>
      <c r="I44" s="2"/>
      <c r="J44" s="2"/>
    </row>
    <row r="45" spans="1:10" ht="13.05" customHeight="1">
      <c r="A45" s="2"/>
      <c r="B45" s="117"/>
      <c r="C45" s="117"/>
      <c r="D45" s="117"/>
      <c r="E45" s="117"/>
      <c r="F45" s="117"/>
      <c r="G45" s="117"/>
      <c r="H45" s="117"/>
      <c r="I45" s="2"/>
      <c r="J45" s="2"/>
    </row>
    <row r="46" spans="1:10" ht="13.05" customHeight="1">
      <c r="A46" s="2"/>
      <c r="B46" s="117"/>
      <c r="C46" s="117"/>
      <c r="D46" s="117"/>
      <c r="E46" s="117"/>
      <c r="F46" s="117"/>
      <c r="G46" s="117"/>
      <c r="H46" s="117"/>
      <c r="I46" s="2"/>
      <c r="J46" s="2"/>
    </row>
    <row r="47" spans="1:10" ht="13.05" customHeight="1">
      <c r="A47" s="2"/>
      <c r="B47" s="3" t="s">
        <v>208</v>
      </c>
      <c r="C47" s="2"/>
      <c r="D47" s="2"/>
      <c r="E47" s="2"/>
      <c r="F47" s="2"/>
      <c r="G47" s="2"/>
      <c r="H47" s="2"/>
      <c r="I47" s="2"/>
      <c r="J47" s="2"/>
    </row>
    <row r="48" spans="1:10" ht="13.05" customHeight="1">
      <c r="A48" s="2"/>
      <c r="B48" s="3" t="s">
        <v>216</v>
      </c>
      <c r="C48" s="2"/>
      <c r="D48" s="2"/>
      <c r="E48" s="2"/>
      <c r="F48" s="2"/>
      <c r="G48" s="2"/>
      <c r="H48" s="2"/>
      <c r="I48" s="2"/>
      <c r="J48" s="2"/>
    </row>
    <row r="49" spans="1:10" ht="25.95" customHeight="1">
      <c r="A49" s="2"/>
      <c r="B49" s="117" t="s">
        <v>217</v>
      </c>
      <c r="C49" s="117"/>
      <c r="D49" s="117"/>
      <c r="E49" s="117"/>
      <c r="F49" s="117"/>
      <c r="G49" s="117"/>
      <c r="H49" s="117"/>
      <c r="I49" s="2"/>
      <c r="J49" s="2"/>
    </row>
  </sheetData>
  <mergeCells count="3">
    <mergeCell ref="B45:H45"/>
    <mergeCell ref="B46:H46"/>
    <mergeCell ref="B49:H49"/>
  </mergeCells>
  <pageMargins left="0" right="0" top="0" bottom="0" header="0" footer="0"/>
  <pageSetup orientation="landscape"/>
  <headerFooter>
    <oddFooter xml:space="preserve">&amp;C_x000D_&amp;1#&amp;"Calibri"&amp;10&amp;K000000  </oddFooter>
  </headerFooter>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outlinePr summaryBelow="0"/>
  </sheetPr>
  <dimension ref="A1:K83"/>
  <sheetViews>
    <sheetView topLeftCell="A76" workbookViewId="0">
      <selection activeCell="D89" sqref="D89"/>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2"/>
      <c r="B1" s="117" t="s">
        <v>28</v>
      </c>
      <c r="C1" s="117"/>
      <c r="D1" s="2"/>
      <c r="E1" s="2"/>
      <c r="F1" s="2"/>
      <c r="G1" s="2"/>
      <c r="H1" s="2"/>
      <c r="I1" s="2"/>
      <c r="J1" s="2"/>
      <c r="K1" s="2"/>
    </row>
    <row r="2" spans="1:11" ht="13.05" customHeight="1">
      <c r="A2" s="2"/>
      <c r="B2" s="125"/>
      <c r="C2" s="125"/>
      <c r="D2" s="2"/>
      <c r="E2" s="2"/>
      <c r="F2" s="2"/>
      <c r="G2" s="2"/>
      <c r="H2" s="2"/>
      <c r="I2" s="2"/>
      <c r="J2" s="2"/>
      <c r="K2" s="2"/>
    </row>
    <row r="3" spans="1:11" ht="13.05" customHeight="1">
      <c r="A3" s="5" t="s">
        <v>95</v>
      </c>
      <c r="B3" s="126" t="s">
        <v>96</v>
      </c>
      <c r="C3" s="126"/>
      <c r="D3" s="2"/>
      <c r="E3" s="2"/>
      <c r="F3" s="2"/>
      <c r="G3" s="2"/>
      <c r="H3" s="2"/>
      <c r="I3" s="2"/>
      <c r="J3" s="2"/>
      <c r="K3" s="2"/>
    </row>
    <row r="4" spans="1:11" ht="28.05" customHeight="1">
      <c r="A4" s="2"/>
      <c r="B4" s="127" t="s">
        <v>97</v>
      </c>
      <c r="C4" s="127"/>
      <c r="D4" s="8" t="s">
        <v>98</v>
      </c>
      <c r="E4" s="9" t="s">
        <v>249</v>
      </c>
      <c r="F4" s="9" t="s">
        <v>100</v>
      </c>
      <c r="G4" s="9" t="s">
        <v>101</v>
      </c>
      <c r="H4" s="9" t="s">
        <v>102</v>
      </c>
      <c r="I4" s="9" t="s">
        <v>103</v>
      </c>
      <c r="J4" s="9" t="s">
        <v>104</v>
      </c>
      <c r="K4" s="10" t="s">
        <v>105</v>
      </c>
    </row>
    <row r="5" spans="1:11" ht="13.05" customHeight="1">
      <c r="A5" s="2"/>
      <c r="B5" s="124" t="s">
        <v>250</v>
      </c>
      <c r="C5" s="124"/>
      <c r="D5" s="12"/>
      <c r="E5" s="12"/>
      <c r="F5" s="12"/>
      <c r="G5" s="12"/>
      <c r="H5" s="12"/>
      <c r="I5" s="13"/>
      <c r="J5" s="13"/>
      <c r="K5" s="2"/>
    </row>
    <row r="6" spans="1:11" ht="13.05" customHeight="1">
      <c r="A6" s="2"/>
      <c r="B6" s="124" t="s">
        <v>390</v>
      </c>
      <c r="C6" s="124"/>
      <c r="D6" s="12"/>
      <c r="E6" s="12"/>
      <c r="F6" s="12"/>
      <c r="G6" s="2"/>
      <c r="H6" s="13"/>
      <c r="I6" s="13"/>
      <c r="J6" s="13"/>
      <c r="K6" s="2"/>
    </row>
    <row r="7" spans="1:11" ht="13.05" customHeight="1">
      <c r="A7" s="14" t="s">
        <v>647</v>
      </c>
      <c r="B7" s="121" t="s">
        <v>648</v>
      </c>
      <c r="C7" s="121"/>
      <c r="D7" s="12" t="s">
        <v>649</v>
      </c>
      <c r="E7" s="12" t="s">
        <v>546</v>
      </c>
      <c r="F7" s="16">
        <v>600000</v>
      </c>
      <c r="G7" s="17">
        <v>11485.8</v>
      </c>
      <c r="H7" s="18">
        <v>7.8E-2</v>
      </c>
      <c r="I7" s="20"/>
      <c r="J7" s="20"/>
      <c r="K7" s="2"/>
    </row>
    <row r="8" spans="1:11" ht="13.05" customHeight="1">
      <c r="A8" s="14" t="s">
        <v>799</v>
      </c>
      <c r="B8" s="121" t="s">
        <v>800</v>
      </c>
      <c r="C8" s="121"/>
      <c r="D8" s="12" t="s">
        <v>801</v>
      </c>
      <c r="E8" s="12" t="s">
        <v>516</v>
      </c>
      <c r="F8" s="16">
        <v>350000</v>
      </c>
      <c r="G8" s="17">
        <v>11210.85</v>
      </c>
      <c r="H8" s="18">
        <v>7.6100000000000001E-2</v>
      </c>
      <c r="I8" s="20"/>
      <c r="J8" s="20"/>
      <c r="K8" s="2"/>
    </row>
    <row r="9" spans="1:11" ht="13.05" customHeight="1">
      <c r="A9" s="14" t="s">
        <v>666</v>
      </c>
      <c r="B9" s="121" t="s">
        <v>667</v>
      </c>
      <c r="C9" s="121"/>
      <c r="D9" s="12" t="s">
        <v>668</v>
      </c>
      <c r="E9" s="12" t="s">
        <v>669</v>
      </c>
      <c r="F9" s="16">
        <v>2200000</v>
      </c>
      <c r="G9" s="17">
        <v>9062.9</v>
      </c>
      <c r="H9" s="18">
        <v>6.1499999999999999E-2</v>
      </c>
      <c r="I9" s="20"/>
      <c r="J9" s="20"/>
      <c r="K9" s="2"/>
    </row>
    <row r="10" spans="1:11" ht="13.05" customHeight="1">
      <c r="A10" s="14" t="s">
        <v>728</v>
      </c>
      <c r="B10" s="121" t="s">
        <v>729</v>
      </c>
      <c r="C10" s="121"/>
      <c r="D10" s="12" t="s">
        <v>730</v>
      </c>
      <c r="E10" s="12" t="s">
        <v>669</v>
      </c>
      <c r="F10" s="16">
        <v>325000</v>
      </c>
      <c r="G10" s="17">
        <v>8193.9</v>
      </c>
      <c r="H10" s="18">
        <v>5.5599999999999997E-2</v>
      </c>
      <c r="I10" s="20"/>
      <c r="J10" s="20"/>
      <c r="K10" s="2"/>
    </row>
    <row r="11" spans="1:11" ht="13.05" customHeight="1">
      <c r="A11" s="14" t="s">
        <v>1066</v>
      </c>
      <c r="B11" s="121" t="s">
        <v>1067</v>
      </c>
      <c r="C11" s="121"/>
      <c r="D11" s="12" t="s">
        <v>1068</v>
      </c>
      <c r="E11" s="12" t="s">
        <v>516</v>
      </c>
      <c r="F11" s="16">
        <v>110000</v>
      </c>
      <c r="G11" s="17">
        <v>6015.35</v>
      </c>
      <c r="H11" s="18">
        <v>4.0800000000000003E-2</v>
      </c>
      <c r="I11" s="20"/>
      <c r="J11" s="20"/>
      <c r="K11" s="2"/>
    </row>
    <row r="12" spans="1:11" ht="13.05" customHeight="1">
      <c r="A12" s="14" t="s">
        <v>833</v>
      </c>
      <c r="B12" s="121" t="s">
        <v>834</v>
      </c>
      <c r="C12" s="121"/>
      <c r="D12" s="12" t="s">
        <v>835</v>
      </c>
      <c r="E12" s="12" t="s">
        <v>502</v>
      </c>
      <c r="F12" s="16">
        <v>160000</v>
      </c>
      <c r="G12" s="17">
        <v>5355.68</v>
      </c>
      <c r="H12" s="18">
        <v>3.6400000000000002E-2</v>
      </c>
      <c r="I12" s="20"/>
      <c r="J12" s="20"/>
      <c r="K12" s="2"/>
    </row>
    <row r="13" spans="1:11" ht="13.05" customHeight="1">
      <c r="A13" s="14" t="s">
        <v>1536</v>
      </c>
      <c r="B13" s="121" t="s">
        <v>1537</v>
      </c>
      <c r="C13" s="121"/>
      <c r="D13" s="12" t="s">
        <v>1538</v>
      </c>
      <c r="E13" s="12" t="s">
        <v>550</v>
      </c>
      <c r="F13" s="16">
        <v>125000</v>
      </c>
      <c r="G13" s="17">
        <v>5334.25</v>
      </c>
      <c r="H13" s="18">
        <v>3.6200000000000003E-2</v>
      </c>
      <c r="I13" s="20"/>
      <c r="J13" s="20"/>
      <c r="K13" s="2"/>
    </row>
    <row r="14" spans="1:11" ht="13.05" customHeight="1">
      <c r="A14" s="14" t="s">
        <v>808</v>
      </c>
      <c r="B14" s="121" t="s">
        <v>809</v>
      </c>
      <c r="C14" s="121"/>
      <c r="D14" s="12" t="s">
        <v>810</v>
      </c>
      <c r="E14" s="12" t="s">
        <v>575</v>
      </c>
      <c r="F14" s="16">
        <v>75000</v>
      </c>
      <c r="G14" s="17">
        <v>4328.25</v>
      </c>
      <c r="H14" s="18">
        <v>2.9399999999999999E-2</v>
      </c>
      <c r="I14" s="20"/>
      <c r="J14" s="20"/>
      <c r="K14" s="2"/>
    </row>
    <row r="15" spans="1:11" ht="13.05" customHeight="1">
      <c r="A15" s="14" t="s">
        <v>716</v>
      </c>
      <c r="B15" s="121" t="s">
        <v>717</v>
      </c>
      <c r="C15" s="121"/>
      <c r="D15" s="12" t="s">
        <v>718</v>
      </c>
      <c r="E15" s="12" t="s">
        <v>516</v>
      </c>
      <c r="F15" s="16">
        <v>32500</v>
      </c>
      <c r="G15" s="17">
        <v>4097.6000000000004</v>
      </c>
      <c r="H15" s="18">
        <v>2.7799999999999998E-2</v>
      </c>
      <c r="I15" s="20"/>
      <c r="J15" s="20"/>
      <c r="K15" s="2"/>
    </row>
    <row r="16" spans="1:11" ht="13.05" customHeight="1">
      <c r="A16" s="14" t="s">
        <v>551</v>
      </c>
      <c r="B16" s="121" t="s">
        <v>552</v>
      </c>
      <c r="C16" s="121"/>
      <c r="D16" s="12" t="s">
        <v>553</v>
      </c>
      <c r="E16" s="12" t="s">
        <v>516</v>
      </c>
      <c r="F16" s="16">
        <v>135000</v>
      </c>
      <c r="G16" s="17">
        <v>3782.43</v>
      </c>
      <c r="H16" s="18">
        <v>2.5700000000000001E-2</v>
      </c>
      <c r="I16" s="20"/>
      <c r="J16" s="20"/>
      <c r="K16" s="2"/>
    </row>
    <row r="17" spans="1:11" ht="13.05" customHeight="1">
      <c r="A17" s="14" t="s">
        <v>1090</v>
      </c>
      <c r="B17" s="121" t="s">
        <v>1091</v>
      </c>
      <c r="C17" s="121"/>
      <c r="D17" s="12" t="s">
        <v>1092</v>
      </c>
      <c r="E17" s="12" t="s">
        <v>492</v>
      </c>
      <c r="F17" s="16">
        <v>300000</v>
      </c>
      <c r="G17" s="17">
        <v>3777</v>
      </c>
      <c r="H17" s="18">
        <v>2.5600000000000001E-2</v>
      </c>
      <c r="I17" s="20"/>
      <c r="J17" s="20"/>
      <c r="K17" s="2"/>
    </row>
    <row r="18" spans="1:11" ht="13.05" customHeight="1">
      <c r="A18" s="14" t="s">
        <v>695</v>
      </c>
      <c r="B18" s="121" t="s">
        <v>696</v>
      </c>
      <c r="C18" s="121"/>
      <c r="D18" s="12" t="s">
        <v>697</v>
      </c>
      <c r="E18" s="12" t="s">
        <v>550</v>
      </c>
      <c r="F18" s="16">
        <v>1200000</v>
      </c>
      <c r="G18" s="17">
        <v>3693.6</v>
      </c>
      <c r="H18" s="18">
        <v>2.5100000000000001E-2</v>
      </c>
      <c r="I18" s="20"/>
      <c r="J18" s="20"/>
      <c r="K18" s="2"/>
    </row>
    <row r="19" spans="1:11" ht="13.05" customHeight="1">
      <c r="A19" s="14" t="s">
        <v>426</v>
      </c>
      <c r="B19" s="121" t="s">
        <v>427</v>
      </c>
      <c r="C19" s="121"/>
      <c r="D19" s="12" t="s">
        <v>428</v>
      </c>
      <c r="E19" s="12" t="s">
        <v>255</v>
      </c>
      <c r="F19" s="16">
        <v>240000</v>
      </c>
      <c r="G19" s="17">
        <v>3561.6</v>
      </c>
      <c r="H19" s="18">
        <v>2.4199999999999999E-2</v>
      </c>
      <c r="I19" s="20"/>
      <c r="J19" s="20"/>
      <c r="K19" s="2"/>
    </row>
    <row r="20" spans="1:11" ht="13.05" customHeight="1">
      <c r="A20" s="14" t="s">
        <v>710</v>
      </c>
      <c r="B20" s="121" t="s">
        <v>711</v>
      </c>
      <c r="C20" s="121"/>
      <c r="D20" s="12" t="s">
        <v>712</v>
      </c>
      <c r="E20" s="12" t="s">
        <v>550</v>
      </c>
      <c r="F20" s="16">
        <v>60000</v>
      </c>
      <c r="G20" s="17">
        <v>3010.8</v>
      </c>
      <c r="H20" s="18">
        <v>2.0400000000000001E-2</v>
      </c>
      <c r="I20" s="20"/>
      <c r="J20" s="20"/>
      <c r="K20" s="2"/>
    </row>
    <row r="21" spans="1:11" ht="13.05" customHeight="1">
      <c r="A21" s="14" t="s">
        <v>395</v>
      </c>
      <c r="B21" s="121" t="s">
        <v>396</v>
      </c>
      <c r="C21" s="121"/>
      <c r="D21" s="12" t="s">
        <v>397</v>
      </c>
      <c r="E21" s="12" t="s">
        <v>398</v>
      </c>
      <c r="F21" s="16">
        <v>150000</v>
      </c>
      <c r="G21" s="17">
        <v>2718.15</v>
      </c>
      <c r="H21" s="18">
        <v>1.8499999999999999E-2</v>
      </c>
      <c r="I21" s="20"/>
      <c r="J21" s="20"/>
      <c r="K21" s="2"/>
    </row>
    <row r="22" spans="1:11" ht="13.05" customHeight="1">
      <c r="A22" s="14" t="s">
        <v>460</v>
      </c>
      <c r="B22" s="121" t="s">
        <v>461</v>
      </c>
      <c r="C22" s="121"/>
      <c r="D22" s="12" t="s">
        <v>462</v>
      </c>
      <c r="E22" s="12" t="s">
        <v>441</v>
      </c>
      <c r="F22" s="16">
        <v>200000</v>
      </c>
      <c r="G22" s="17">
        <v>2492</v>
      </c>
      <c r="H22" s="18">
        <v>1.6899999999999998E-2</v>
      </c>
      <c r="I22" s="20"/>
      <c r="J22" s="20"/>
      <c r="K22" s="2"/>
    </row>
    <row r="23" spans="1:11" ht="13.05" customHeight="1">
      <c r="A23" s="14" t="s">
        <v>1008</v>
      </c>
      <c r="B23" s="121" t="s">
        <v>1009</v>
      </c>
      <c r="C23" s="121"/>
      <c r="D23" s="12" t="s">
        <v>1010</v>
      </c>
      <c r="E23" s="12" t="s">
        <v>582</v>
      </c>
      <c r="F23" s="16">
        <v>350000</v>
      </c>
      <c r="G23" s="17">
        <v>2484.3000000000002</v>
      </c>
      <c r="H23" s="18">
        <v>1.6899999999999998E-2</v>
      </c>
      <c r="I23" s="20"/>
      <c r="J23" s="20"/>
      <c r="K23" s="2"/>
    </row>
    <row r="24" spans="1:11" ht="13.05" customHeight="1">
      <c r="A24" s="14" t="s">
        <v>1539</v>
      </c>
      <c r="B24" s="121" t="s">
        <v>1540</v>
      </c>
      <c r="C24" s="121"/>
      <c r="D24" s="12" t="s">
        <v>1541</v>
      </c>
      <c r="E24" s="12" t="s">
        <v>492</v>
      </c>
      <c r="F24" s="16">
        <v>400000</v>
      </c>
      <c r="G24" s="17">
        <v>2402.6</v>
      </c>
      <c r="H24" s="18">
        <v>1.6299999999999999E-2</v>
      </c>
      <c r="I24" s="20"/>
      <c r="J24" s="20"/>
      <c r="K24" s="2"/>
    </row>
    <row r="25" spans="1:11" ht="13.05" customHeight="1">
      <c r="A25" s="14" t="s">
        <v>1542</v>
      </c>
      <c r="B25" s="121" t="s">
        <v>1543</v>
      </c>
      <c r="C25" s="121"/>
      <c r="D25" s="12" t="s">
        <v>1544</v>
      </c>
      <c r="E25" s="12" t="s">
        <v>492</v>
      </c>
      <c r="F25" s="16">
        <v>450000</v>
      </c>
      <c r="G25" s="17">
        <v>2380.5</v>
      </c>
      <c r="H25" s="18">
        <v>1.6199999999999999E-2</v>
      </c>
      <c r="I25" s="20"/>
      <c r="J25" s="20"/>
      <c r="K25" s="2"/>
    </row>
    <row r="26" spans="1:11" ht="13.05" customHeight="1">
      <c r="A26" s="14" t="s">
        <v>682</v>
      </c>
      <c r="B26" s="121" t="s">
        <v>683</v>
      </c>
      <c r="C26" s="121"/>
      <c r="D26" s="12" t="s">
        <v>684</v>
      </c>
      <c r="E26" s="12" t="s">
        <v>516</v>
      </c>
      <c r="F26" s="16">
        <v>110000</v>
      </c>
      <c r="G26" s="17">
        <v>2366.98</v>
      </c>
      <c r="H26" s="18">
        <v>1.61E-2</v>
      </c>
      <c r="I26" s="20"/>
      <c r="J26" s="20"/>
      <c r="K26" s="2"/>
    </row>
    <row r="27" spans="1:11" ht="13.05" customHeight="1">
      <c r="A27" s="14" t="s">
        <v>499</v>
      </c>
      <c r="B27" s="121" t="s">
        <v>500</v>
      </c>
      <c r="C27" s="121"/>
      <c r="D27" s="12" t="s">
        <v>501</v>
      </c>
      <c r="E27" s="12" t="s">
        <v>502</v>
      </c>
      <c r="F27" s="16">
        <v>190000</v>
      </c>
      <c r="G27" s="17">
        <v>2362.84</v>
      </c>
      <c r="H27" s="18">
        <v>1.6E-2</v>
      </c>
      <c r="I27" s="20"/>
      <c r="J27" s="20"/>
      <c r="K27" s="2"/>
    </row>
    <row r="28" spans="1:11" ht="13.05" customHeight="1">
      <c r="A28" s="14" t="s">
        <v>781</v>
      </c>
      <c r="B28" s="121" t="s">
        <v>782</v>
      </c>
      <c r="C28" s="121"/>
      <c r="D28" s="12" t="s">
        <v>783</v>
      </c>
      <c r="E28" s="12" t="s">
        <v>536</v>
      </c>
      <c r="F28" s="16">
        <v>85000</v>
      </c>
      <c r="G28" s="17">
        <v>2324.33</v>
      </c>
      <c r="H28" s="18">
        <v>1.5800000000000002E-2</v>
      </c>
      <c r="I28" s="20"/>
      <c r="J28" s="20"/>
      <c r="K28" s="2"/>
    </row>
    <row r="29" spans="1:11" ht="13.05" customHeight="1">
      <c r="A29" s="14" t="s">
        <v>790</v>
      </c>
      <c r="B29" s="121" t="s">
        <v>791</v>
      </c>
      <c r="C29" s="121"/>
      <c r="D29" s="12" t="s">
        <v>792</v>
      </c>
      <c r="E29" s="12" t="s">
        <v>575</v>
      </c>
      <c r="F29" s="16">
        <v>150000</v>
      </c>
      <c r="G29" s="17">
        <v>2266.9499999999998</v>
      </c>
      <c r="H29" s="18">
        <v>1.54E-2</v>
      </c>
      <c r="I29" s="20"/>
      <c r="J29" s="20"/>
      <c r="K29" s="2"/>
    </row>
    <row r="30" spans="1:11" ht="13.05" customHeight="1">
      <c r="A30" s="14" t="s">
        <v>513</v>
      </c>
      <c r="B30" s="121" t="s">
        <v>514</v>
      </c>
      <c r="C30" s="121"/>
      <c r="D30" s="12" t="s">
        <v>515</v>
      </c>
      <c r="E30" s="12" t="s">
        <v>516</v>
      </c>
      <c r="F30" s="16">
        <v>50000</v>
      </c>
      <c r="G30" s="17">
        <v>2130.35</v>
      </c>
      <c r="H30" s="18">
        <v>1.4500000000000001E-2</v>
      </c>
      <c r="I30" s="20"/>
      <c r="J30" s="20"/>
      <c r="K30" s="2"/>
    </row>
    <row r="31" spans="1:11" ht="13.05" customHeight="1">
      <c r="A31" s="14" t="s">
        <v>704</v>
      </c>
      <c r="B31" s="121" t="s">
        <v>705</v>
      </c>
      <c r="C31" s="121"/>
      <c r="D31" s="12" t="s">
        <v>706</v>
      </c>
      <c r="E31" s="12" t="s">
        <v>575</v>
      </c>
      <c r="F31" s="16">
        <v>90000</v>
      </c>
      <c r="G31" s="17">
        <v>2022.93</v>
      </c>
      <c r="H31" s="18">
        <v>1.37E-2</v>
      </c>
      <c r="I31" s="20"/>
      <c r="J31" s="20"/>
      <c r="K31" s="2"/>
    </row>
    <row r="32" spans="1:11" ht="13.05" customHeight="1">
      <c r="A32" s="14" t="s">
        <v>1057</v>
      </c>
      <c r="B32" s="121" t="s">
        <v>1058</v>
      </c>
      <c r="C32" s="121"/>
      <c r="D32" s="12" t="s">
        <v>1059</v>
      </c>
      <c r="E32" s="12" t="s">
        <v>586</v>
      </c>
      <c r="F32" s="16">
        <v>300000</v>
      </c>
      <c r="G32" s="17">
        <v>1966.5</v>
      </c>
      <c r="H32" s="18">
        <v>1.34E-2</v>
      </c>
      <c r="I32" s="20"/>
      <c r="J32" s="20"/>
      <c r="K32" s="2"/>
    </row>
    <row r="33" spans="1:11" ht="13.05" customHeight="1">
      <c r="A33" s="14" t="s">
        <v>489</v>
      </c>
      <c r="B33" s="121" t="s">
        <v>490</v>
      </c>
      <c r="C33" s="121"/>
      <c r="D33" s="12" t="s">
        <v>491</v>
      </c>
      <c r="E33" s="12" t="s">
        <v>492</v>
      </c>
      <c r="F33" s="16">
        <v>13000</v>
      </c>
      <c r="G33" s="17">
        <v>1784.77</v>
      </c>
      <c r="H33" s="18">
        <v>1.21E-2</v>
      </c>
      <c r="I33" s="20"/>
      <c r="J33" s="20"/>
      <c r="K33" s="2"/>
    </row>
    <row r="34" spans="1:11" ht="13.05" customHeight="1">
      <c r="A34" s="14" t="s">
        <v>1545</v>
      </c>
      <c r="B34" s="121" t="s">
        <v>1546</v>
      </c>
      <c r="C34" s="121"/>
      <c r="D34" s="12" t="s">
        <v>1547</v>
      </c>
      <c r="E34" s="12" t="s">
        <v>502</v>
      </c>
      <c r="F34" s="16">
        <v>115000</v>
      </c>
      <c r="G34" s="17">
        <v>1725.69</v>
      </c>
      <c r="H34" s="18">
        <v>1.17E-2</v>
      </c>
      <c r="I34" s="20"/>
      <c r="J34" s="20"/>
      <c r="K34" s="2"/>
    </row>
    <row r="35" spans="1:11" ht="13.05" customHeight="1">
      <c r="A35" s="14" t="s">
        <v>503</v>
      </c>
      <c r="B35" s="121" t="s">
        <v>504</v>
      </c>
      <c r="C35" s="121"/>
      <c r="D35" s="12" t="s">
        <v>505</v>
      </c>
      <c r="E35" s="12" t="s">
        <v>506</v>
      </c>
      <c r="F35" s="16">
        <v>3500</v>
      </c>
      <c r="G35" s="17">
        <v>1708.18</v>
      </c>
      <c r="H35" s="18">
        <v>1.1599999999999999E-2</v>
      </c>
      <c r="I35" s="20"/>
      <c r="J35" s="20"/>
      <c r="K35" s="2"/>
    </row>
    <row r="36" spans="1:11" ht="13.05" customHeight="1">
      <c r="A36" s="14" t="s">
        <v>719</v>
      </c>
      <c r="B36" s="121" t="s">
        <v>720</v>
      </c>
      <c r="C36" s="121"/>
      <c r="D36" s="12" t="s">
        <v>721</v>
      </c>
      <c r="E36" s="12" t="s">
        <v>536</v>
      </c>
      <c r="F36" s="16">
        <v>320000</v>
      </c>
      <c r="G36" s="17">
        <v>1672.32</v>
      </c>
      <c r="H36" s="18">
        <v>1.14E-2</v>
      </c>
      <c r="I36" s="20"/>
      <c r="J36" s="20"/>
      <c r="K36" s="2"/>
    </row>
    <row r="37" spans="1:11" ht="13.05" customHeight="1">
      <c r="A37" s="14" t="s">
        <v>1485</v>
      </c>
      <c r="B37" s="121" t="s">
        <v>1486</v>
      </c>
      <c r="C37" s="121"/>
      <c r="D37" s="12" t="s">
        <v>1487</v>
      </c>
      <c r="E37" s="12" t="s">
        <v>492</v>
      </c>
      <c r="F37" s="16">
        <v>15000</v>
      </c>
      <c r="G37" s="17">
        <v>1624.95</v>
      </c>
      <c r="H37" s="18">
        <v>1.0999999999999999E-2</v>
      </c>
      <c r="I37" s="20"/>
      <c r="J37" s="20"/>
      <c r="K37" s="2"/>
    </row>
    <row r="38" spans="1:11" ht="13.05" customHeight="1">
      <c r="A38" s="14" t="s">
        <v>955</v>
      </c>
      <c r="B38" s="121" t="s">
        <v>956</v>
      </c>
      <c r="C38" s="121"/>
      <c r="D38" s="12" t="s">
        <v>957</v>
      </c>
      <c r="E38" s="12" t="s">
        <v>582</v>
      </c>
      <c r="F38" s="16">
        <v>150000</v>
      </c>
      <c r="G38" s="17">
        <v>1609.8</v>
      </c>
      <c r="H38" s="18">
        <v>1.09E-2</v>
      </c>
      <c r="I38" s="20"/>
      <c r="J38" s="20"/>
      <c r="K38" s="2"/>
    </row>
    <row r="39" spans="1:11" ht="13.05" customHeight="1">
      <c r="A39" s="14" t="s">
        <v>533</v>
      </c>
      <c r="B39" s="121" t="s">
        <v>534</v>
      </c>
      <c r="C39" s="121"/>
      <c r="D39" s="12" t="s">
        <v>535</v>
      </c>
      <c r="E39" s="12" t="s">
        <v>536</v>
      </c>
      <c r="F39" s="16">
        <v>80000</v>
      </c>
      <c r="G39" s="17">
        <v>1556.48</v>
      </c>
      <c r="H39" s="18">
        <v>1.06E-2</v>
      </c>
      <c r="I39" s="20"/>
      <c r="J39" s="20"/>
      <c r="K39" s="2"/>
    </row>
    <row r="40" spans="1:11" ht="13.05" customHeight="1">
      <c r="A40" s="14" t="s">
        <v>1548</v>
      </c>
      <c r="B40" s="121" t="s">
        <v>1549</v>
      </c>
      <c r="C40" s="121"/>
      <c r="D40" s="12" t="s">
        <v>1550</v>
      </c>
      <c r="E40" s="12" t="s">
        <v>586</v>
      </c>
      <c r="F40" s="16">
        <v>210000</v>
      </c>
      <c r="G40" s="17">
        <v>1528.28</v>
      </c>
      <c r="H40" s="18">
        <v>1.04E-2</v>
      </c>
      <c r="I40" s="20"/>
      <c r="J40" s="20"/>
      <c r="K40" s="2"/>
    </row>
    <row r="41" spans="1:11" ht="13.05" customHeight="1">
      <c r="A41" s="14" t="s">
        <v>1551</v>
      </c>
      <c r="B41" s="121" t="s">
        <v>1552</v>
      </c>
      <c r="C41" s="121"/>
      <c r="D41" s="12" t="s">
        <v>1553</v>
      </c>
      <c r="E41" s="12" t="s">
        <v>502</v>
      </c>
      <c r="F41" s="16">
        <v>115000</v>
      </c>
      <c r="G41" s="17">
        <v>1526.86</v>
      </c>
      <c r="H41" s="18">
        <v>1.04E-2</v>
      </c>
      <c r="I41" s="20"/>
      <c r="J41" s="20"/>
      <c r="K41" s="2"/>
    </row>
    <row r="42" spans="1:11" ht="13.05" customHeight="1">
      <c r="A42" s="14" t="s">
        <v>1554</v>
      </c>
      <c r="B42" s="121" t="s">
        <v>1555</v>
      </c>
      <c r="C42" s="121"/>
      <c r="D42" s="12" t="s">
        <v>1556</v>
      </c>
      <c r="E42" s="12" t="s">
        <v>586</v>
      </c>
      <c r="F42" s="16">
        <v>1000000</v>
      </c>
      <c r="G42" s="17">
        <v>1497.9</v>
      </c>
      <c r="H42" s="18">
        <v>1.0200000000000001E-2</v>
      </c>
      <c r="I42" s="20"/>
      <c r="J42" s="20"/>
      <c r="K42" s="2"/>
    </row>
    <row r="43" spans="1:11" ht="13.05" customHeight="1">
      <c r="A43" s="14" t="s">
        <v>547</v>
      </c>
      <c r="B43" s="121" t="s">
        <v>548</v>
      </c>
      <c r="C43" s="121"/>
      <c r="D43" s="12" t="s">
        <v>549</v>
      </c>
      <c r="E43" s="12" t="s">
        <v>550</v>
      </c>
      <c r="F43" s="16">
        <v>700000</v>
      </c>
      <c r="G43" s="17">
        <v>1467.34</v>
      </c>
      <c r="H43" s="18">
        <v>0.01</v>
      </c>
      <c r="I43" s="20"/>
      <c r="J43" s="20"/>
      <c r="K43" s="2"/>
    </row>
    <row r="44" spans="1:11" ht="13.05" customHeight="1">
      <c r="A44" s="14" t="s">
        <v>1081</v>
      </c>
      <c r="B44" s="121" t="s">
        <v>1082</v>
      </c>
      <c r="C44" s="121"/>
      <c r="D44" s="12" t="s">
        <v>1083</v>
      </c>
      <c r="E44" s="12" t="s">
        <v>502</v>
      </c>
      <c r="F44" s="16">
        <v>450000</v>
      </c>
      <c r="G44" s="17">
        <v>1453.5</v>
      </c>
      <c r="H44" s="18">
        <v>9.9000000000000008E-3</v>
      </c>
      <c r="I44" s="20"/>
      <c r="J44" s="20"/>
      <c r="K44" s="2"/>
    </row>
    <row r="45" spans="1:11" ht="13.05" customHeight="1">
      <c r="A45" s="14" t="s">
        <v>877</v>
      </c>
      <c r="B45" s="121" t="s">
        <v>878</v>
      </c>
      <c r="C45" s="121"/>
      <c r="D45" s="12" t="s">
        <v>879</v>
      </c>
      <c r="E45" s="12" t="s">
        <v>586</v>
      </c>
      <c r="F45" s="16">
        <v>350000</v>
      </c>
      <c r="G45" s="17">
        <v>1448.3</v>
      </c>
      <c r="H45" s="18">
        <v>9.7999999999999997E-3</v>
      </c>
      <c r="I45" s="20"/>
      <c r="J45" s="20"/>
      <c r="K45" s="2"/>
    </row>
    <row r="46" spans="1:11" ht="13.05" customHeight="1">
      <c r="A46" s="14" t="s">
        <v>579</v>
      </c>
      <c r="B46" s="121" t="s">
        <v>580</v>
      </c>
      <c r="C46" s="121"/>
      <c r="D46" s="12" t="s">
        <v>581</v>
      </c>
      <c r="E46" s="12" t="s">
        <v>582</v>
      </c>
      <c r="F46" s="16">
        <v>550000</v>
      </c>
      <c r="G46" s="17">
        <v>1442.1</v>
      </c>
      <c r="H46" s="18">
        <v>9.7999999999999997E-3</v>
      </c>
      <c r="I46" s="20"/>
      <c r="J46" s="20"/>
      <c r="K46" s="2"/>
    </row>
    <row r="47" spans="1:11" ht="13.05" customHeight="1">
      <c r="A47" s="14" t="s">
        <v>1557</v>
      </c>
      <c r="B47" s="121" t="s">
        <v>1558</v>
      </c>
      <c r="C47" s="121"/>
      <c r="D47" s="12" t="s">
        <v>1559</v>
      </c>
      <c r="E47" s="12" t="s">
        <v>502</v>
      </c>
      <c r="F47" s="16">
        <v>375000</v>
      </c>
      <c r="G47" s="17">
        <v>1432.69</v>
      </c>
      <c r="H47" s="18">
        <v>9.7000000000000003E-3</v>
      </c>
      <c r="I47" s="20"/>
      <c r="J47" s="20"/>
      <c r="K47" s="2"/>
    </row>
    <row r="48" spans="1:11" ht="13.05" customHeight="1">
      <c r="A48" s="14" t="s">
        <v>1560</v>
      </c>
      <c r="B48" s="121" t="s">
        <v>1561</v>
      </c>
      <c r="C48" s="121"/>
      <c r="D48" s="12" t="s">
        <v>1562</v>
      </c>
      <c r="E48" s="12" t="s">
        <v>502</v>
      </c>
      <c r="F48" s="16">
        <v>120000</v>
      </c>
      <c r="G48" s="17">
        <v>1429.56</v>
      </c>
      <c r="H48" s="18">
        <v>9.7000000000000003E-3</v>
      </c>
      <c r="I48" s="20"/>
      <c r="J48" s="20"/>
      <c r="K48" s="2"/>
    </row>
    <row r="49" spans="1:11" ht="13.05" customHeight="1">
      <c r="A49" s="14" t="s">
        <v>1563</v>
      </c>
      <c r="B49" s="121" t="s">
        <v>1564</v>
      </c>
      <c r="C49" s="121"/>
      <c r="D49" s="12" t="s">
        <v>1565</v>
      </c>
      <c r="E49" s="12" t="s">
        <v>546</v>
      </c>
      <c r="F49" s="16">
        <v>360000</v>
      </c>
      <c r="G49" s="17">
        <v>1306.8</v>
      </c>
      <c r="H49" s="18">
        <v>8.8999999999999999E-3</v>
      </c>
      <c r="I49" s="20"/>
      <c r="J49" s="20"/>
      <c r="K49" s="2"/>
    </row>
    <row r="50" spans="1:11" ht="13.05" customHeight="1">
      <c r="A50" s="14" t="s">
        <v>1566</v>
      </c>
      <c r="B50" s="121" t="s">
        <v>1567</v>
      </c>
      <c r="C50" s="121"/>
      <c r="D50" s="12" t="s">
        <v>1568</v>
      </c>
      <c r="E50" s="12" t="s">
        <v>575</v>
      </c>
      <c r="F50" s="16">
        <v>60000</v>
      </c>
      <c r="G50" s="17">
        <v>1217.46</v>
      </c>
      <c r="H50" s="18">
        <v>8.3000000000000001E-3</v>
      </c>
      <c r="I50" s="20"/>
      <c r="J50" s="20"/>
      <c r="K50" s="2"/>
    </row>
    <row r="51" spans="1:11" ht="13.05" customHeight="1">
      <c r="A51" s="14" t="s">
        <v>593</v>
      </c>
      <c r="B51" s="121" t="s">
        <v>594</v>
      </c>
      <c r="C51" s="121"/>
      <c r="D51" s="12" t="s">
        <v>595</v>
      </c>
      <c r="E51" s="12" t="s">
        <v>516</v>
      </c>
      <c r="F51" s="16">
        <v>2500000</v>
      </c>
      <c r="G51" s="17">
        <v>1032.75</v>
      </c>
      <c r="H51" s="18">
        <v>7.0000000000000001E-3</v>
      </c>
      <c r="I51" s="20"/>
      <c r="J51" s="20"/>
      <c r="K51" s="2"/>
    </row>
    <row r="52" spans="1:11" ht="13.05" customHeight="1">
      <c r="A52" s="14" t="s">
        <v>1569</v>
      </c>
      <c r="B52" s="121" t="s">
        <v>1570</v>
      </c>
      <c r="C52" s="121"/>
      <c r="D52" s="12" t="s">
        <v>1571</v>
      </c>
      <c r="E52" s="12" t="s">
        <v>502</v>
      </c>
      <c r="F52" s="16">
        <v>160000</v>
      </c>
      <c r="G52" s="17">
        <v>717.2</v>
      </c>
      <c r="H52" s="18">
        <v>4.8999999999999998E-3</v>
      </c>
      <c r="I52" s="20"/>
      <c r="J52" s="20"/>
      <c r="K52" s="2"/>
    </row>
    <row r="53" spans="1:11" ht="13.05" customHeight="1">
      <c r="A53" s="2"/>
      <c r="B53" s="122" t="s">
        <v>163</v>
      </c>
      <c r="C53" s="122"/>
      <c r="D53" s="1"/>
      <c r="E53" s="1"/>
      <c r="F53" s="1"/>
      <c r="G53" s="22">
        <v>140011.37</v>
      </c>
      <c r="H53" s="23">
        <v>0.95079999999999998</v>
      </c>
      <c r="I53" s="24"/>
      <c r="J53" s="24"/>
      <c r="K53" s="2"/>
    </row>
    <row r="54" spans="1:11" ht="13.05" customHeight="1">
      <c r="A54" s="2"/>
      <c r="B54" s="122" t="s">
        <v>617</v>
      </c>
      <c r="C54" s="122"/>
      <c r="D54" s="1"/>
      <c r="E54" s="1"/>
      <c r="F54" s="1"/>
      <c r="G54" s="24" t="s">
        <v>165</v>
      </c>
      <c r="H54" s="24" t="s">
        <v>165</v>
      </c>
      <c r="I54" s="24"/>
      <c r="J54" s="24"/>
      <c r="K54" s="2"/>
    </row>
    <row r="55" spans="1:11" ht="13.05" customHeight="1">
      <c r="A55" s="2"/>
      <c r="B55" s="122" t="s">
        <v>163</v>
      </c>
      <c r="C55" s="122"/>
      <c r="D55" s="1"/>
      <c r="E55" s="1"/>
      <c r="F55" s="1"/>
      <c r="G55" s="24" t="s">
        <v>165</v>
      </c>
      <c r="H55" s="24" t="s">
        <v>165</v>
      </c>
      <c r="I55" s="24"/>
      <c r="J55" s="24"/>
      <c r="K55" s="2"/>
    </row>
    <row r="56" spans="1:11" ht="13.05" customHeight="1">
      <c r="A56" s="2"/>
      <c r="B56" s="122" t="s">
        <v>174</v>
      </c>
      <c r="C56" s="122"/>
      <c r="D56" s="25"/>
      <c r="E56" s="1"/>
      <c r="F56" s="25"/>
      <c r="G56" s="22">
        <v>140011.37</v>
      </c>
      <c r="H56" s="23">
        <v>0.95079999999999998</v>
      </c>
      <c r="I56" s="24"/>
      <c r="J56" s="24"/>
      <c r="K56" s="2"/>
    </row>
    <row r="57" spans="1:11" ht="13.05" customHeight="1">
      <c r="A57" s="2"/>
      <c r="B57" s="124" t="s">
        <v>618</v>
      </c>
      <c r="C57" s="124"/>
      <c r="D57" s="12"/>
      <c r="E57" s="12"/>
      <c r="F57" s="12"/>
      <c r="G57" s="12"/>
      <c r="H57" s="12"/>
      <c r="I57" s="13"/>
      <c r="J57" s="13"/>
      <c r="K57" s="2"/>
    </row>
    <row r="58" spans="1:11" ht="13.05" customHeight="1">
      <c r="A58" s="2"/>
      <c r="B58" s="124" t="s">
        <v>619</v>
      </c>
      <c r="C58" s="124"/>
      <c r="D58" s="12"/>
      <c r="E58" s="12"/>
      <c r="F58" s="12"/>
      <c r="G58" s="2"/>
      <c r="H58" s="13"/>
      <c r="I58" s="13"/>
      <c r="J58" s="13"/>
      <c r="K58" s="2"/>
    </row>
    <row r="59" spans="1:11" ht="13.05" customHeight="1">
      <c r="A59" s="14" t="s">
        <v>1302</v>
      </c>
      <c r="B59" s="121" t="s">
        <v>1303</v>
      </c>
      <c r="C59" s="121"/>
      <c r="D59" s="12"/>
      <c r="E59" s="12" t="s">
        <v>208</v>
      </c>
      <c r="F59" s="16">
        <v>-10000</v>
      </c>
      <c r="G59" s="17">
        <v>-1255.0999999999999</v>
      </c>
      <c r="H59" s="18">
        <v>-8.5000000000000006E-3</v>
      </c>
      <c r="I59" s="20"/>
      <c r="J59" s="20"/>
      <c r="K59" s="2"/>
    </row>
    <row r="60" spans="1:11" ht="13.05" customHeight="1">
      <c r="A60" s="14" t="s">
        <v>1332</v>
      </c>
      <c r="B60" s="121" t="s">
        <v>1333</v>
      </c>
      <c r="C60" s="121"/>
      <c r="D60" s="12"/>
      <c r="E60" s="12" t="s">
        <v>208</v>
      </c>
      <c r="F60" s="16">
        <v>-582000</v>
      </c>
      <c r="G60" s="17">
        <v>-1802.45</v>
      </c>
      <c r="H60" s="18">
        <v>-1.2200000000000001E-2</v>
      </c>
      <c r="I60" s="20"/>
      <c r="J60" s="20"/>
      <c r="K60" s="2"/>
    </row>
    <row r="61" spans="1:11" ht="13.05" customHeight="1">
      <c r="A61" s="2"/>
      <c r="B61" s="122" t="s">
        <v>163</v>
      </c>
      <c r="C61" s="122"/>
      <c r="D61" s="1"/>
      <c r="E61" s="1"/>
      <c r="F61" s="1"/>
      <c r="G61" s="22">
        <v>-3057.55</v>
      </c>
      <c r="H61" s="23">
        <v>-2.07E-2</v>
      </c>
      <c r="I61" s="24"/>
      <c r="J61" s="24"/>
      <c r="K61" s="2"/>
    </row>
    <row r="62" spans="1:11" ht="13.05" customHeight="1">
      <c r="A62" s="2"/>
      <c r="B62" s="122" t="s">
        <v>174</v>
      </c>
      <c r="C62" s="122"/>
      <c r="D62" s="25"/>
      <c r="E62" s="1"/>
      <c r="F62" s="25"/>
      <c r="G62" s="22">
        <v>-3057.55</v>
      </c>
      <c r="H62" s="23">
        <v>-2.07E-2</v>
      </c>
      <c r="I62" s="24"/>
      <c r="J62" s="24"/>
      <c r="K62" s="2"/>
    </row>
    <row r="63" spans="1:11" ht="13.05" customHeight="1">
      <c r="A63" s="2"/>
      <c r="B63" s="124" t="s">
        <v>175</v>
      </c>
      <c r="C63" s="124"/>
      <c r="D63" s="12"/>
      <c r="E63" s="12"/>
      <c r="F63" s="12"/>
      <c r="G63" s="12"/>
      <c r="H63" s="12"/>
      <c r="I63" s="13"/>
      <c r="J63" s="13"/>
      <c r="K63" s="2"/>
    </row>
    <row r="64" spans="1:11" ht="13.05" customHeight="1">
      <c r="A64" s="2"/>
      <c r="B64" s="124" t="s">
        <v>624</v>
      </c>
      <c r="C64" s="124"/>
      <c r="D64" s="12"/>
      <c r="E64" s="12"/>
      <c r="F64" s="12"/>
      <c r="G64" s="2"/>
      <c r="H64" s="13"/>
      <c r="I64" s="13"/>
      <c r="J64" s="13"/>
      <c r="K64" s="2"/>
    </row>
    <row r="65" spans="1:11" ht="13.05" customHeight="1">
      <c r="A65" s="14" t="s">
        <v>625</v>
      </c>
      <c r="B65" s="121" t="s">
        <v>626</v>
      </c>
      <c r="C65" s="121"/>
      <c r="D65" s="12" t="s">
        <v>627</v>
      </c>
      <c r="E65" s="12" t="s">
        <v>146</v>
      </c>
      <c r="F65" s="16">
        <v>900000</v>
      </c>
      <c r="G65" s="17">
        <v>881.69</v>
      </c>
      <c r="H65" s="18">
        <v>6.0000000000000001E-3</v>
      </c>
      <c r="I65" s="19">
        <v>5.4544000000000002E-2</v>
      </c>
      <c r="J65" s="20"/>
      <c r="K65" s="2"/>
    </row>
    <row r="66" spans="1:11" ht="13.05" customHeight="1">
      <c r="A66" s="2"/>
      <c r="B66" s="122" t="s">
        <v>163</v>
      </c>
      <c r="C66" s="122"/>
      <c r="D66" s="1"/>
      <c r="E66" s="1"/>
      <c r="F66" s="1"/>
      <c r="G66" s="22">
        <v>881.69</v>
      </c>
      <c r="H66" s="23">
        <v>6.0000000000000001E-3</v>
      </c>
      <c r="I66" s="24"/>
      <c r="J66" s="24"/>
      <c r="K66" s="2"/>
    </row>
    <row r="67" spans="1:11" ht="13.05" customHeight="1">
      <c r="A67" s="2"/>
      <c r="B67" s="122" t="s">
        <v>174</v>
      </c>
      <c r="C67" s="122"/>
      <c r="D67" s="25"/>
      <c r="E67" s="1"/>
      <c r="F67" s="25"/>
      <c r="G67" s="22">
        <v>881.69</v>
      </c>
      <c r="H67" s="23">
        <v>6.0000000000000001E-3</v>
      </c>
      <c r="I67" s="24"/>
      <c r="J67" s="24"/>
      <c r="K67" s="2"/>
    </row>
    <row r="68" spans="1:11" ht="13.05" customHeight="1">
      <c r="A68" s="2"/>
      <c r="B68" s="124" t="s">
        <v>209</v>
      </c>
      <c r="C68" s="124"/>
      <c r="D68" s="12"/>
      <c r="E68" s="12"/>
      <c r="F68" s="12"/>
      <c r="G68" s="12"/>
      <c r="H68" s="12"/>
      <c r="I68" s="13"/>
      <c r="J68" s="13"/>
      <c r="K68" s="2"/>
    </row>
    <row r="69" spans="1:11" ht="13.05" customHeight="1">
      <c r="A69" s="14" t="s">
        <v>210</v>
      </c>
      <c r="B69" s="121" t="s">
        <v>211</v>
      </c>
      <c r="C69" s="121"/>
      <c r="D69" s="12"/>
      <c r="E69" s="12" t="s">
        <v>208</v>
      </c>
      <c r="F69" s="16"/>
      <c r="G69" s="17">
        <v>6386.24</v>
      </c>
      <c r="H69" s="18">
        <v>4.3400000000000001E-2</v>
      </c>
      <c r="I69" s="19">
        <v>5.4226651872884168E-2</v>
      </c>
      <c r="J69" s="20"/>
      <c r="K69" s="2"/>
    </row>
    <row r="70" spans="1:11" ht="13.05" customHeight="1">
      <c r="A70" s="2"/>
      <c r="B70" s="122" t="s">
        <v>163</v>
      </c>
      <c r="C70" s="122"/>
      <c r="D70" s="1"/>
      <c r="E70" s="1"/>
      <c r="F70" s="1"/>
      <c r="G70" s="22">
        <v>6386.24</v>
      </c>
      <c r="H70" s="23">
        <v>4.3400000000000001E-2</v>
      </c>
      <c r="I70" s="24"/>
      <c r="J70" s="24"/>
      <c r="K70" s="2"/>
    </row>
    <row r="71" spans="1:11" ht="13.05" customHeight="1">
      <c r="A71" s="2"/>
      <c r="B71" s="122" t="s">
        <v>174</v>
      </c>
      <c r="C71" s="122"/>
      <c r="D71" s="25"/>
      <c r="E71" s="1"/>
      <c r="F71" s="25"/>
      <c r="G71" s="22">
        <v>6386.24</v>
      </c>
      <c r="H71" s="23">
        <v>4.3400000000000001E-2</v>
      </c>
      <c r="I71" s="24"/>
      <c r="J71" s="24"/>
      <c r="K71" s="2"/>
    </row>
    <row r="72" spans="1:11" ht="13.05" customHeight="1">
      <c r="A72" s="2"/>
      <c r="B72" s="122" t="s">
        <v>212</v>
      </c>
      <c r="C72" s="122"/>
      <c r="D72" s="12"/>
      <c r="E72" s="1"/>
      <c r="F72" s="12"/>
      <c r="G72" s="26">
        <v>3067.16</v>
      </c>
      <c r="H72" s="23">
        <v>2.0500000000000001E-2</v>
      </c>
      <c r="I72" s="24"/>
      <c r="J72" s="24"/>
      <c r="K72" s="2"/>
    </row>
    <row r="73" spans="1:11" ht="13.05" customHeight="1">
      <c r="A73" s="2"/>
      <c r="B73" s="123" t="s">
        <v>213</v>
      </c>
      <c r="C73" s="123"/>
      <c r="D73" s="28"/>
      <c r="E73" s="28"/>
      <c r="F73" s="28"/>
      <c r="G73" s="29">
        <v>147288.91</v>
      </c>
      <c r="H73" s="30">
        <v>1</v>
      </c>
      <c r="I73" s="31"/>
      <c r="J73" s="31"/>
      <c r="K73" s="2"/>
    </row>
    <row r="74" spans="1:11" ht="13.05" customHeight="1">
      <c r="A74" s="2"/>
      <c r="B74" s="120"/>
      <c r="C74" s="120"/>
      <c r="D74" s="2"/>
      <c r="E74" s="2"/>
      <c r="F74" s="2"/>
      <c r="G74" s="2"/>
      <c r="H74" s="2"/>
      <c r="I74" s="2"/>
      <c r="J74" s="2"/>
      <c r="K74" s="2"/>
    </row>
    <row r="75" spans="1:11" ht="13.05" customHeight="1">
      <c r="A75" s="2"/>
      <c r="B75" s="117"/>
      <c r="C75" s="117"/>
      <c r="D75" s="117"/>
      <c r="E75" s="117"/>
      <c r="F75" s="117"/>
      <c r="G75" s="117"/>
      <c r="H75" s="117"/>
      <c r="I75" s="117"/>
      <c r="J75" s="2"/>
      <c r="K75" s="2"/>
    </row>
    <row r="76" spans="1:11" ht="13.05" customHeight="1">
      <c r="A76" s="2"/>
      <c r="B76" s="117"/>
      <c r="C76" s="117"/>
      <c r="D76" s="117"/>
      <c r="E76" s="117"/>
      <c r="F76" s="117"/>
      <c r="G76" s="117"/>
      <c r="H76" s="117"/>
      <c r="I76" s="117"/>
      <c r="J76" s="2"/>
      <c r="K76" s="2"/>
    </row>
    <row r="77" spans="1:11" ht="13.05" customHeight="1">
      <c r="A77" s="2"/>
      <c r="B77" s="117" t="s">
        <v>208</v>
      </c>
      <c r="C77" s="117"/>
      <c r="D77" s="2"/>
      <c r="E77" s="2"/>
      <c r="F77" s="2"/>
      <c r="G77" s="2"/>
      <c r="H77" s="2"/>
      <c r="I77" s="2"/>
      <c r="J77" s="2"/>
      <c r="K77" s="2"/>
    </row>
    <row r="78" spans="1:11" ht="13.05" customHeight="1">
      <c r="A78" s="2"/>
      <c r="B78" s="117" t="s">
        <v>216</v>
      </c>
      <c r="C78" s="117"/>
      <c r="D78" s="2"/>
      <c r="E78" s="2"/>
      <c r="F78" s="2"/>
      <c r="G78" s="2"/>
      <c r="H78" s="2"/>
      <c r="I78" s="2"/>
      <c r="J78" s="2"/>
      <c r="K78" s="2"/>
    </row>
    <row r="79" spans="1:11" ht="25.95" customHeight="1">
      <c r="A79" s="2"/>
      <c r="B79" s="117" t="s">
        <v>217</v>
      </c>
      <c r="C79" s="117"/>
      <c r="D79" s="117"/>
      <c r="E79" s="117"/>
      <c r="F79" s="117"/>
      <c r="G79" s="117"/>
      <c r="H79" s="117"/>
      <c r="I79" s="117"/>
      <c r="J79" s="2"/>
      <c r="K79" s="2"/>
    </row>
    <row r="80" spans="1:11" ht="13.05" customHeight="1">
      <c r="A80" s="2"/>
      <c r="B80" s="32" t="s">
        <v>628</v>
      </c>
      <c r="C80" s="2"/>
      <c r="D80" s="2"/>
      <c r="E80" s="2"/>
      <c r="F80" s="2"/>
      <c r="G80" s="2"/>
      <c r="H80" s="2"/>
      <c r="I80" s="2"/>
      <c r="J80" s="2"/>
      <c r="K80" s="2"/>
    </row>
    <row r="81" spans="1:11" ht="40.049999999999997" customHeight="1">
      <c r="A81" s="2"/>
      <c r="B81" s="118" t="s">
        <v>629</v>
      </c>
      <c r="C81" s="118"/>
      <c r="D81" s="33" t="s">
        <v>97</v>
      </c>
      <c r="E81" s="33" t="s">
        <v>630</v>
      </c>
      <c r="F81" s="33" t="s">
        <v>631</v>
      </c>
      <c r="G81" s="33" t="s">
        <v>632</v>
      </c>
      <c r="H81" s="33" t="s">
        <v>633</v>
      </c>
      <c r="I81" s="2"/>
      <c r="J81" s="2"/>
      <c r="K81" s="2"/>
    </row>
    <row r="82" spans="1:11" ht="13.05" customHeight="1">
      <c r="A82" s="2"/>
      <c r="B82" s="119" t="s">
        <v>1369</v>
      </c>
      <c r="C82" s="119"/>
      <c r="D82" s="1" t="s">
        <v>1384</v>
      </c>
      <c r="E82" s="1" t="s">
        <v>550</v>
      </c>
      <c r="F82" s="34">
        <v>582000</v>
      </c>
      <c r="G82" s="35">
        <v>1802.454</v>
      </c>
      <c r="H82" s="36">
        <v>1.2200000000000001E-2</v>
      </c>
      <c r="I82" s="2"/>
      <c r="J82" s="2"/>
      <c r="K82" s="2"/>
    </row>
    <row r="83" spans="1:11" ht="13.05" customHeight="1">
      <c r="A83" s="2"/>
      <c r="B83" s="119" t="s">
        <v>1369</v>
      </c>
      <c r="C83" s="119"/>
      <c r="D83" s="1" t="s">
        <v>1398</v>
      </c>
      <c r="E83" s="1" t="s">
        <v>516</v>
      </c>
      <c r="F83" s="34">
        <v>10000</v>
      </c>
      <c r="G83" s="35">
        <v>1255.0999999999999</v>
      </c>
      <c r="H83" s="36">
        <v>8.5000000000000006E-3</v>
      </c>
      <c r="I83" s="2"/>
      <c r="J83" s="2"/>
      <c r="K83" s="2"/>
    </row>
  </sheetData>
  <mergeCells count="82">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I75"/>
    <mergeCell ref="B82:C82"/>
    <mergeCell ref="B83:C83"/>
    <mergeCell ref="B76:I76"/>
    <mergeCell ref="B77:C77"/>
    <mergeCell ref="B78:C78"/>
    <mergeCell ref="B79:I79"/>
    <mergeCell ref="B81:C81"/>
  </mergeCells>
  <pageMargins left="0" right="0" top="0" bottom="0" header="0" footer="0"/>
  <pageSetup orientation="landscape"/>
  <headerFooter>
    <oddFooter xml:space="preserve">&amp;C_x000D_&amp;1#&amp;"Calibri"&amp;10&amp;K000000  </oddFooter>
  </headerFooter>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outlinePr summaryBelow="0"/>
  </sheetPr>
  <dimension ref="A1:J21"/>
  <sheetViews>
    <sheetView topLeftCell="A10" workbookViewId="0">
      <selection activeCell="D24" sqref="D2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30</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249</v>
      </c>
      <c r="E4" s="9" t="s">
        <v>100</v>
      </c>
      <c r="F4" s="9" t="s">
        <v>101</v>
      </c>
      <c r="G4" s="9" t="s">
        <v>102</v>
      </c>
      <c r="H4" s="9" t="s">
        <v>103</v>
      </c>
      <c r="I4" s="9" t="s">
        <v>104</v>
      </c>
      <c r="J4" s="10" t="s">
        <v>105</v>
      </c>
    </row>
    <row r="5" spans="1:10" ht="13.05" customHeight="1">
      <c r="A5" s="2"/>
      <c r="B5" s="11" t="s">
        <v>203</v>
      </c>
      <c r="C5" s="12"/>
      <c r="D5" s="12"/>
      <c r="E5" s="12"/>
      <c r="F5" s="12"/>
      <c r="G5" s="12"/>
      <c r="H5" s="13"/>
      <c r="I5" s="13"/>
      <c r="J5" s="2"/>
    </row>
    <row r="6" spans="1:10" ht="13.05" customHeight="1">
      <c r="A6" s="2"/>
      <c r="B6" s="11" t="s">
        <v>1572</v>
      </c>
      <c r="C6" s="12"/>
      <c r="D6" s="12"/>
      <c r="E6" s="12"/>
      <c r="F6" s="2"/>
      <c r="G6" s="13"/>
      <c r="H6" s="13"/>
      <c r="I6" s="13"/>
      <c r="J6" s="2"/>
    </row>
    <row r="7" spans="1:10" ht="13.05" customHeight="1">
      <c r="A7" s="14" t="s">
        <v>1573</v>
      </c>
      <c r="B7" s="15" t="s">
        <v>1574</v>
      </c>
      <c r="C7" s="12" t="s">
        <v>1575</v>
      </c>
      <c r="D7" s="12" t="s">
        <v>208</v>
      </c>
      <c r="E7" s="16">
        <v>34182.976000000002</v>
      </c>
      <c r="F7" s="17">
        <v>3679.43</v>
      </c>
      <c r="G7" s="18">
        <v>0.98089999999999999</v>
      </c>
      <c r="H7" s="20"/>
      <c r="I7" s="20"/>
      <c r="J7" s="2"/>
    </row>
    <row r="8" spans="1:10" ht="13.05" customHeight="1">
      <c r="A8" s="2"/>
      <c r="B8" s="21" t="s">
        <v>163</v>
      </c>
      <c r="C8" s="1"/>
      <c r="D8" s="1"/>
      <c r="E8" s="1"/>
      <c r="F8" s="22">
        <v>3679.43</v>
      </c>
      <c r="G8" s="23">
        <v>0.98089999999999999</v>
      </c>
      <c r="H8" s="24"/>
      <c r="I8" s="24"/>
      <c r="J8" s="2"/>
    </row>
    <row r="9" spans="1:10" ht="13.05" customHeight="1">
      <c r="A9" s="2"/>
      <c r="B9" s="21" t="s">
        <v>174</v>
      </c>
      <c r="C9" s="25"/>
      <c r="D9" s="1"/>
      <c r="E9" s="25"/>
      <c r="F9" s="22">
        <v>3679.43</v>
      </c>
      <c r="G9" s="23">
        <v>0.98089999999999999</v>
      </c>
      <c r="H9" s="24"/>
      <c r="I9" s="24"/>
      <c r="J9" s="2"/>
    </row>
    <row r="10" spans="1:10" ht="13.05" customHeight="1">
      <c r="A10" s="2"/>
      <c r="B10" s="11" t="s">
        <v>209</v>
      </c>
      <c r="C10" s="12"/>
      <c r="D10" s="12"/>
      <c r="E10" s="12"/>
      <c r="F10" s="12"/>
      <c r="G10" s="12"/>
      <c r="H10" s="13"/>
      <c r="I10" s="13"/>
      <c r="J10" s="2"/>
    </row>
    <row r="11" spans="1:10" ht="13.05" customHeight="1">
      <c r="A11" s="14" t="s">
        <v>210</v>
      </c>
      <c r="B11" s="15" t="s">
        <v>211</v>
      </c>
      <c r="C11" s="12"/>
      <c r="D11" s="12" t="s">
        <v>208</v>
      </c>
      <c r="E11" s="16"/>
      <c r="F11" s="17">
        <v>70.28</v>
      </c>
      <c r="G11" s="18">
        <v>1.8700000000000001E-2</v>
      </c>
      <c r="H11" s="19">
        <v>5.4226580738063856E-2</v>
      </c>
      <c r="I11" s="20"/>
      <c r="J11" s="2"/>
    </row>
    <row r="12" spans="1:10" ht="13.05" customHeight="1">
      <c r="A12" s="2"/>
      <c r="B12" s="21" t="s">
        <v>163</v>
      </c>
      <c r="C12" s="1"/>
      <c r="D12" s="1"/>
      <c r="E12" s="1"/>
      <c r="F12" s="22">
        <v>70.28</v>
      </c>
      <c r="G12" s="23">
        <v>1.8700000000000001E-2</v>
      </c>
      <c r="H12" s="24"/>
      <c r="I12" s="24"/>
      <c r="J12" s="2"/>
    </row>
    <row r="13" spans="1:10" ht="13.05" customHeight="1">
      <c r="A13" s="2"/>
      <c r="B13" s="21" t="s">
        <v>174</v>
      </c>
      <c r="C13" s="25"/>
      <c r="D13" s="1"/>
      <c r="E13" s="25"/>
      <c r="F13" s="22">
        <v>70.28</v>
      </c>
      <c r="G13" s="23">
        <v>1.8700000000000001E-2</v>
      </c>
      <c r="H13" s="24"/>
      <c r="I13" s="24"/>
      <c r="J13" s="2"/>
    </row>
    <row r="14" spans="1:10" ht="13.05" customHeight="1">
      <c r="A14" s="2"/>
      <c r="B14" s="21" t="s">
        <v>212</v>
      </c>
      <c r="C14" s="12"/>
      <c r="D14" s="1"/>
      <c r="E14" s="12"/>
      <c r="F14" s="26">
        <v>1.39</v>
      </c>
      <c r="G14" s="23">
        <v>4.0000000000000002E-4</v>
      </c>
      <c r="H14" s="24"/>
      <c r="I14" s="24"/>
      <c r="J14" s="2"/>
    </row>
    <row r="15" spans="1:10" ht="13.05" customHeight="1">
      <c r="A15" s="2"/>
      <c r="B15" s="27" t="s">
        <v>213</v>
      </c>
      <c r="C15" s="28"/>
      <c r="D15" s="28"/>
      <c r="E15" s="28"/>
      <c r="F15" s="29">
        <v>3751.1</v>
      </c>
      <c r="G15" s="30">
        <v>1</v>
      </c>
      <c r="H15" s="31"/>
      <c r="I15" s="31"/>
      <c r="J15" s="2"/>
    </row>
    <row r="16" spans="1:10" ht="13.05" customHeight="1">
      <c r="A16" s="2"/>
      <c r="B16" s="5"/>
      <c r="C16" s="2"/>
      <c r="D16" s="2"/>
      <c r="E16" s="2"/>
      <c r="F16" s="2"/>
      <c r="G16" s="2"/>
      <c r="H16" s="2"/>
      <c r="I16" s="2"/>
      <c r="J16" s="2"/>
    </row>
    <row r="17" spans="1:10" ht="13.05" customHeight="1">
      <c r="A17" s="2"/>
      <c r="B17" s="117"/>
      <c r="C17" s="117"/>
      <c r="D17" s="117"/>
      <c r="E17" s="117"/>
      <c r="F17" s="117"/>
      <c r="G17" s="117"/>
      <c r="H17" s="117"/>
      <c r="I17" s="2"/>
      <c r="J17" s="2"/>
    </row>
    <row r="18" spans="1:10" ht="13.05" customHeight="1">
      <c r="A18" s="2"/>
      <c r="B18" s="117"/>
      <c r="C18" s="117"/>
      <c r="D18" s="117"/>
      <c r="E18" s="117"/>
      <c r="F18" s="117"/>
      <c r="G18" s="117"/>
      <c r="H18" s="117"/>
      <c r="I18" s="2"/>
      <c r="J18" s="2"/>
    </row>
    <row r="19" spans="1:10" ht="13.05" customHeight="1">
      <c r="A19" s="2"/>
      <c r="B19" s="3" t="s">
        <v>208</v>
      </c>
      <c r="C19" s="2"/>
      <c r="D19" s="2"/>
      <c r="E19" s="2"/>
      <c r="F19" s="2"/>
      <c r="G19" s="2"/>
      <c r="H19" s="2"/>
      <c r="I19" s="2"/>
      <c r="J19" s="2"/>
    </row>
    <row r="20" spans="1:10" ht="13.05" customHeight="1">
      <c r="A20" s="2"/>
      <c r="B20" s="3" t="s">
        <v>216</v>
      </c>
      <c r="C20" s="2"/>
      <c r="D20" s="2"/>
      <c r="E20" s="2"/>
      <c r="F20" s="2"/>
      <c r="G20" s="2"/>
      <c r="H20" s="2"/>
      <c r="I20" s="2"/>
      <c r="J20" s="2"/>
    </row>
    <row r="21" spans="1:10" ht="25.95" customHeight="1">
      <c r="A21" s="2"/>
      <c r="B21" s="117" t="s">
        <v>217</v>
      </c>
      <c r="C21" s="117"/>
      <c r="D21" s="117"/>
      <c r="E21" s="117"/>
      <c r="F21" s="117"/>
      <c r="G21" s="117"/>
      <c r="H21" s="117"/>
      <c r="I21" s="2"/>
      <c r="J21" s="2"/>
    </row>
  </sheetData>
  <mergeCells count="3">
    <mergeCell ref="B17:H17"/>
    <mergeCell ref="B18:H18"/>
    <mergeCell ref="B21:H21"/>
  </mergeCells>
  <pageMargins left="0" right="0" top="0" bottom="0" header="0" footer="0"/>
  <pageSetup orientation="landscape"/>
  <headerFooter>
    <oddFooter xml:space="preserve">&amp;C_x000D_&amp;1#&amp;"Calibri"&amp;10&amp;K000000  </oddFooter>
  </headerFooter>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outlinePr summaryBelow="0"/>
  </sheetPr>
  <dimension ref="A1:J68"/>
  <sheetViews>
    <sheetView topLeftCell="A61" workbookViewId="0">
      <selection activeCell="B71" sqref="B7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32</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630</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638</v>
      </c>
      <c r="B7" s="15" t="s">
        <v>639</v>
      </c>
      <c r="C7" s="12" t="s">
        <v>640</v>
      </c>
      <c r="D7" s="12" t="s">
        <v>413</v>
      </c>
      <c r="E7" s="16">
        <v>475000</v>
      </c>
      <c r="F7" s="17">
        <v>9586.4500000000007</v>
      </c>
      <c r="G7" s="18">
        <v>7.4200000000000002E-2</v>
      </c>
      <c r="H7" s="20"/>
      <c r="I7" s="20"/>
      <c r="J7" s="2"/>
    </row>
    <row r="8" spans="1:10" ht="13.05" customHeight="1">
      <c r="A8" s="14" t="s">
        <v>641</v>
      </c>
      <c r="B8" s="15" t="s">
        <v>642</v>
      </c>
      <c r="C8" s="12" t="s">
        <v>643</v>
      </c>
      <c r="D8" s="12" t="s">
        <v>413</v>
      </c>
      <c r="E8" s="16">
        <v>525000</v>
      </c>
      <c r="F8" s="17">
        <v>7777.35</v>
      </c>
      <c r="G8" s="18">
        <v>6.0199999999999997E-2</v>
      </c>
      <c r="H8" s="20"/>
      <c r="I8" s="20"/>
      <c r="J8" s="2"/>
    </row>
    <row r="9" spans="1:10" ht="13.05" customHeight="1">
      <c r="A9" s="14" t="s">
        <v>647</v>
      </c>
      <c r="B9" s="15" t="s">
        <v>648</v>
      </c>
      <c r="C9" s="12" t="s">
        <v>649</v>
      </c>
      <c r="D9" s="12" t="s">
        <v>546</v>
      </c>
      <c r="E9" s="16">
        <v>240000</v>
      </c>
      <c r="F9" s="17">
        <v>4594.32</v>
      </c>
      <c r="G9" s="18">
        <v>3.56E-2</v>
      </c>
      <c r="H9" s="20"/>
      <c r="I9" s="20"/>
      <c r="J9" s="2"/>
    </row>
    <row r="10" spans="1:10" ht="13.05" customHeight="1">
      <c r="A10" s="14" t="s">
        <v>399</v>
      </c>
      <c r="B10" s="15" t="s">
        <v>400</v>
      </c>
      <c r="C10" s="12" t="s">
        <v>401</v>
      </c>
      <c r="D10" s="12" t="s">
        <v>394</v>
      </c>
      <c r="E10" s="16">
        <v>22000</v>
      </c>
      <c r="F10" s="17">
        <v>4420.8999999999996</v>
      </c>
      <c r="G10" s="18">
        <v>3.4200000000000001E-2</v>
      </c>
      <c r="H10" s="20"/>
      <c r="I10" s="20"/>
      <c r="J10" s="2"/>
    </row>
    <row r="11" spans="1:10" ht="13.05" customHeight="1">
      <c r="A11" s="14" t="s">
        <v>449</v>
      </c>
      <c r="B11" s="15" t="s">
        <v>450</v>
      </c>
      <c r="C11" s="12" t="s">
        <v>451</v>
      </c>
      <c r="D11" s="12" t="s">
        <v>413</v>
      </c>
      <c r="E11" s="16">
        <v>2000000</v>
      </c>
      <c r="F11" s="17">
        <v>4048.6</v>
      </c>
      <c r="G11" s="18">
        <v>3.1399999999999997E-2</v>
      </c>
      <c r="H11" s="20"/>
      <c r="I11" s="20"/>
      <c r="J11" s="2"/>
    </row>
    <row r="12" spans="1:10" ht="13.05" customHeight="1">
      <c r="A12" s="14" t="s">
        <v>418</v>
      </c>
      <c r="B12" s="15" t="s">
        <v>419</v>
      </c>
      <c r="C12" s="12" t="s">
        <v>420</v>
      </c>
      <c r="D12" s="12" t="s">
        <v>421</v>
      </c>
      <c r="E12" s="16">
        <v>10000</v>
      </c>
      <c r="F12" s="17">
        <v>4038.5</v>
      </c>
      <c r="G12" s="18">
        <v>3.1300000000000001E-2</v>
      </c>
      <c r="H12" s="20"/>
      <c r="I12" s="20"/>
      <c r="J12" s="2"/>
    </row>
    <row r="13" spans="1:10" ht="13.05" customHeight="1">
      <c r="A13" s="14" t="s">
        <v>654</v>
      </c>
      <c r="B13" s="15" t="s">
        <v>655</v>
      </c>
      <c r="C13" s="12" t="s">
        <v>656</v>
      </c>
      <c r="D13" s="12" t="s">
        <v>413</v>
      </c>
      <c r="E13" s="16">
        <v>200000</v>
      </c>
      <c r="F13" s="17">
        <v>3957.2</v>
      </c>
      <c r="G13" s="18">
        <v>3.0599999999999999E-2</v>
      </c>
      <c r="H13" s="20"/>
      <c r="I13" s="20"/>
      <c r="J13" s="2"/>
    </row>
    <row r="14" spans="1:10" ht="13.05" customHeight="1">
      <c r="A14" s="14" t="s">
        <v>391</v>
      </c>
      <c r="B14" s="15" t="s">
        <v>392</v>
      </c>
      <c r="C14" s="12" t="s">
        <v>393</v>
      </c>
      <c r="D14" s="12" t="s">
        <v>394</v>
      </c>
      <c r="E14" s="16">
        <v>140000</v>
      </c>
      <c r="F14" s="17">
        <v>3817.52</v>
      </c>
      <c r="G14" s="18">
        <v>2.9600000000000001E-2</v>
      </c>
      <c r="H14" s="20"/>
      <c r="I14" s="20"/>
      <c r="J14" s="2"/>
    </row>
    <row r="15" spans="1:10" ht="13.05" customHeight="1">
      <c r="A15" s="14" t="s">
        <v>974</v>
      </c>
      <c r="B15" s="15" t="s">
        <v>975</v>
      </c>
      <c r="C15" s="12" t="s">
        <v>976</v>
      </c>
      <c r="D15" s="12" t="s">
        <v>459</v>
      </c>
      <c r="E15" s="16">
        <v>600000</v>
      </c>
      <c r="F15" s="17">
        <v>3785.1</v>
      </c>
      <c r="G15" s="18">
        <v>2.93E-2</v>
      </c>
      <c r="H15" s="20"/>
      <c r="I15" s="20"/>
      <c r="J15" s="2"/>
    </row>
    <row r="16" spans="1:10" ht="13.05" customHeight="1">
      <c r="A16" s="14" t="s">
        <v>657</v>
      </c>
      <c r="B16" s="15" t="s">
        <v>658</v>
      </c>
      <c r="C16" s="12" t="s">
        <v>659</v>
      </c>
      <c r="D16" s="12" t="s">
        <v>448</v>
      </c>
      <c r="E16" s="16">
        <v>250000</v>
      </c>
      <c r="F16" s="17">
        <v>3772.5</v>
      </c>
      <c r="G16" s="18">
        <v>2.92E-2</v>
      </c>
      <c r="H16" s="20"/>
      <c r="I16" s="20"/>
      <c r="J16" s="2"/>
    </row>
    <row r="17" spans="1:10" ht="13.05" customHeight="1">
      <c r="A17" s="14" t="s">
        <v>422</v>
      </c>
      <c r="B17" s="15" t="s">
        <v>423</v>
      </c>
      <c r="C17" s="12" t="s">
        <v>424</v>
      </c>
      <c r="D17" s="12" t="s">
        <v>425</v>
      </c>
      <c r="E17" s="16">
        <v>900000</v>
      </c>
      <c r="F17" s="17">
        <v>3766.05</v>
      </c>
      <c r="G17" s="18">
        <v>2.92E-2</v>
      </c>
      <c r="H17" s="20"/>
      <c r="I17" s="20"/>
      <c r="J17" s="2"/>
    </row>
    <row r="18" spans="1:10" ht="13.05" customHeight="1">
      <c r="A18" s="14" t="s">
        <v>644</v>
      </c>
      <c r="B18" s="15" t="s">
        <v>645</v>
      </c>
      <c r="C18" s="12" t="s">
        <v>646</v>
      </c>
      <c r="D18" s="12" t="s">
        <v>425</v>
      </c>
      <c r="E18" s="16">
        <v>250000</v>
      </c>
      <c r="F18" s="17">
        <v>3475.5</v>
      </c>
      <c r="G18" s="18">
        <v>2.69E-2</v>
      </c>
      <c r="H18" s="20"/>
      <c r="I18" s="20"/>
      <c r="J18" s="2"/>
    </row>
    <row r="19" spans="1:10" ht="13.05" customHeight="1">
      <c r="A19" s="14" t="s">
        <v>698</v>
      </c>
      <c r="B19" s="15" t="s">
        <v>699</v>
      </c>
      <c r="C19" s="12" t="s">
        <v>700</v>
      </c>
      <c r="D19" s="12" t="s">
        <v>417</v>
      </c>
      <c r="E19" s="16">
        <v>200000</v>
      </c>
      <c r="F19" s="17">
        <v>3413.4</v>
      </c>
      <c r="G19" s="18">
        <v>2.64E-2</v>
      </c>
      <c r="H19" s="20"/>
      <c r="I19" s="20"/>
      <c r="J19" s="2"/>
    </row>
    <row r="20" spans="1:10" ht="13.05" customHeight="1">
      <c r="A20" s="14" t="s">
        <v>460</v>
      </c>
      <c r="B20" s="15" t="s">
        <v>461</v>
      </c>
      <c r="C20" s="12" t="s">
        <v>462</v>
      </c>
      <c r="D20" s="12" t="s">
        <v>441</v>
      </c>
      <c r="E20" s="16">
        <v>270000</v>
      </c>
      <c r="F20" s="17">
        <v>3364.2</v>
      </c>
      <c r="G20" s="18">
        <v>2.6100000000000002E-2</v>
      </c>
      <c r="H20" s="20"/>
      <c r="I20" s="20"/>
      <c r="J20" s="2"/>
    </row>
    <row r="21" spans="1:10" ht="13.05" customHeight="1">
      <c r="A21" s="14" t="s">
        <v>503</v>
      </c>
      <c r="B21" s="15" t="s">
        <v>504</v>
      </c>
      <c r="C21" s="12" t="s">
        <v>505</v>
      </c>
      <c r="D21" s="12" t="s">
        <v>506</v>
      </c>
      <c r="E21" s="16">
        <v>6500</v>
      </c>
      <c r="F21" s="17">
        <v>3172.33</v>
      </c>
      <c r="G21" s="18">
        <v>2.46E-2</v>
      </c>
      <c r="H21" s="20"/>
      <c r="I21" s="20"/>
      <c r="J21" s="2"/>
    </row>
    <row r="22" spans="1:10" ht="13.05" customHeight="1">
      <c r="A22" s="14" t="s">
        <v>1576</v>
      </c>
      <c r="B22" s="15" t="s">
        <v>1577</v>
      </c>
      <c r="C22" s="12" t="s">
        <v>1578</v>
      </c>
      <c r="D22" s="12" t="s">
        <v>759</v>
      </c>
      <c r="E22" s="16">
        <v>50000</v>
      </c>
      <c r="F22" s="17">
        <v>3086</v>
      </c>
      <c r="G22" s="18">
        <v>2.3900000000000001E-2</v>
      </c>
      <c r="H22" s="20"/>
      <c r="I22" s="20"/>
      <c r="J22" s="2"/>
    </row>
    <row r="23" spans="1:10" ht="13.05" customHeight="1">
      <c r="A23" s="14" t="s">
        <v>823</v>
      </c>
      <c r="B23" s="15" t="s">
        <v>824</v>
      </c>
      <c r="C23" s="12" t="s">
        <v>825</v>
      </c>
      <c r="D23" s="12" t="s">
        <v>413</v>
      </c>
      <c r="E23" s="16">
        <v>1200000</v>
      </c>
      <c r="F23" s="17">
        <v>2854.44</v>
      </c>
      <c r="G23" s="18">
        <v>2.2100000000000002E-2</v>
      </c>
      <c r="H23" s="20"/>
      <c r="I23" s="20"/>
      <c r="J23" s="2"/>
    </row>
    <row r="24" spans="1:10" ht="13.05" customHeight="1">
      <c r="A24" s="14" t="s">
        <v>787</v>
      </c>
      <c r="B24" s="15" t="s">
        <v>788</v>
      </c>
      <c r="C24" s="12" t="s">
        <v>789</v>
      </c>
      <c r="D24" s="12" t="s">
        <v>459</v>
      </c>
      <c r="E24" s="16">
        <v>250000</v>
      </c>
      <c r="F24" s="17">
        <v>2465.5</v>
      </c>
      <c r="G24" s="18">
        <v>1.9099999999999999E-2</v>
      </c>
      <c r="H24" s="20"/>
      <c r="I24" s="20"/>
      <c r="J24" s="2"/>
    </row>
    <row r="25" spans="1:10" ht="13.05" customHeight="1">
      <c r="A25" s="14" t="s">
        <v>784</v>
      </c>
      <c r="B25" s="15" t="s">
        <v>785</v>
      </c>
      <c r="C25" s="12" t="s">
        <v>786</v>
      </c>
      <c r="D25" s="12" t="s">
        <v>405</v>
      </c>
      <c r="E25" s="16">
        <v>37500</v>
      </c>
      <c r="F25" s="17">
        <v>2465.06</v>
      </c>
      <c r="G25" s="18">
        <v>1.9099999999999999E-2</v>
      </c>
      <c r="H25" s="20"/>
      <c r="I25" s="20"/>
      <c r="J25" s="2"/>
    </row>
    <row r="26" spans="1:10" ht="13.05" customHeight="1">
      <c r="A26" s="14" t="s">
        <v>587</v>
      </c>
      <c r="B26" s="15" t="s">
        <v>588</v>
      </c>
      <c r="C26" s="12" t="s">
        <v>589</v>
      </c>
      <c r="D26" s="12" t="s">
        <v>550</v>
      </c>
      <c r="E26" s="16">
        <v>175000</v>
      </c>
      <c r="F26" s="17">
        <v>2436.5300000000002</v>
      </c>
      <c r="G26" s="18">
        <v>1.89E-2</v>
      </c>
      <c r="H26" s="20"/>
      <c r="I26" s="20"/>
      <c r="J26" s="2"/>
    </row>
    <row r="27" spans="1:10" ht="13.05" customHeight="1">
      <c r="A27" s="14" t="s">
        <v>479</v>
      </c>
      <c r="B27" s="15" t="s">
        <v>480</v>
      </c>
      <c r="C27" s="12" t="s">
        <v>481</v>
      </c>
      <c r="D27" s="12" t="s">
        <v>482</v>
      </c>
      <c r="E27" s="16">
        <v>125000</v>
      </c>
      <c r="F27" s="17">
        <v>2408.75</v>
      </c>
      <c r="G27" s="18">
        <v>1.8700000000000001E-2</v>
      </c>
      <c r="H27" s="20"/>
      <c r="I27" s="20"/>
      <c r="J27" s="2"/>
    </row>
    <row r="28" spans="1:10" ht="13.05" customHeight="1">
      <c r="A28" s="14" t="s">
        <v>845</v>
      </c>
      <c r="B28" s="15" t="s">
        <v>846</v>
      </c>
      <c r="C28" s="12" t="s">
        <v>847</v>
      </c>
      <c r="D28" s="12" t="s">
        <v>848</v>
      </c>
      <c r="E28" s="16">
        <v>40000</v>
      </c>
      <c r="F28" s="17">
        <v>2364.1999999999998</v>
      </c>
      <c r="G28" s="18">
        <v>1.83E-2</v>
      </c>
      <c r="H28" s="20"/>
      <c r="I28" s="20"/>
      <c r="J28" s="2"/>
    </row>
    <row r="29" spans="1:10" ht="13.05" customHeight="1">
      <c r="A29" s="14" t="s">
        <v>1579</v>
      </c>
      <c r="B29" s="15" t="s">
        <v>1580</v>
      </c>
      <c r="C29" s="12" t="s">
        <v>1581</v>
      </c>
      <c r="D29" s="12" t="s">
        <v>417</v>
      </c>
      <c r="E29" s="16">
        <v>85000</v>
      </c>
      <c r="F29" s="17">
        <v>2338.69</v>
      </c>
      <c r="G29" s="18">
        <v>1.8100000000000002E-2</v>
      </c>
      <c r="H29" s="20"/>
      <c r="I29" s="20"/>
      <c r="J29" s="2"/>
    </row>
    <row r="30" spans="1:10" ht="13.05" customHeight="1">
      <c r="A30" s="14" t="s">
        <v>781</v>
      </c>
      <c r="B30" s="15" t="s">
        <v>782</v>
      </c>
      <c r="C30" s="12" t="s">
        <v>783</v>
      </c>
      <c r="D30" s="12" t="s">
        <v>536</v>
      </c>
      <c r="E30" s="16">
        <v>85000</v>
      </c>
      <c r="F30" s="17">
        <v>2324.33</v>
      </c>
      <c r="G30" s="18">
        <v>1.7999999999999999E-2</v>
      </c>
      <c r="H30" s="20"/>
      <c r="I30" s="20"/>
      <c r="J30" s="2"/>
    </row>
    <row r="31" spans="1:10" ht="13.05" customHeight="1">
      <c r="A31" s="14" t="s">
        <v>676</v>
      </c>
      <c r="B31" s="15" t="s">
        <v>677</v>
      </c>
      <c r="C31" s="12" t="s">
        <v>678</v>
      </c>
      <c r="D31" s="12" t="s">
        <v>417</v>
      </c>
      <c r="E31" s="16">
        <v>35000</v>
      </c>
      <c r="F31" s="17">
        <v>2308.4299999999998</v>
      </c>
      <c r="G31" s="18">
        <v>1.7899999999999999E-2</v>
      </c>
      <c r="H31" s="20"/>
      <c r="I31" s="20"/>
      <c r="J31" s="2"/>
    </row>
    <row r="32" spans="1:10" ht="13.05" customHeight="1">
      <c r="A32" s="14" t="s">
        <v>790</v>
      </c>
      <c r="B32" s="15" t="s">
        <v>791</v>
      </c>
      <c r="C32" s="12" t="s">
        <v>792</v>
      </c>
      <c r="D32" s="12" t="s">
        <v>575</v>
      </c>
      <c r="E32" s="16">
        <v>150000</v>
      </c>
      <c r="F32" s="17">
        <v>2266.9499999999998</v>
      </c>
      <c r="G32" s="18">
        <v>1.7600000000000001E-2</v>
      </c>
      <c r="H32" s="20"/>
      <c r="I32" s="20"/>
      <c r="J32" s="2"/>
    </row>
    <row r="33" spans="1:10" ht="13.05" customHeight="1">
      <c r="A33" s="14" t="s">
        <v>463</v>
      </c>
      <c r="B33" s="15" t="s">
        <v>464</v>
      </c>
      <c r="C33" s="12" t="s">
        <v>465</v>
      </c>
      <c r="D33" s="12" t="s">
        <v>421</v>
      </c>
      <c r="E33" s="16">
        <v>50000</v>
      </c>
      <c r="F33" s="17">
        <v>2060.85</v>
      </c>
      <c r="G33" s="18">
        <v>1.6E-2</v>
      </c>
      <c r="H33" s="20"/>
      <c r="I33" s="20"/>
      <c r="J33" s="2"/>
    </row>
    <row r="34" spans="1:10" ht="13.05" customHeight="1">
      <c r="A34" s="14" t="s">
        <v>395</v>
      </c>
      <c r="B34" s="15" t="s">
        <v>396</v>
      </c>
      <c r="C34" s="12" t="s">
        <v>397</v>
      </c>
      <c r="D34" s="12" t="s">
        <v>398</v>
      </c>
      <c r="E34" s="16">
        <v>112458</v>
      </c>
      <c r="F34" s="17">
        <v>2037.85</v>
      </c>
      <c r="G34" s="18">
        <v>1.5800000000000002E-2</v>
      </c>
      <c r="H34" s="20"/>
      <c r="I34" s="20"/>
      <c r="J34" s="2"/>
    </row>
    <row r="35" spans="1:10" ht="13.05" customHeight="1">
      <c r="A35" s="14" t="s">
        <v>650</v>
      </c>
      <c r="B35" s="15" t="s">
        <v>651</v>
      </c>
      <c r="C35" s="12" t="s">
        <v>652</v>
      </c>
      <c r="D35" s="12" t="s">
        <v>653</v>
      </c>
      <c r="E35" s="16">
        <v>54913</v>
      </c>
      <c r="F35" s="17">
        <v>1996.91</v>
      </c>
      <c r="G35" s="18">
        <v>1.55E-2</v>
      </c>
      <c r="H35" s="20"/>
      <c r="I35" s="20"/>
      <c r="J35" s="2"/>
    </row>
    <row r="36" spans="1:10" ht="13.05" customHeight="1">
      <c r="A36" s="14" t="s">
        <v>547</v>
      </c>
      <c r="B36" s="15" t="s">
        <v>548</v>
      </c>
      <c r="C36" s="12" t="s">
        <v>549</v>
      </c>
      <c r="D36" s="12" t="s">
        <v>550</v>
      </c>
      <c r="E36" s="16">
        <v>900000</v>
      </c>
      <c r="F36" s="17">
        <v>1886.58</v>
      </c>
      <c r="G36" s="18">
        <v>1.46E-2</v>
      </c>
      <c r="H36" s="20"/>
      <c r="I36" s="20"/>
      <c r="J36" s="2"/>
    </row>
    <row r="37" spans="1:10" ht="13.05" customHeight="1">
      <c r="A37" s="14" t="s">
        <v>811</v>
      </c>
      <c r="B37" s="15" t="s">
        <v>812</v>
      </c>
      <c r="C37" s="12" t="s">
        <v>813</v>
      </c>
      <c r="D37" s="12" t="s">
        <v>550</v>
      </c>
      <c r="E37" s="16">
        <v>1283334</v>
      </c>
      <c r="F37" s="17">
        <v>1790.76</v>
      </c>
      <c r="G37" s="18">
        <v>1.3899999999999999E-2</v>
      </c>
      <c r="H37" s="20"/>
      <c r="I37" s="20"/>
      <c r="J37" s="2"/>
    </row>
    <row r="38" spans="1:10" ht="13.05" customHeight="1">
      <c r="A38" s="14" t="s">
        <v>561</v>
      </c>
      <c r="B38" s="15" t="s">
        <v>562</v>
      </c>
      <c r="C38" s="12" t="s">
        <v>563</v>
      </c>
      <c r="D38" s="12" t="s">
        <v>564</v>
      </c>
      <c r="E38" s="16">
        <v>400000</v>
      </c>
      <c r="F38" s="17">
        <v>1760</v>
      </c>
      <c r="G38" s="18">
        <v>1.3599999999999999E-2</v>
      </c>
      <c r="H38" s="20"/>
      <c r="I38" s="20"/>
      <c r="J38" s="2"/>
    </row>
    <row r="39" spans="1:10" ht="13.05" customHeight="1">
      <c r="A39" s="14" t="s">
        <v>1582</v>
      </c>
      <c r="B39" s="15" t="s">
        <v>1583</v>
      </c>
      <c r="C39" s="12" t="s">
        <v>1584</v>
      </c>
      <c r="D39" s="12" t="s">
        <v>502</v>
      </c>
      <c r="E39" s="16">
        <v>100000</v>
      </c>
      <c r="F39" s="17">
        <v>1738.1</v>
      </c>
      <c r="G39" s="18">
        <v>1.35E-2</v>
      </c>
      <c r="H39" s="20"/>
      <c r="I39" s="20"/>
      <c r="J39" s="2"/>
    </row>
    <row r="40" spans="1:10" ht="13.05" customHeight="1">
      <c r="A40" s="14" t="s">
        <v>743</v>
      </c>
      <c r="B40" s="15" t="s">
        <v>744</v>
      </c>
      <c r="C40" s="12" t="s">
        <v>745</v>
      </c>
      <c r="D40" s="12" t="s">
        <v>448</v>
      </c>
      <c r="E40" s="16">
        <v>110000</v>
      </c>
      <c r="F40" s="17">
        <v>1610.07</v>
      </c>
      <c r="G40" s="18">
        <v>1.2500000000000001E-2</v>
      </c>
      <c r="H40" s="20"/>
      <c r="I40" s="20"/>
      <c r="J40" s="2"/>
    </row>
    <row r="41" spans="1:10" ht="13.05" customHeight="1">
      <c r="A41" s="14" t="s">
        <v>483</v>
      </c>
      <c r="B41" s="15" t="s">
        <v>484</v>
      </c>
      <c r="C41" s="12" t="s">
        <v>485</v>
      </c>
      <c r="D41" s="12" t="s">
        <v>421</v>
      </c>
      <c r="E41" s="16">
        <v>12000</v>
      </c>
      <c r="F41" s="17">
        <v>1582.32</v>
      </c>
      <c r="G41" s="18">
        <v>1.23E-2</v>
      </c>
      <c r="H41" s="20"/>
      <c r="I41" s="20"/>
      <c r="J41" s="2"/>
    </row>
    <row r="42" spans="1:10" ht="13.05" customHeight="1">
      <c r="A42" s="14" t="s">
        <v>1585</v>
      </c>
      <c r="B42" s="15" t="s">
        <v>1586</v>
      </c>
      <c r="C42" s="12" t="s">
        <v>1587</v>
      </c>
      <c r="D42" s="12" t="s">
        <v>441</v>
      </c>
      <c r="E42" s="16">
        <v>79200</v>
      </c>
      <c r="F42" s="17">
        <v>1580.28</v>
      </c>
      <c r="G42" s="18">
        <v>1.2200000000000001E-2</v>
      </c>
      <c r="H42" s="20"/>
      <c r="I42" s="20"/>
      <c r="J42" s="2"/>
    </row>
    <row r="43" spans="1:10" ht="13.05" customHeight="1">
      <c r="A43" s="14" t="s">
        <v>1588</v>
      </c>
      <c r="B43" s="15" t="s">
        <v>1589</v>
      </c>
      <c r="C43" s="12" t="s">
        <v>1590</v>
      </c>
      <c r="D43" s="12" t="s">
        <v>413</v>
      </c>
      <c r="E43" s="16">
        <v>592111</v>
      </c>
      <c r="F43" s="17">
        <v>1560.8</v>
      </c>
      <c r="G43" s="18">
        <v>1.21E-2</v>
      </c>
      <c r="H43" s="20"/>
      <c r="I43" s="20"/>
      <c r="J43" s="2"/>
    </row>
    <row r="44" spans="1:10" ht="13.05" customHeight="1">
      <c r="A44" s="14" t="s">
        <v>1563</v>
      </c>
      <c r="B44" s="15" t="s">
        <v>1564</v>
      </c>
      <c r="C44" s="12" t="s">
        <v>1565</v>
      </c>
      <c r="D44" s="12" t="s">
        <v>546</v>
      </c>
      <c r="E44" s="16">
        <v>400000</v>
      </c>
      <c r="F44" s="17">
        <v>1452</v>
      </c>
      <c r="G44" s="18">
        <v>1.12E-2</v>
      </c>
      <c r="H44" s="20"/>
      <c r="I44" s="20"/>
      <c r="J44" s="2"/>
    </row>
    <row r="45" spans="1:10" ht="13.05" customHeight="1">
      <c r="A45" s="14" t="s">
        <v>1591</v>
      </c>
      <c r="B45" s="15" t="s">
        <v>1592</v>
      </c>
      <c r="C45" s="12" t="s">
        <v>1593</v>
      </c>
      <c r="D45" s="12" t="s">
        <v>263</v>
      </c>
      <c r="E45" s="16">
        <v>1388832</v>
      </c>
      <c r="F45" s="17">
        <v>1448.14</v>
      </c>
      <c r="G45" s="18">
        <v>1.12E-2</v>
      </c>
      <c r="H45" s="20"/>
      <c r="I45" s="20"/>
      <c r="J45" s="2"/>
    </row>
    <row r="46" spans="1:10" ht="13.05" customHeight="1">
      <c r="A46" s="14" t="s">
        <v>1015</v>
      </c>
      <c r="B46" s="15" t="s">
        <v>1016</v>
      </c>
      <c r="C46" s="12" t="s">
        <v>1017</v>
      </c>
      <c r="D46" s="12" t="s">
        <v>405</v>
      </c>
      <c r="E46" s="16">
        <v>10000</v>
      </c>
      <c r="F46" s="17">
        <v>1422</v>
      </c>
      <c r="G46" s="18">
        <v>1.0999999999999999E-2</v>
      </c>
      <c r="H46" s="20"/>
      <c r="I46" s="20"/>
      <c r="J46" s="2"/>
    </row>
    <row r="47" spans="1:10" ht="13.05" customHeight="1">
      <c r="A47" s="14" t="s">
        <v>565</v>
      </c>
      <c r="B47" s="15" t="s">
        <v>566</v>
      </c>
      <c r="C47" s="12" t="s">
        <v>567</v>
      </c>
      <c r="D47" s="12" t="s">
        <v>448</v>
      </c>
      <c r="E47" s="16">
        <v>189500</v>
      </c>
      <c r="F47" s="17">
        <v>1334.08</v>
      </c>
      <c r="G47" s="18">
        <v>1.03E-2</v>
      </c>
      <c r="H47" s="20"/>
      <c r="I47" s="20"/>
      <c r="J47" s="2"/>
    </row>
    <row r="48" spans="1:10" ht="13.05" customHeight="1">
      <c r="A48" s="14" t="s">
        <v>1536</v>
      </c>
      <c r="B48" s="15" t="s">
        <v>1537</v>
      </c>
      <c r="C48" s="12" t="s">
        <v>1538</v>
      </c>
      <c r="D48" s="12" t="s">
        <v>550</v>
      </c>
      <c r="E48" s="16">
        <v>30000</v>
      </c>
      <c r="F48" s="17">
        <v>1280.22</v>
      </c>
      <c r="G48" s="18">
        <v>9.9000000000000008E-3</v>
      </c>
      <c r="H48" s="20"/>
      <c r="I48" s="20"/>
      <c r="J48" s="2"/>
    </row>
    <row r="49" spans="1:10" ht="13.05" customHeight="1">
      <c r="A49" s="14" t="s">
        <v>1594</v>
      </c>
      <c r="B49" s="15" t="s">
        <v>1595</v>
      </c>
      <c r="C49" s="12" t="s">
        <v>1596</v>
      </c>
      <c r="D49" s="12" t="s">
        <v>502</v>
      </c>
      <c r="E49" s="16">
        <v>170000</v>
      </c>
      <c r="F49" s="17">
        <v>1243.55</v>
      </c>
      <c r="G49" s="18">
        <v>9.5999999999999992E-3</v>
      </c>
      <c r="H49" s="20"/>
      <c r="I49" s="20"/>
      <c r="J49" s="2"/>
    </row>
    <row r="50" spans="1:10" ht="13.05" customHeight="1">
      <c r="A50" s="14" t="s">
        <v>660</v>
      </c>
      <c r="B50" s="15" t="s">
        <v>661</v>
      </c>
      <c r="C50" s="12" t="s">
        <v>662</v>
      </c>
      <c r="D50" s="12" t="s">
        <v>448</v>
      </c>
      <c r="E50" s="16">
        <v>40000</v>
      </c>
      <c r="F50" s="17">
        <v>1214.72</v>
      </c>
      <c r="G50" s="18">
        <v>9.4000000000000004E-3</v>
      </c>
      <c r="H50" s="20"/>
      <c r="I50" s="20"/>
      <c r="J50" s="2"/>
    </row>
    <row r="51" spans="1:10" ht="13.05" customHeight="1">
      <c r="A51" s="14" t="s">
        <v>469</v>
      </c>
      <c r="B51" s="15" t="s">
        <v>470</v>
      </c>
      <c r="C51" s="12" t="s">
        <v>471</v>
      </c>
      <c r="D51" s="12" t="s">
        <v>448</v>
      </c>
      <c r="E51" s="16">
        <v>10000</v>
      </c>
      <c r="F51" s="17">
        <v>516.04999999999995</v>
      </c>
      <c r="G51" s="18">
        <v>4.0000000000000001E-3</v>
      </c>
      <c r="H51" s="20"/>
      <c r="I51" s="20"/>
      <c r="J51" s="2"/>
    </row>
    <row r="52" spans="1:10" ht="13.05" customHeight="1">
      <c r="A52" s="14" t="s">
        <v>1597</v>
      </c>
      <c r="B52" s="15" t="s">
        <v>1598</v>
      </c>
      <c r="C52" s="12" t="s">
        <v>1599</v>
      </c>
      <c r="D52" s="12" t="s">
        <v>441</v>
      </c>
      <c r="E52" s="16">
        <v>94301</v>
      </c>
      <c r="F52" s="17">
        <v>512.04999999999995</v>
      </c>
      <c r="G52" s="18">
        <v>4.0000000000000001E-3</v>
      </c>
      <c r="H52" s="20"/>
      <c r="I52" s="20"/>
      <c r="J52" s="2"/>
    </row>
    <row r="53" spans="1:10" ht="13.05" customHeight="1">
      <c r="A53" s="2"/>
      <c r="B53" s="21" t="s">
        <v>163</v>
      </c>
      <c r="C53" s="1"/>
      <c r="D53" s="1"/>
      <c r="E53" s="1"/>
      <c r="F53" s="22">
        <v>124336.13</v>
      </c>
      <c r="G53" s="23">
        <v>0.96309999999999996</v>
      </c>
      <c r="H53" s="24"/>
      <c r="I53" s="24"/>
      <c r="J53" s="2"/>
    </row>
    <row r="54" spans="1:10" ht="13.05" customHeight="1">
      <c r="A54" s="2"/>
      <c r="B54" s="21" t="s">
        <v>617</v>
      </c>
      <c r="C54" s="1"/>
      <c r="D54" s="1"/>
      <c r="E54" s="1"/>
      <c r="F54" s="24" t="s">
        <v>165</v>
      </c>
      <c r="G54" s="24" t="s">
        <v>165</v>
      </c>
      <c r="H54" s="24"/>
      <c r="I54" s="24"/>
      <c r="J54" s="2"/>
    </row>
    <row r="55" spans="1:10" ht="13.05" customHeight="1">
      <c r="A55" s="2"/>
      <c r="B55" s="21" t="s">
        <v>163</v>
      </c>
      <c r="C55" s="1"/>
      <c r="D55" s="1"/>
      <c r="E55" s="1"/>
      <c r="F55" s="24" t="s">
        <v>165</v>
      </c>
      <c r="G55" s="24" t="s">
        <v>165</v>
      </c>
      <c r="H55" s="24"/>
      <c r="I55" s="24"/>
      <c r="J55" s="2"/>
    </row>
    <row r="56" spans="1:10" ht="13.05" customHeight="1">
      <c r="A56" s="2"/>
      <c r="B56" s="21" t="s">
        <v>174</v>
      </c>
      <c r="C56" s="25"/>
      <c r="D56" s="1"/>
      <c r="E56" s="25"/>
      <c r="F56" s="22">
        <v>124336.13</v>
      </c>
      <c r="G56" s="23">
        <v>0.96309999999999996</v>
      </c>
      <c r="H56" s="24"/>
      <c r="I56" s="24"/>
      <c r="J56" s="2"/>
    </row>
    <row r="57" spans="1:10" ht="13.05" customHeight="1">
      <c r="A57" s="2"/>
      <c r="B57" s="11" t="s">
        <v>209</v>
      </c>
      <c r="C57" s="12"/>
      <c r="D57" s="12"/>
      <c r="E57" s="12"/>
      <c r="F57" s="12"/>
      <c r="G57" s="12"/>
      <c r="H57" s="13"/>
      <c r="I57" s="13"/>
      <c r="J57" s="2"/>
    </row>
    <row r="58" spans="1:10" ht="13.05" customHeight="1">
      <c r="A58" s="14" t="s">
        <v>210</v>
      </c>
      <c r="B58" s="15" t="s">
        <v>211</v>
      </c>
      <c r="C58" s="12"/>
      <c r="D58" s="12" t="s">
        <v>208</v>
      </c>
      <c r="E58" s="16"/>
      <c r="F58" s="17">
        <v>5236.57</v>
      </c>
      <c r="G58" s="18">
        <v>4.0599999999999997E-2</v>
      </c>
      <c r="H58" s="19">
        <v>5.4226649882508825E-2</v>
      </c>
      <c r="I58" s="20"/>
      <c r="J58" s="2"/>
    </row>
    <row r="59" spans="1:10" ht="13.05" customHeight="1">
      <c r="A59" s="2"/>
      <c r="B59" s="21" t="s">
        <v>163</v>
      </c>
      <c r="C59" s="1"/>
      <c r="D59" s="1"/>
      <c r="E59" s="1"/>
      <c r="F59" s="22">
        <v>5236.57</v>
      </c>
      <c r="G59" s="23">
        <v>4.0599999999999997E-2</v>
      </c>
      <c r="H59" s="24"/>
      <c r="I59" s="24"/>
      <c r="J59" s="2"/>
    </row>
    <row r="60" spans="1:10" ht="13.05" customHeight="1">
      <c r="A60" s="2"/>
      <c r="B60" s="21" t="s">
        <v>174</v>
      </c>
      <c r="C60" s="25"/>
      <c r="D60" s="1"/>
      <c r="E60" s="25"/>
      <c r="F60" s="22">
        <v>5236.57</v>
      </c>
      <c r="G60" s="23">
        <v>4.0599999999999997E-2</v>
      </c>
      <c r="H60" s="24"/>
      <c r="I60" s="24"/>
      <c r="J60" s="2"/>
    </row>
    <row r="61" spans="1:10" ht="13.05" customHeight="1">
      <c r="A61" s="2"/>
      <c r="B61" s="21" t="s">
        <v>212</v>
      </c>
      <c r="C61" s="12"/>
      <c r="D61" s="1"/>
      <c r="E61" s="12"/>
      <c r="F61" s="26">
        <v>-451.96</v>
      </c>
      <c r="G61" s="23">
        <v>-3.7000000000000002E-3</v>
      </c>
      <c r="H61" s="24"/>
      <c r="I61" s="24"/>
      <c r="J61" s="2"/>
    </row>
    <row r="62" spans="1:10" ht="13.05" customHeight="1">
      <c r="A62" s="2"/>
      <c r="B62" s="27" t="s">
        <v>213</v>
      </c>
      <c r="C62" s="28"/>
      <c r="D62" s="28"/>
      <c r="E62" s="28"/>
      <c r="F62" s="29">
        <v>129120.74</v>
      </c>
      <c r="G62" s="30">
        <v>1</v>
      </c>
      <c r="H62" s="31"/>
      <c r="I62" s="31"/>
      <c r="J62" s="2"/>
    </row>
    <row r="63" spans="1:10" ht="13.05" customHeight="1">
      <c r="A63" s="2"/>
      <c r="B63" s="5"/>
      <c r="C63" s="2"/>
      <c r="D63" s="2"/>
      <c r="E63" s="2"/>
      <c r="F63" s="2"/>
      <c r="G63" s="2"/>
      <c r="H63" s="2"/>
      <c r="I63" s="2"/>
      <c r="J63" s="2"/>
    </row>
    <row r="64" spans="1:10" ht="13.05" customHeight="1">
      <c r="A64" s="2"/>
      <c r="B64" s="117"/>
      <c r="C64" s="117"/>
      <c r="D64" s="117"/>
      <c r="E64" s="117"/>
      <c r="F64" s="117"/>
      <c r="G64" s="117"/>
      <c r="H64" s="117"/>
      <c r="I64" s="2"/>
      <c r="J64" s="2"/>
    </row>
    <row r="65" spans="1:10" ht="13.05" customHeight="1">
      <c r="A65" s="2"/>
      <c r="B65" s="117"/>
      <c r="C65" s="117"/>
      <c r="D65" s="117"/>
      <c r="E65" s="117"/>
      <c r="F65" s="117"/>
      <c r="G65" s="117"/>
      <c r="H65" s="117"/>
      <c r="I65" s="2"/>
      <c r="J65" s="2"/>
    </row>
    <row r="66" spans="1:10" ht="13.05" customHeight="1">
      <c r="A66" s="2"/>
      <c r="B66" s="3" t="s">
        <v>208</v>
      </c>
      <c r="C66" s="2"/>
      <c r="D66" s="2"/>
      <c r="E66" s="2"/>
      <c r="F66" s="2"/>
      <c r="G66" s="2"/>
      <c r="H66" s="2"/>
      <c r="I66" s="2"/>
      <c r="J66" s="2"/>
    </row>
    <row r="67" spans="1:10" ht="13.05" customHeight="1">
      <c r="A67" s="2"/>
      <c r="B67" s="3" t="s">
        <v>216</v>
      </c>
      <c r="C67" s="2"/>
      <c r="D67" s="2"/>
      <c r="E67" s="2"/>
      <c r="F67" s="2"/>
      <c r="G67" s="2"/>
      <c r="H67" s="2"/>
      <c r="I67" s="2"/>
      <c r="J67" s="2"/>
    </row>
    <row r="68" spans="1:10" ht="25.95" customHeight="1">
      <c r="A68" s="2"/>
      <c r="B68" s="117" t="s">
        <v>217</v>
      </c>
      <c r="C68" s="117"/>
      <c r="D68" s="117"/>
      <c r="E68" s="117"/>
      <c r="F68" s="117"/>
      <c r="G68" s="117"/>
      <c r="H68" s="117"/>
      <c r="I68" s="2"/>
      <c r="J68" s="2"/>
    </row>
  </sheetData>
  <mergeCells count="3">
    <mergeCell ref="B64:H64"/>
    <mergeCell ref="B65:H65"/>
    <mergeCell ref="B68:H68"/>
  </mergeCells>
  <pageMargins left="0" right="0" top="0" bottom="0" header="0" footer="0"/>
  <pageSetup orientation="landscape"/>
  <headerFooter>
    <oddFooter xml:space="preserve">&amp;C_x000D_&amp;1#&amp;"Calibri"&amp;10&amp;K000000  </oddFooter>
  </headerFooter>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outlinePr summaryBelow="0"/>
  </sheetPr>
  <dimension ref="A1:K103"/>
  <sheetViews>
    <sheetView topLeftCell="A103" workbookViewId="0">
      <selection activeCell="E110" sqref="E110"/>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2"/>
      <c r="B1" s="117" t="s">
        <v>34</v>
      </c>
      <c r="C1" s="117"/>
      <c r="D1" s="2"/>
      <c r="E1" s="2"/>
      <c r="F1" s="2"/>
      <c r="G1" s="2"/>
      <c r="H1" s="2"/>
      <c r="I1" s="2"/>
      <c r="J1" s="2"/>
      <c r="K1" s="2"/>
    </row>
    <row r="2" spans="1:11" ht="13.05" customHeight="1">
      <c r="A2" s="2"/>
      <c r="B2" s="125"/>
      <c r="C2" s="125"/>
      <c r="D2" s="2"/>
      <c r="E2" s="2"/>
      <c r="F2" s="2"/>
      <c r="G2" s="2"/>
      <c r="H2" s="2"/>
      <c r="I2" s="2"/>
      <c r="J2" s="2"/>
      <c r="K2" s="2"/>
    </row>
    <row r="3" spans="1:11" ht="13.05" customHeight="1">
      <c r="A3" s="5" t="s">
        <v>95</v>
      </c>
      <c r="B3" s="126" t="s">
        <v>96</v>
      </c>
      <c r="C3" s="126"/>
      <c r="D3" s="2"/>
      <c r="E3" s="2"/>
      <c r="F3" s="2"/>
      <c r="G3" s="2"/>
      <c r="H3" s="2"/>
      <c r="I3" s="2"/>
      <c r="J3" s="2"/>
      <c r="K3" s="2"/>
    </row>
    <row r="4" spans="1:11" ht="28.05" customHeight="1">
      <c r="A4" s="2"/>
      <c r="B4" s="127" t="s">
        <v>97</v>
      </c>
      <c r="C4" s="127"/>
      <c r="D4" s="8" t="s">
        <v>98</v>
      </c>
      <c r="E4" s="9" t="s">
        <v>249</v>
      </c>
      <c r="F4" s="9" t="s">
        <v>100</v>
      </c>
      <c r="G4" s="9" t="s">
        <v>101</v>
      </c>
      <c r="H4" s="9" t="s">
        <v>102</v>
      </c>
      <c r="I4" s="9" t="s">
        <v>103</v>
      </c>
      <c r="J4" s="9" t="s">
        <v>104</v>
      </c>
      <c r="K4" s="10" t="s">
        <v>105</v>
      </c>
    </row>
    <row r="5" spans="1:11" ht="13.05" customHeight="1">
      <c r="A5" s="2"/>
      <c r="B5" s="124" t="s">
        <v>250</v>
      </c>
      <c r="C5" s="124"/>
      <c r="D5" s="12"/>
      <c r="E5" s="12"/>
      <c r="F5" s="12"/>
      <c r="G5" s="12"/>
      <c r="H5" s="12"/>
      <c r="I5" s="13"/>
      <c r="J5" s="13"/>
      <c r="K5" s="2"/>
    </row>
    <row r="6" spans="1:11" ht="13.05" customHeight="1">
      <c r="A6" s="2"/>
      <c r="B6" s="124" t="s">
        <v>390</v>
      </c>
      <c r="C6" s="124"/>
      <c r="D6" s="12"/>
      <c r="E6" s="12"/>
      <c r="F6" s="12"/>
      <c r="G6" s="2"/>
      <c r="H6" s="13"/>
      <c r="I6" s="13"/>
      <c r="J6" s="13"/>
      <c r="K6" s="2"/>
    </row>
    <row r="7" spans="1:11" ht="13.05" customHeight="1">
      <c r="A7" s="14" t="s">
        <v>638</v>
      </c>
      <c r="B7" s="121" t="s">
        <v>639</v>
      </c>
      <c r="C7" s="121"/>
      <c r="D7" s="12" t="s">
        <v>640</v>
      </c>
      <c r="E7" s="12" t="s">
        <v>413</v>
      </c>
      <c r="F7" s="16">
        <v>450000</v>
      </c>
      <c r="G7" s="17">
        <v>9081.9</v>
      </c>
      <c r="H7" s="18">
        <v>7.5700000000000003E-2</v>
      </c>
      <c r="I7" s="20"/>
      <c r="J7" s="20"/>
      <c r="K7" s="2"/>
    </row>
    <row r="8" spans="1:11" ht="13.05" customHeight="1">
      <c r="A8" s="14" t="s">
        <v>641</v>
      </c>
      <c r="B8" s="121" t="s">
        <v>642</v>
      </c>
      <c r="C8" s="121"/>
      <c r="D8" s="12" t="s">
        <v>643</v>
      </c>
      <c r="E8" s="12" t="s">
        <v>413</v>
      </c>
      <c r="F8" s="16">
        <v>612000</v>
      </c>
      <c r="G8" s="17">
        <v>9066.17</v>
      </c>
      <c r="H8" s="18">
        <v>7.5499999999999998E-2</v>
      </c>
      <c r="I8" s="20"/>
      <c r="J8" s="20"/>
      <c r="K8" s="2"/>
    </row>
    <row r="9" spans="1:11" ht="13.05" customHeight="1">
      <c r="A9" s="14" t="s">
        <v>644</v>
      </c>
      <c r="B9" s="121" t="s">
        <v>645</v>
      </c>
      <c r="C9" s="121"/>
      <c r="D9" s="12" t="s">
        <v>646</v>
      </c>
      <c r="E9" s="12" t="s">
        <v>425</v>
      </c>
      <c r="F9" s="16">
        <v>441000</v>
      </c>
      <c r="G9" s="17">
        <v>6130.78</v>
      </c>
      <c r="H9" s="18">
        <v>5.11E-2</v>
      </c>
      <c r="I9" s="20"/>
      <c r="J9" s="20"/>
      <c r="K9" s="2"/>
    </row>
    <row r="10" spans="1:11" ht="13.05" customHeight="1">
      <c r="A10" s="14" t="s">
        <v>650</v>
      </c>
      <c r="B10" s="121" t="s">
        <v>651</v>
      </c>
      <c r="C10" s="121"/>
      <c r="D10" s="12" t="s">
        <v>652</v>
      </c>
      <c r="E10" s="12" t="s">
        <v>653</v>
      </c>
      <c r="F10" s="16">
        <v>135000</v>
      </c>
      <c r="G10" s="17">
        <v>4909.28</v>
      </c>
      <c r="H10" s="18">
        <v>4.0899999999999999E-2</v>
      </c>
      <c r="I10" s="20"/>
      <c r="J10" s="20"/>
      <c r="K10" s="2"/>
    </row>
    <row r="11" spans="1:11" ht="13.05" customHeight="1">
      <c r="A11" s="14" t="s">
        <v>399</v>
      </c>
      <c r="B11" s="121" t="s">
        <v>400</v>
      </c>
      <c r="C11" s="121"/>
      <c r="D11" s="12" t="s">
        <v>401</v>
      </c>
      <c r="E11" s="12" t="s">
        <v>394</v>
      </c>
      <c r="F11" s="16">
        <v>20250</v>
      </c>
      <c r="G11" s="17">
        <v>4069.24</v>
      </c>
      <c r="H11" s="18">
        <v>3.39E-2</v>
      </c>
      <c r="I11" s="20"/>
      <c r="J11" s="20"/>
      <c r="K11" s="2"/>
    </row>
    <row r="12" spans="1:11" ht="13.05" customHeight="1">
      <c r="A12" s="14" t="s">
        <v>647</v>
      </c>
      <c r="B12" s="121" t="s">
        <v>648</v>
      </c>
      <c r="C12" s="121"/>
      <c r="D12" s="12" t="s">
        <v>649</v>
      </c>
      <c r="E12" s="12" t="s">
        <v>546</v>
      </c>
      <c r="F12" s="16">
        <v>198000</v>
      </c>
      <c r="G12" s="17">
        <v>3790.31</v>
      </c>
      <c r="H12" s="18">
        <v>3.1600000000000003E-2</v>
      </c>
      <c r="I12" s="20"/>
      <c r="J12" s="20"/>
      <c r="K12" s="2"/>
    </row>
    <row r="13" spans="1:11" ht="13.05" customHeight="1">
      <c r="A13" s="14" t="s">
        <v>657</v>
      </c>
      <c r="B13" s="121" t="s">
        <v>658</v>
      </c>
      <c r="C13" s="121"/>
      <c r="D13" s="12" t="s">
        <v>659</v>
      </c>
      <c r="E13" s="12" t="s">
        <v>448</v>
      </c>
      <c r="F13" s="16">
        <v>234000</v>
      </c>
      <c r="G13" s="17">
        <v>3531.06</v>
      </c>
      <c r="H13" s="18">
        <v>2.9399999999999999E-2</v>
      </c>
      <c r="I13" s="20"/>
      <c r="J13" s="20"/>
      <c r="K13" s="2"/>
    </row>
    <row r="14" spans="1:11" ht="13.05" customHeight="1">
      <c r="A14" s="14" t="s">
        <v>660</v>
      </c>
      <c r="B14" s="121" t="s">
        <v>661</v>
      </c>
      <c r="C14" s="121"/>
      <c r="D14" s="12" t="s">
        <v>662</v>
      </c>
      <c r="E14" s="12" t="s">
        <v>448</v>
      </c>
      <c r="F14" s="16">
        <v>90000</v>
      </c>
      <c r="G14" s="17">
        <v>2733.12</v>
      </c>
      <c r="H14" s="18">
        <v>2.2800000000000001E-2</v>
      </c>
      <c r="I14" s="20"/>
      <c r="J14" s="20"/>
      <c r="K14" s="2"/>
    </row>
    <row r="15" spans="1:11" ht="13.05" customHeight="1">
      <c r="A15" s="14" t="s">
        <v>784</v>
      </c>
      <c r="B15" s="121" t="s">
        <v>785</v>
      </c>
      <c r="C15" s="121"/>
      <c r="D15" s="12" t="s">
        <v>786</v>
      </c>
      <c r="E15" s="12" t="s">
        <v>405</v>
      </c>
      <c r="F15" s="16">
        <v>40500</v>
      </c>
      <c r="G15" s="17">
        <v>2662.27</v>
      </c>
      <c r="H15" s="18">
        <v>2.2200000000000001E-2</v>
      </c>
      <c r="I15" s="20"/>
      <c r="J15" s="20"/>
      <c r="K15" s="2"/>
    </row>
    <row r="16" spans="1:11" ht="13.05" customHeight="1">
      <c r="A16" s="14" t="s">
        <v>418</v>
      </c>
      <c r="B16" s="121" t="s">
        <v>419</v>
      </c>
      <c r="C16" s="121"/>
      <c r="D16" s="12" t="s">
        <v>420</v>
      </c>
      <c r="E16" s="12" t="s">
        <v>421</v>
      </c>
      <c r="F16" s="16">
        <v>6300</v>
      </c>
      <c r="G16" s="17">
        <v>2544.2600000000002</v>
      </c>
      <c r="H16" s="18">
        <v>2.12E-2</v>
      </c>
      <c r="I16" s="20"/>
      <c r="J16" s="20"/>
      <c r="K16" s="2"/>
    </row>
    <row r="17" spans="1:11" ht="13.05" customHeight="1">
      <c r="A17" s="14" t="s">
        <v>698</v>
      </c>
      <c r="B17" s="121" t="s">
        <v>699</v>
      </c>
      <c r="C17" s="121"/>
      <c r="D17" s="12" t="s">
        <v>700</v>
      </c>
      <c r="E17" s="12" t="s">
        <v>417</v>
      </c>
      <c r="F17" s="16">
        <v>126000</v>
      </c>
      <c r="G17" s="17">
        <v>2150.44</v>
      </c>
      <c r="H17" s="18">
        <v>1.7899999999999999E-2</v>
      </c>
      <c r="I17" s="20"/>
      <c r="J17" s="20"/>
      <c r="K17" s="2"/>
    </row>
    <row r="18" spans="1:11" ht="13.05" customHeight="1">
      <c r="A18" s="14" t="s">
        <v>654</v>
      </c>
      <c r="B18" s="121" t="s">
        <v>655</v>
      </c>
      <c r="C18" s="121"/>
      <c r="D18" s="12" t="s">
        <v>656</v>
      </c>
      <c r="E18" s="12" t="s">
        <v>413</v>
      </c>
      <c r="F18" s="16">
        <v>108000</v>
      </c>
      <c r="G18" s="17">
        <v>2136.89</v>
      </c>
      <c r="H18" s="18">
        <v>1.78E-2</v>
      </c>
      <c r="I18" s="20"/>
      <c r="J18" s="20"/>
      <c r="K18" s="2"/>
    </row>
    <row r="19" spans="1:11" ht="13.05" customHeight="1">
      <c r="A19" s="14" t="s">
        <v>826</v>
      </c>
      <c r="B19" s="121" t="s">
        <v>827</v>
      </c>
      <c r="C19" s="121"/>
      <c r="D19" s="12" t="s">
        <v>828</v>
      </c>
      <c r="E19" s="12" t="s">
        <v>263</v>
      </c>
      <c r="F19" s="16">
        <v>810000</v>
      </c>
      <c r="G19" s="17">
        <v>1962.23</v>
      </c>
      <c r="H19" s="18">
        <v>1.6299999999999999E-2</v>
      </c>
      <c r="I19" s="20"/>
      <c r="J19" s="20"/>
      <c r="K19" s="2"/>
    </row>
    <row r="20" spans="1:11" ht="13.05" customHeight="1">
      <c r="A20" s="14" t="s">
        <v>710</v>
      </c>
      <c r="B20" s="121" t="s">
        <v>711</v>
      </c>
      <c r="C20" s="121"/>
      <c r="D20" s="12" t="s">
        <v>712</v>
      </c>
      <c r="E20" s="12" t="s">
        <v>550</v>
      </c>
      <c r="F20" s="16">
        <v>38700</v>
      </c>
      <c r="G20" s="17">
        <v>1941.97</v>
      </c>
      <c r="H20" s="18">
        <v>1.6199999999999999E-2</v>
      </c>
      <c r="I20" s="20"/>
      <c r="J20" s="20"/>
      <c r="K20" s="2"/>
    </row>
    <row r="21" spans="1:11" ht="13.05" customHeight="1">
      <c r="A21" s="14" t="s">
        <v>701</v>
      </c>
      <c r="B21" s="121" t="s">
        <v>702</v>
      </c>
      <c r="C21" s="121"/>
      <c r="D21" s="12" t="s">
        <v>703</v>
      </c>
      <c r="E21" s="12" t="s">
        <v>459</v>
      </c>
      <c r="F21" s="16">
        <v>207000</v>
      </c>
      <c r="G21" s="17">
        <v>1824.08</v>
      </c>
      <c r="H21" s="18">
        <v>1.52E-2</v>
      </c>
      <c r="I21" s="20"/>
      <c r="J21" s="20"/>
      <c r="K21" s="2"/>
    </row>
    <row r="22" spans="1:11" ht="13.05" customHeight="1">
      <c r="A22" s="14" t="s">
        <v>452</v>
      </c>
      <c r="B22" s="121" t="s">
        <v>453</v>
      </c>
      <c r="C22" s="121"/>
      <c r="D22" s="12" t="s">
        <v>454</v>
      </c>
      <c r="E22" s="12" t="s">
        <v>455</v>
      </c>
      <c r="F22" s="16">
        <v>54000</v>
      </c>
      <c r="G22" s="17">
        <v>1813.97</v>
      </c>
      <c r="H22" s="18">
        <v>1.5100000000000001E-2</v>
      </c>
      <c r="I22" s="20"/>
      <c r="J22" s="20"/>
      <c r="K22" s="2"/>
    </row>
    <row r="23" spans="1:11" ht="13.05" customHeight="1">
      <c r="A23" s="14" t="s">
        <v>670</v>
      </c>
      <c r="B23" s="121" t="s">
        <v>671</v>
      </c>
      <c r="C23" s="121"/>
      <c r="D23" s="12" t="s">
        <v>672</v>
      </c>
      <c r="E23" s="12" t="s">
        <v>263</v>
      </c>
      <c r="F23" s="16">
        <v>540000</v>
      </c>
      <c r="G23" s="17">
        <v>1804.95</v>
      </c>
      <c r="H23" s="18">
        <v>1.4999999999999999E-2</v>
      </c>
      <c r="I23" s="20"/>
      <c r="J23" s="20"/>
      <c r="K23" s="2"/>
    </row>
    <row r="24" spans="1:11" ht="13.05" customHeight="1">
      <c r="A24" s="14" t="s">
        <v>679</v>
      </c>
      <c r="B24" s="121" t="s">
        <v>680</v>
      </c>
      <c r="C24" s="121"/>
      <c r="D24" s="12" t="s">
        <v>681</v>
      </c>
      <c r="E24" s="12" t="s">
        <v>413</v>
      </c>
      <c r="F24" s="16">
        <v>225000</v>
      </c>
      <c r="G24" s="17">
        <v>1792.24</v>
      </c>
      <c r="H24" s="18">
        <v>1.49E-2</v>
      </c>
      <c r="I24" s="20"/>
      <c r="J24" s="20"/>
      <c r="K24" s="2"/>
    </row>
    <row r="25" spans="1:11" ht="13.05" customHeight="1">
      <c r="A25" s="14" t="s">
        <v>513</v>
      </c>
      <c r="B25" s="121" t="s">
        <v>514</v>
      </c>
      <c r="C25" s="121"/>
      <c r="D25" s="12" t="s">
        <v>515</v>
      </c>
      <c r="E25" s="12" t="s">
        <v>516</v>
      </c>
      <c r="F25" s="16">
        <v>40500</v>
      </c>
      <c r="G25" s="17">
        <v>1725.58</v>
      </c>
      <c r="H25" s="18">
        <v>1.44E-2</v>
      </c>
      <c r="I25" s="20"/>
      <c r="J25" s="20"/>
      <c r="K25" s="2"/>
    </row>
    <row r="26" spans="1:11" ht="13.05" customHeight="1">
      <c r="A26" s="14" t="s">
        <v>692</v>
      </c>
      <c r="B26" s="121" t="s">
        <v>693</v>
      </c>
      <c r="C26" s="121"/>
      <c r="D26" s="12" t="s">
        <v>694</v>
      </c>
      <c r="E26" s="12" t="s">
        <v>417</v>
      </c>
      <c r="F26" s="16">
        <v>108000</v>
      </c>
      <c r="G26" s="17">
        <v>1678.97</v>
      </c>
      <c r="H26" s="18">
        <v>1.4E-2</v>
      </c>
      <c r="I26" s="20"/>
      <c r="J26" s="20"/>
      <c r="K26" s="2"/>
    </row>
    <row r="27" spans="1:11" ht="13.05" customHeight="1">
      <c r="A27" s="14" t="s">
        <v>704</v>
      </c>
      <c r="B27" s="121" t="s">
        <v>705</v>
      </c>
      <c r="C27" s="121"/>
      <c r="D27" s="12" t="s">
        <v>706</v>
      </c>
      <c r="E27" s="12" t="s">
        <v>575</v>
      </c>
      <c r="F27" s="16">
        <v>72000</v>
      </c>
      <c r="G27" s="17">
        <v>1618.34</v>
      </c>
      <c r="H27" s="18">
        <v>1.35E-2</v>
      </c>
      <c r="I27" s="20"/>
      <c r="J27" s="20"/>
      <c r="K27" s="2"/>
    </row>
    <row r="28" spans="1:11" ht="13.05" customHeight="1">
      <c r="A28" s="14" t="s">
        <v>734</v>
      </c>
      <c r="B28" s="121" t="s">
        <v>735</v>
      </c>
      <c r="C28" s="121"/>
      <c r="D28" s="12" t="s">
        <v>736</v>
      </c>
      <c r="E28" s="12" t="s">
        <v>478</v>
      </c>
      <c r="F28" s="16">
        <v>54000</v>
      </c>
      <c r="G28" s="17">
        <v>1483.06</v>
      </c>
      <c r="H28" s="18">
        <v>1.24E-2</v>
      </c>
      <c r="I28" s="20"/>
      <c r="J28" s="20"/>
      <c r="K28" s="2"/>
    </row>
    <row r="29" spans="1:11" ht="13.05" customHeight="1">
      <c r="A29" s="14" t="s">
        <v>685</v>
      </c>
      <c r="B29" s="121" t="s">
        <v>686</v>
      </c>
      <c r="C29" s="121"/>
      <c r="D29" s="12" t="s">
        <v>687</v>
      </c>
      <c r="E29" s="12" t="s">
        <v>417</v>
      </c>
      <c r="F29" s="16">
        <v>81000</v>
      </c>
      <c r="G29" s="17">
        <v>1028.94</v>
      </c>
      <c r="H29" s="18">
        <v>8.6E-3</v>
      </c>
      <c r="I29" s="20"/>
      <c r="J29" s="20"/>
      <c r="K29" s="2"/>
    </row>
    <row r="30" spans="1:11" ht="13.05" customHeight="1">
      <c r="A30" s="14" t="s">
        <v>510</v>
      </c>
      <c r="B30" s="121" t="s">
        <v>511</v>
      </c>
      <c r="C30" s="121"/>
      <c r="D30" s="12" t="s">
        <v>512</v>
      </c>
      <c r="E30" s="12" t="s">
        <v>478</v>
      </c>
      <c r="F30" s="16">
        <v>270000</v>
      </c>
      <c r="G30" s="17">
        <v>996.57</v>
      </c>
      <c r="H30" s="18">
        <v>8.3000000000000001E-3</v>
      </c>
      <c r="I30" s="20"/>
      <c r="J30" s="20"/>
      <c r="K30" s="2"/>
    </row>
    <row r="31" spans="1:11" ht="13.05" customHeight="1">
      <c r="A31" s="14" t="s">
        <v>435</v>
      </c>
      <c r="B31" s="121" t="s">
        <v>436</v>
      </c>
      <c r="C31" s="121"/>
      <c r="D31" s="12" t="s">
        <v>437</v>
      </c>
      <c r="E31" s="12" t="s">
        <v>394</v>
      </c>
      <c r="F31" s="16">
        <v>405000</v>
      </c>
      <c r="G31" s="17">
        <v>965.72</v>
      </c>
      <c r="H31" s="18">
        <v>8.0000000000000002E-3</v>
      </c>
      <c r="I31" s="20"/>
      <c r="J31" s="20"/>
      <c r="K31" s="2"/>
    </row>
    <row r="32" spans="1:11" ht="13.05" customHeight="1">
      <c r="A32" s="14" t="s">
        <v>728</v>
      </c>
      <c r="B32" s="121" t="s">
        <v>729</v>
      </c>
      <c r="C32" s="121"/>
      <c r="D32" s="12" t="s">
        <v>730</v>
      </c>
      <c r="E32" s="12" t="s">
        <v>669</v>
      </c>
      <c r="F32" s="16">
        <v>38283</v>
      </c>
      <c r="G32" s="17">
        <v>965.19</v>
      </c>
      <c r="H32" s="18">
        <v>8.0000000000000002E-3</v>
      </c>
      <c r="I32" s="20"/>
      <c r="J32" s="20"/>
      <c r="K32" s="2"/>
    </row>
    <row r="33" spans="1:11" ht="13.05" customHeight="1">
      <c r="A33" s="14" t="s">
        <v>707</v>
      </c>
      <c r="B33" s="121" t="s">
        <v>708</v>
      </c>
      <c r="C33" s="121"/>
      <c r="D33" s="12" t="s">
        <v>709</v>
      </c>
      <c r="E33" s="12" t="s">
        <v>516</v>
      </c>
      <c r="F33" s="16">
        <v>144000</v>
      </c>
      <c r="G33" s="17">
        <v>958.97</v>
      </c>
      <c r="H33" s="18">
        <v>8.0000000000000002E-3</v>
      </c>
      <c r="I33" s="20"/>
      <c r="J33" s="20"/>
      <c r="K33" s="2"/>
    </row>
    <row r="34" spans="1:11" ht="13.05" customHeight="1">
      <c r="A34" s="14" t="s">
        <v>877</v>
      </c>
      <c r="B34" s="121" t="s">
        <v>878</v>
      </c>
      <c r="C34" s="121"/>
      <c r="D34" s="12" t="s">
        <v>879</v>
      </c>
      <c r="E34" s="12" t="s">
        <v>586</v>
      </c>
      <c r="F34" s="16">
        <v>222088</v>
      </c>
      <c r="G34" s="17">
        <v>919</v>
      </c>
      <c r="H34" s="18">
        <v>7.7000000000000002E-3</v>
      </c>
      <c r="I34" s="20"/>
      <c r="J34" s="20"/>
      <c r="K34" s="2"/>
    </row>
    <row r="35" spans="1:11" ht="13.05" customHeight="1">
      <c r="A35" s="14" t="s">
        <v>469</v>
      </c>
      <c r="B35" s="121" t="s">
        <v>470</v>
      </c>
      <c r="C35" s="121"/>
      <c r="D35" s="12" t="s">
        <v>471</v>
      </c>
      <c r="E35" s="12" t="s">
        <v>448</v>
      </c>
      <c r="F35" s="16">
        <v>17100</v>
      </c>
      <c r="G35" s="17">
        <v>882.45</v>
      </c>
      <c r="H35" s="18">
        <v>7.4000000000000003E-3</v>
      </c>
      <c r="I35" s="20"/>
      <c r="J35" s="20"/>
      <c r="K35" s="2"/>
    </row>
    <row r="36" spans="1:11" ht="13.05" customHeight="1">
      <c r="A36" s="14" t="s">
        <v>565</v>
      </c>
      <c r="B36" s="121" t="s">
        <v>566</v>
      </c>
      <c r="C36" s="121"/>
      <c r="D36" s="12" t="s">
        <v>567</v>
      </c>
      <c r="E36" s="12" t="s">
        <v>448</v>
      </c>
      <c r="F36" s="16">
        <v>117000</v>
      </c>
      <c r="G36" s="17">
        <v>823.68</v>
      </c>
      <c r="H36" s="18">
        <v>6.8999999999999999E-3</v>
      </c>
      <c r="I36" s="20"/>
      <c r="J36" s="20"/>
      <c r="K36" s="2"/>
    </row>
    <row r="37" spans="1:11" ht="13.05" customHeight="1">
      <c r="A37" s="14" t="s">
        <v>719</v>
      </c>
      <c r="B37" s="121" t="s">
        <v>720</v>
      </c>
      <c r="C37" s="121"/>
      <c r="D37" s="12" t="s">
        <v>721</v>
      </c>
      <c r="E37" s="12" t="s">
        <v>536</v>
      </c>
      <c r="F37" s="16">
        <v>144000</v>
      </c>
      <c r="G37" s="17">
        <v>752.54</v>
      </c>
      <c r="H37" s="18">
        <v>6.3E-3</v>
      </c>
      <c r="I37" s="20"/>
      <c r="J37" s="20"/>
      <c r="K37" s="2"/>
    </row>
    <row r="38" spans="1:11" ht="13.05" customHeight="1">
      <c r="A38" s="14" t="s">
        <v>603</v>
      </c>
      <c r="B38" s="121" t="s">
        <v>604</v>
      </c>
      <c r="C38" s="121"/>
      <c r="D38" s="12" t="s">
        <v>605</v>
      </c>
      <c r="E38" s="12" t="s">
        <v>459</v>
      </c>
      <c r="F38" s="16">
        <v>90000</v>
      </c>
      <c r="G38" s="17">
        <v>682.7</v>
      </c>
      <c r="H38" s="18">
        <v>5.7000000000000002E-3</v>
      </c>
      <c r="I38" s="20"/>
      <c r="J38" s="20"/>
      <c r="K38" s="2"/>
    </row>
    <row r="39" spans="1:11" ht="13.05" customHeight="1">
      <c r="A39" s="14" t="s">
        <v>1493</v>
      </c>
      <c r="B39" s="121" t="s">
        <v>1494</v>
      </c>
      <c r="C39" s="121"/>
      <c r="D39" s="12" t="s">
        <v>1495</v>
      </c>
      <c r="E39" s="12" t="s">
        <v>417</v>
      </c>
      <c r="F39" s="16">
        <v>10533</v>
      </c>
      <c r="G39" s="17">
        <v>547.14</v>
      </c>
      <c r="H39" s="18">
        <v>4.5999999999999999E-3</v>
      </c>
      <c r="I39" s="20"/>
      <c r="J39" s="20"/>
      <c r="K39" s="2"/>
    </row>
    <row r="40" spans="1:11" ht="13.05" customHeight="1">
      <c r="A40" s="14" t="s">
        <v>1488</v>
      </c>
      <c r="B40" s="121" t="s">
        <v>1489</v>
      </c>
      <c r="C40" s="121"/>
      <c r="D40" s="12" t="s">
        <v>1490</v>
      </c>
      <c r="E40" s="12" t="s">
        <v>832</v>
      </c>
      <c r="F40" s="16">
        <v>45000</v>
      </c>
      <c r="G40" s="17">
        <v>473.72</v>
      </c>
      <c r="H40" s="18">
        <v>3.8999999999999998E-3</v>
      </c>
      <c r="I40" s="20"/>
      <c r="J40" s="20"/>
      <c r="K40" s="2"/>
    </row>
    <row r="41" spans="1:11" ht="13.05" customHeight="1">
      <c r="A41" s="14" t="s">
        <v>583</v>
      </c>
      <c r="B41" s="121" t="s">
        <v>584</v>
      </c>
      <c r="C41" s="121"/>
      <c r="D41" s="12" t="s">
        <v>585</v>
      </c>
      <c r="E41" s="12" t="s">
        <v>586</v>
      </c>
      <c r="F41" s="16">
        <v>44709</v>
      </c>
      <c r="G41" s="17">
        <v>467.57</v>
      </c>
      <c r="H41" s="18">
        <v>3.8999999999999998E-3</v>
      </c>
      <c r="I41" s="20"/>
      <c r="J41" s="20"/>
      <c r="K41" s="2"/>
    </row>
    <row r="42" spans="1:11" ht="13.05" customHeight="1">
      <c r="A42" s="14" t="s">
        <v>579</v>
      </c>
      <c r="B42" s="121" t="s">
        <v>580</v>
      </c>
      <c r="C42" s="121"/>
      <c r="D42" s="12" t="s">
        <v>581</v>
      </c>
      <c r="E42" s="12" t="s">
        <v>582</v>
      </c>
      <c r="F42" s="16">
        <v>167710</v>
      </c>
      <c r="G42" s="17">
        <v>439.74</v>
      </c>
      <c r="H42" s="18">
        <v>3.7000000000000002E-3</v>
      </c>
      <c r="I42" s="20"/>
      <c r="J42" s="20"/>
      <c r="K42" s="2"/>
    </row>
    <row r="43" spans="1:11" ht="13.05" customHeight="1">
      <c r="A43" s="14" t="s">
        <v>769</v>
      </c>
      <c r="B43" s="121" t="s">
        <v>770</v>
      </c>
      <c r="C43" s="121"/>
      <c r="D43" s="12" t="s">
        <v>771</v>
      </c>
      <c r="E43" s="12" t="s">
        <v>267</v>
      </c>
      <c r="F43" s="16">
        <v>347107</v>
      </c>
      <c r="G43" s="17">
        <v>312.60000000000002</v>
      </c>
      <c r="H43" s="18">
        <v>2.5999999999999999E-3</v>
      </c>
      <c r="I43" s="20"/>
      <c r="J43" s="20"/>
      <c r="K43" s="2"/>
    </row>
    <row r="44" spans="1:11" ht="13.05" customHeight="1">
      <c r="A44" s="14" t="s">
        <v>612</v>
      </c>
      <c r="B44" s="121" t="s">
        <v>613</v>
      </c>
      <c r="C44" s="121"/>
      <c r="D44" s="12" t="s">
        <v>614</v>
      </c>
      <c r="E44" s="12" t="s">
        <v>409</v>
      </c>
      <c r="F44" s="16">
        <v>27130</v>
      </c>
      <c r="G44" s="17">
        <v>139.94</v>
      </c>
      <c r="H44" s="18">
        <v>1.1999999999999999E-3</v>
      </c>
      <c r="I44" s="20"/>
      <c r="J44" s="20"/>
      <c r="K44" s="2"/>
    </row>
    <row r="45" spans="1:11" ht="13.05" customHeight="1">
      <c r="A45" s="14" t="s">
        <v>867</v>
      </c>
      <c r="B45" s="121" t="s">
        <v>868</v>
      </c>
      <c r="C45" s="121"/>
      <c r="D45" s="12" t="s">
        <v>869</v>
      </c>
      <c r="E45" s="12" t="s">
        <v>870</v>
      </c>
      <c r="F45" s="16">
        <v>51070</v>
      </c>
      <c r="G45" s="17">
        <v>111.55</v>
      </c>
      <c r="H45" s="18">
        <v>8.9999999999999998E-4</v>
      </c>
      <c r="I45" s="20"/>
      <c r="J45" s="20"/>
      <c r="K45" s="2"/>
    </row>
    <row r="46" spans="1:11" ht="13.05" customHeight="1">
      <c r="A46" s="14" t="s">
        <v>1496</v>
      </c>
      <c r="B46" s="121" t="s">
        <v>1497</v>
      </c>
      <c r="C46" s="121"/>
      <c r="D46" s="12" t="s">
        <v>1498</v>
      </c>
      <c r="E46" s="12" t="s">
        <v>870</v>
      </c>
      <c r="F46" s="16">
        <v>13500</v>
      </c>
      <c r="G46" s="17">
        <v>57.44</v>
      </c>
      <c r="H46" s="18">
        <v>5.0000000000000001E-4</v>
      </c>
      <c r="I46" s="20"/>
      <c r="J46" s="20"/>
      <c r="K46" s="2"/>
    </row>
    <row r="47" spans="1:11" ht="13.05" customHeight="1">
      <c r="A47" s="2"/>
      <c r="B47" s="122" t="s">
        <v>163</v>
      </c>
      <c r="C47" s="122"/>
      <c r="D47" s="1"/>
      <c r="E47" s="1"/>
      <c r="F47" s="1"/>
      <c r="G47" s="22">
        <v>81976.570000000007</v>
      </c>
      <c r="H47" s="23">
        <v>0.68320000000000003</v>
      </c>
      <c r="I47" s="24"/>
      <c r="J47" s="24"/>
      <c r="K47" s="2"/>
    </row>
    <row r="48" spans="1:11" ht="13.05" customHeight="1">
      <c r="A48" s="2"/>
      <c r="B48" s="124" t="s">
        <v>251</v>
      </c>
      <c r="C48" s="124"/>
      <c r="D48" s="12"/>
      <c r="E48" s="12"/>
      <c r="F48" s="12"/>
      <c r="G48" s="2"/>
      <c r="H48" s="13"/>
      <c r="I48" s="13"/>
      <c r="J48" s="13"/>
      <c r="K48" s="2"/>
    </row>
    <row r="49" spans="1:11" ht="13.05" customHeight="1">
      <c r="A49" s="14" t="s">
        <v>256</v>
      </c>
      <c r="B49" s="121" t="s">
        <v>257</v>
      </c>
      <c r="C49" s="121"/>
      <c r="D49" s="12" t="s">
        <v>258</v>
      </c>
      <c r="E49" s="12" t="s">
        <v>255</v>
      </c>
      <c r="F49" s="16">
        <v>310329</v>
      </c>
      <c r="G49" s="17">
        <v>976.54</v>
      </c>
      <c r="H49" s="18">
        <v>8.0999999999999996E-3</v>
      </c>
      <c r="I49" s="20"/>
      <c r="J49" s="20"/>
      <c r="K49" s="2"/>
    </row>
    <row r="50" spans="1:11" ht="13.05" customHeight="1">
      <c r="A50" s="14" t="s">
        <v>252</v>
      </c>
      <c r="B50" s="121" t="s">
        <v>253</v>
      </c>
      <c r="C50" s="121"/>
      <c r="D50" s="12" t="s">
        <v>254</v>
      </c>
      <c r="E50" s="12" t="s">
        <v>255</v>
      </c>
      <c r="F50" s="16">
        <v>35000</v>
      </c>
      <c r="G50" s="17">
        <v>138.49</v>
      </c>
      <c r="H50" s="18">
        <v>1.1999999999999999E-3</v>
      </c>
      <c r="I50" s="20"/>
      <c r="J50" s="20"/>
      <c r="K50" s="2"/>
    </row>
    <row r="51" spans="1:11" ht="13.05" customHeight="1">
      <c r="A51" s="2"/>
      <c r="B51" s="122" t="s">
        <v>163</v>
      </c>
      <c r="C51" s="122"/>
      <c r="D51" s="1"/>
      <c r="E51" s="1"/>
      <c r="F51" s="1"/>
      <c r="G51" s="22">
        <v>1115.03</v>
      </c>
      <c r="H51" s="23">
        <v>9.2999999999999992E-3</v>
      </c>
      <c r="I51" s="24"/>
      <c r="J51" s="24"/>
      <c r="K51" s="2"/>
    </row>
    <row r="52" spans="1:11" ht="13.05" customHeight="1">
      <c r="A52" s="2"/>
      <c r="B52" s="124" t="s">
        <v>259</v>
      </c>
      <c r="C52" s="124"/>
      <c r="D52" s="12"/>
      <c r="E52" s="12"/>
      <c r="F52" s="12"/>
      <c r="G52" s="2"/>
      <c r="H52" s="13"/>
      <c r="I52" s="13"/>
      <c r="J52" s="13"/>
      <c r="K52" s="2"/>
    </row>
    <row r="53" spans="1:11" ht="13.05" customHeight="1">
      <c r="A53" s="14" t="s">
        <v>1499</v>
      </c>
      <c r="B53" s="121" t="s">
        <v>1500</v>
      </c>
      <c r="C53" s="121"/>
      <c r="D53" s="12" t="s">
        <v>1501</v>
      </c>
      <c r="E53" s="12" t="s">
        <v>863</v>
      </c>
      <c r="F53" s="16">
        <v>400000</v>
      </c>
      <c r="G53" s="17">
        <v>480</v>
      </c>
      <c r="H53" s="18">
        <v>4.0000000000000001E-3</v>
      </c>
      <c r="I53" s="20"/>
      <c r="J53" s="20"/>
      <c r="K53" s="2"/>
    </row>
    <row r="54" spans="1:11" ht="13.05" customHeight="1">
      <c r="A54" s="14" t="s">
        <v>1502</v>
      </c>
      <c r="B54" s="121" t="s">
        <v>1503</v>
      </c>
      <c r="C54" s="121"/>
      <c r="D54" s="12" t="s">
        <v>1504</v>
      </c>
      <c r="E54" s="12" t="s">
        <v>267</v>
      </c>
      <c r="F54" s="16">
        <v>110014</v>
      </c>
      <c r="G54" s="17">
        <v>126.54</v>
      </c>
      <c r="H54" s="18">
        <v>1.1000000000000001E-3</v>
      </c>
      <c r="I54" s="20"/>
      <c r="J54" s="20"/>
      <c r="K54" s="2"/>
    </row>
    <row r="55" spans="1:11" ht="13.05" customHeight="1">
      <c r="A55" s="2"/>
      <c r="B55" s="122" t="s">
        <v>163</v>
      </c>
      <c r="C55" s="122"/>
      <c r="D55" s="1"/>
      <c r="E55" s="1"/>
      <c r="F55" s="1"/>
      <c r="G55" s="22">
        <v>606.54</v>
      </c>
      <c r="H55" s="23">
        <v>5.1000000000000004E-3</v>
      </c>
      <c r="I55" s="24"/>
      <c r="J55" s="24"/>
      <c r="K55" s="2"/>
    </row>
    <row r="56" spans="1:11" ht="13.05" customHeight="1">
      <c r="A56" s="2"/>
      <c r="B56" s="122" t="s">
        <v>1505</v>
      </c>
      <c r="C56" s="122"/>
      <c r="D56" s="1"/>
      <c r="E56" s="1"/>
      <c r="F56" s="1"/>
      <c r="G56" s="24" t="s">
        <v>165</v>
      </c>
      <c r="H56" s="24" t="s">
        <v>165</v>
      </c>
      <c r="I56" s="24"/>
      <c r="J56" s="24"/>
      <c r="K56" s="2"/>
    </row>
    <row r="57" spans="1:11" ht="13.05" customHeight="1">
      <c r="A57" s="2"/>
      <c r="B57" s="122" t="s">
        <v>163</v>
      </c>
      <c r="C57" s="122"/>
      <c r="D57" s="1"/>
      <c r="E57" s="1"/>
      <c r="F57" s="1"/>
      <c r="G57" s="24" t="s">
        <v>165</v>
      </c>
      <c r="H57" s="24" t="s">
        <v>165</v>
      </c>
      <c r="I57" s="24"/>
      <c r="J57" s="24"/>
      <c r="K57" s="2"/>
    </row>
    <row r="58" spans="1:11" ht="13.05" customHeight="1">
      <c r="A58" s="2"/>
      <c r="B58" s="122" t="s">
        <v>174</v>
      </c>
      <c r="C58" s="122"/>
      <c r="D58" s="25"/>
      <c r="E58" s="1"/>
      <c r="F58" s="25"/>
      <c r="G58" s="22">
        <v>83698.14</v>
      </c>
      <c r="H58" s="23">
        <v>0.6976</v>
      </c>
      <c r="I58" s="24"/>
      <c r="J58" s="24"/>
      <c r="K58" s="2"/>
    </row>
    <row r="59" spans="1:11" ht="13.05" customHeight="1">
      <c r="A59" s="2"/>
      <c r="B59" s="124" t="s">
        <v>618</v>
      </c>
      <c r="C59" s="124"/>
      <c r="D59" s="12"/>
      <c r="E59" s="12"/>
      <c r="F59" s="12"/>
      <c r="G59" s="12"/>
      <c r="H59" s="12"/>
      <c r="I59" s="13"/>
      <c r="J59" s="13"/>
      <c r="K59" s="2"/>
    </row>
    <row r="60" spans="1:11" ht="13.05" customHeight="1">
      <c r="A60" s="2"/>
      <c r="B60" s="124" t="s">
        <v>619</v>
      </c>
      <c r="C60" s="124"/>
      <c r="D60" s="12"/>
      <c r="E60" s="12"/>
      <c r="F60" s="12"/>
      <c r="G60" s="2"/>
      <c r="H60" s="13"/>
      <c r="I60" s="13"/>
      <c r="J60" s="13"/>
      <c r="K60" s="2"/>
    </row>
    <row r="61" spans="1:11" ht="13.05" customHeight="1">
      <c r="A61" s="14" t="s">
        <v>1506</v>
      </c>
      <c r="B61" s="121" t="s">
        <v>1507</v>
      </c>
      <c r="C61" s="121"/>
      <c r="D61" s="12"/>
      <c r="E61" s="12" t="s">
        <v>208</v>
      </c>
      <c r="F61" s="16">
        <v>36000</v>
      </c>
      <c r="G61" s="17">
        <v>442.4</v>
      </c>
      <c r="H61" s="18">
        <v>3.7000000000000002E-3</v>
      </c>
      <c r="I61" s="20"/>
      <c r="J61" s="20"/>
      <c r="K61" s="2"/>
    </row>
    <row r="62" spans="1:11" ht="13.05" customHeight="1">
      <c r="A62" s="14" t="s">
        <v>1290</v>
      </c>
      <c r="B62" s="121" t="s">
        <v>1291</v>
      </c>
      <c r="C62" s="121"/>
      <c r="D62" s="12"/>
      <c r="E62" s="12" t="s">
        <v>208</v>
      </c>
      <c r="F62" s="16">
        <v>2239200</v>
      </c>
      <c r="G62" s="17">
        <v>426.12</v>
      </c>
      <c r="H62" s="18">
        <v>3.5000000000000001E-3</v>
      </c>
      <c r="I62" s="20"/>
      <c r="J62" s="20"/>
      <c r="K62" s="2"/>
    </row>
    <row r="63" spans="1:11" ht="13.05" customHeight="1">
      <c r="A63" s="2"/>
      <c r="B63" s="122" t="s">
        <v>163</v>
      </c>
      <c r="C63" s="122"/>
      <c r="D63" s="1"/>
      <c r="E63" s="1"/>
      <c r="F63" s="1"/>
      <c r="G63" s="22">
        <v>868.52</v>
      </c>
      <c r="H63" s="23">
        <v>7.1999999999999998E-3</v>
      </c>
      <c r="I63" s="24"/>
      <c r="J63" s="24"/>
      <c r="K63" s="2"/>
    </row>
    <row r="64" spans="1:11" ht="13.05" customHeight="1">
      <c r="A64" s="2"/>
      <c r="B64" s="122" t="s">
        <v>174</v>
      </c>
      <c r="C64" s="122"/>
      <c r="D64" s="25"/>
      <c r="E64" s="1"/>
      <c r="F64" s="25"/>
      <c r="G64" s="22">
        <v>868.52</v>
      </c>
      <c r="H64" s="23">
        <v>7.1999999999999998E-3</v>
      </c>
      <c r="I64" s="24"/>
      <c r="J64" s="24"/>
      <c r="K64" s="2"/>
    </row>
    <row r="65" spans="1:11" ht="13.05" customHeight="1">
      <c r="A65" s="2"/>
      <c r="B65" s="124" t="s">
        <v>106</v>
      </c>
      <c r="C65" s="124"/>
      <c r="D65" s="12"/>
      <c r="E65" s="12"/>
      <c r="F65" s="12"/>
      <c r="G65" s="12"/>
      <c r="H65" s="12"/>
      <c r="I65" s="13"/>
      <c r="J65" s="13"/>
      <c r="K65" s="2"/>
    </row>
    <row r="66" spans="1:11" ht="13.05" customHeight="1">
      <c r="A66" s="2"/>
      <c r="B66" s="124" t="s">
        <v>107</v>
      </c>
      <c r="C66" s="124"/>
      <c r="D66" s="12"/>
      <c r="E66" s="12"/>
      <c r="F66" s="12"/>
      <c r="G66" s="2"/>
      <c r="H66" s="13"/>
      <c r="I66" s="13"/>
      <c r="J66" s="13"/>
      <c r="K66" s="2"/>
    </row>
    <row r="67" spans="1:11" ht="13.05" customHeight="1">
      <c r="A67" s="14" t="s">
        <v>924</v>
      </c>
      <c r="B67" s="121" t="s">
        <v>925</v>
      </c>
      <c r="C67" s="121"/>
      <c r="D67" s="12" t="s">
        <v>926</v>
      </c>
      <c r="E67" s="12" t="s">
        <v>111</v>
      </c>
      <c r="F67" s="16">
        <v>3500</v>
      </c>
      <c r="G67" s="17">
        <v>3585.59</v>
      </c>
      <c r="H67" s="18">
        <v>2.9899999999999999E-2</v>
      </c>
      <c r="I67" s="19">
        <v>6.6500000000000004E-2</v>
      </c>
      <c r="J67" s="20"/>
      <c r="K67" s="2"/>
    </row>
    <row r="68" spans="1:11" ht="13.05" customHeight="1">
      <c r="A68" s="14" t="s">
        <v>224</v>
      </c>
      <c r="B68" s="121" t="s">
        <v>225</v>
      </c>
      <c r="C68" s="121"/>
      <c r="D68" s="12" t="s">
        <v>226</v>
      </c>
      <c r="E68" s="12" t="s">
        <v>146</v>
      </c>
      <c r="F68" s="16">
        <v>2000000</v>
      </c>
      <c r="G68" s="17">
        <v>2059.34</v>
      </c>
      <c r="H68" s="18">
        <v>1.72E-2</v>
      </c>
      <c r="I68" s="19">
        <v>7.2391999999999998E-2</v>
      </c>
      <c r="J68" s="20"/>
      <c r="K68" s="2"/>
    </row>
    <row r="69" spans="1:11" ht="13.05" customHeight="1">
      <c r="A69" s="14" t="s">
        <v>930</v>
      </c>
      <c r="B69" s="121" t="s">
        <v>931</v>
      </c>
      <c r="C69" s="121"/>
      <c r="D69" s="12" t="s">
        <v>932</v>
      </c>
      <c r="E69" s="12" t="s">
        <v>111</v>
      </c>
      <c r="F69" s="16">
        <v>2000</v>
      </c>
      <c r="G69" s="17">
        <v>2036.43</v>
      </c>
      <c r="H69" s="18">
        <v>1.7000000000000001E-2</v>
      </c>
      <c r="I69" s="19">
        <v>6.8949999999999997E-2</v>
      </c>
      <c r="J69" s="20"/>
      <c r="K69" s="2"/>
    </row>
    <row r="70" spans="1:11" ht="13.05" customHeight="1">
      <c r="A70" s="14" t="s">
        <v>274</v>
      </c>
      <c r="B70" s="121" t="s">
        <v>275</v>
      </c>
      <c r="C70" s="121"/>
      <c r="D70" s="12" t="s">
        <v>276</v>
      </c>
      <c r="E70" s="12" t="s">
        <v>142</v>
      </c>
      <c r="F70" s="16">
        <v>1500</v>
      </c>
      <c r="G70" s="17">
        <v>1529.67</v>
      </c>
      <c r="H70" s="18">
        <v>1.2699999999999999E-2</v>
      </c>
      <c r="I70" s="19">
        <v>6.6657999999999995E-2</v>
      </c>
      <c r="J70" s="20"/>
      <c r="K70" s="2"/>
    </row>
    <row r="71" spans="1:11" ht="13.05" customHeight="1">
      <c r="A71" s="14" t="s">
        <v>1600</v>
      </c>
      <c r="B71" s="121" t="s">
        <v>1601</v>
      </c>
      <c r="C71" s="121"/>
      <c r="D71" s="12" t="s">
        <v>1602</v>
      </c>
      <c r="E71" s="12" t="s">
        <v>146</v>
      </c>
      <c r="F71" s="16">
        <v>1000000</v>
      </c>
      <c r="G71" s="17">
        <v>1053.75</v>
      </c>
      <c r="H71" s="18">
        <v>8.8000000000000005E-3</v>
      </c>
      <c r="I71" s="19">
        <v>6.2045999999999997E-2</v>
      </c>
      <c r="J71" s="20"/>
      <c r="K71" s="2"/>
    </row>
    <row r="72" spans="1:11" ht="13.05" customHeight="1">
      <c r="A72" s="14" t="s">
        <v>1508</v>
      </c>
      <c r="B72" s="121" t="s">
        <v>1509</v>
      </c>
      <c r="C72" s="121"/>
      <c r="D72" s="12" t="s">
        <v>1510</v>
      </c>
      <c r="E72" s="12" t="s">
        <v>118</v>
      </c>
      <c r="F72" s="16">
        <v>1000</v>
      </c>
      <c r="G72" s="17">
        <v>1025.5</v>
      </c>
      <c r="H72" s="18">
        <v>8.5000000000000006E-3</v>
      </c>
      <c r="I72" s="19">
        <v>7.9577999999999996E-2</v>
      </c>
      <c r="J72" s="20"/>
      <c r="K72" s="2"/>
    </row>
    <row r="73" spans="1:11" ht="13.05" customHeight="1">
      <c r="A73" s="14" t="s">
        <v>918</v>
      </c>
      <c r="B73" s="121" t="s">
        <v>919</v>
      </c>
      <c r="C73" s="121"/>
      <c r="D73" s="12" t="s">
        <v>920</v>
      </c>
      <c r="E73" s="12" t="s">
        <v>111</v>
      </c>
      <c r="F73" s="16">
        <v>1000</v>
      </c>
      <c r="G73" s="17">
        <v>1022.2</v>
      </c>
      <c r="H73" s="18">
        <v>8.5000000000000006E-3</v>
      </c>
      <c r="I73" s="19">
        <v>6.5049999999999997E-2</v>
      </c>
      <c r="J73" s="20"/>
      <c r="K73" s="2"/>
    </row>
    <row r="74" spans="1:11" ht="13.05" customHeight="1">
      <c r="A74" s="14" t="s">
        <v>308</v>
      </c>
      <c r="B74" s="121" t="s">
        <v>309</v>
      </c>
      <c r="C74" s="121"/>
      <c r="D74" s="12" t="s">
        <v>310</v>
      </c>
      <c r="E74" s="12" t="s">
        <v>111</v>
      </c>
      <c r="F74" s="16">
        <v>500</v>
      </c>
      <c r="G74" s="17">
        <v>508.33</v>
      </c>
      <c r="H74" s="18">
        <v>4.1999999999999997E-3</v>
      </c>
      <c r="I74" s="19">
        <v>6.7049999999999998E-2</v>
      </c>
      <c r="J74" s="20"/>
      <c r="K74" s="2"/>
    </row>
    <row r="75" spans="1:11" ht="13.05" customHeight="1">
      <c r="A75" s="2"/>
      <c r="B75" s="122" t="s">
        <v>163</v>
      </c>
      <c r="C75" s="122"/>
      <c r="D75" s="1"/>
      <c r="E75" s="1"/>
      <c r="F75" s="1"/>
      <c r="G75" s="22">
        <v>12820.81</v>
      </c>
      <c r="H75" s="23">
        <v>0.10680000000000001</v>
      </c>
      <c r="I75" s="24"/>
      <c r="J75" s="24"/>
      <c r="K75" s="2"/>
    </row>
    <row r="76" spans="1:11" ht="13.05" customHeight="1">
      <c r="A76" s="2"/>
      <c r="B76" s="122" t="s">
        <v>164</v>
      </c>
      <c r="C76" s="122"/>
      <c r="D76" s="1"/>
      <c r="E76" s="1"/>
      <c r="F76" s="1"/>
      <c r="G76" s="24" t="s">
        <v>165</v>
      </c>
      <c r="H76" s="24" t="s">
        <v>165</v>
      </c>
      <c r="I76" s="24"/>
      <c r="J76" s="24"/>
      <c r="K76" s="2"/>
    </row>
    <row r="77" spans="1:11" ht="13.05" customHeight="1">
      <c r="A77" s="2"/>
      <c r="B77" s="122" t="s">
        <v>163</v>
      </c>
      <c r="C77" s="122"/>
      <c r="D77" s="1"/>
      <c r="E77" s="1"/>
      <c r="F77" s="1"/>
      <c r="G77" s="24" t="s">
        <v>165</v>
      </c>
      <c r="H77" s="24" t="s">
        <v>165</v>
      </c>
      <c r="I77" s="24"/>
      <c r="J77" s="24"/>
      <c r="K77" s="2"/>
    </row>
    <row r="78" spans="1:11" ht="13.05" customHeight="1">
      <c r="A78" s="2"/>
      <c r="B78" s="122" t="s">
        <v>174</v>
      </c>
      <c r="C78" s="122"/>
      <c r="D78" s="25"/>
      <c r="E78" s="1"/>
      <c r="F78" s="25"/>
      <c r="G78" s="22">
        <v>12820.81</v>
      </c>
      <c r="H78" s="23">
        <v>0.10680000000000001</v>
      </c>
      <c r="I78" s="24"/>
      <c r="J78" s="24"/>
      <c r="K78" s="2"/>
    </row>
    <row r="79" spans="1:11" ht="13.05" customHeight="1">
      <c r="A79" s="2"/>
      <c r="B79" s="124" t="s">
        <v>203</v>
      </c>
      <c r="C79" s="124"/>
      <c r="D79" s="12"/>
      <c r="E79" s="12"/>
      <c r="F79" s="12"/>
      <c r="G79" s="12"/>
      <c r="H79" s="12"/>
      <c r="I79" s="13"/>
      <c r="J79" s="13"/>
      <c r="K79" s="2"/>
    </row>
    <row r="80" spans="1:11" ht="13.05" customHeight="1">
      <c r="A80" s="2"/>
      <c r="B80" s="124" t="s">
        <v>1603</v>
      </c>
      <c r="C80" s="124"/>
      <c r="D80" s="12"/>
      <c r="E80" s="12"/>
      <c r="F80" s="12"/>
      <c r="G80" s="2"/>
      <c r="H80" s="13"/>
      <c r="I80" s="13"/>
      <c r="J80" s="13"/>
      <c r="K80" s="2"/>
    </row>
    <row r="81" spans="1:11" ht="13.05" customHeight="1">
      <c r="A81" s="14" t="s">
        <v>1604</v>
      </c>
      <c r="B81" s="121" t="s">
        <v>1605</v>
      </c>
      <c r="C81" s="121"/>
      <c r="D81" s="12" t="s">
        <v>1606</v>
      </c>
      <c r="E81" s="12" t="s">
        <v>208</v>
      </c>
      <c r="F81" s="16">
        <v>9476184</v>
      </c>
      <c r="G81" s="17">
        <v>9144.52</v>
      </c>
      <c r="H81" s="18">
        <v>7.6200000000000004E-2</v>
      </c>
      <c r="I81" s="19"/>
      <c r="J81" s="20"/>
      <c r="K81" s="2"/>
    </row>
    <row r="82" spans="1:11" ht="13.05" customHeight="1">
      <c r="A82" s="14" t="s">
        <v>1607</v>
      </c>
      <c r="B82" s="121" t="s">
        <v>1608</v>
      </c>
      <c r="C82" s="121"/>
      <c r="D82" s="12" t="s">
        <v>1609</v>
      </c>
      <c r="E82" s="12" t="s">
        <v>208</v>
      </c>
      <c r="F82" s="16">
        <v>11115000</v>
      </c>
      <c r="G82" s="17">
        <v>9136.5300000000007</v>
      </c>
      <c r="H82" s="18">
        <v>7.6100000000000001E-2</v>
      </c>
      <c r="I82" s="19"/>
      <c r="J82" s="20"/>
      <c r="K82" s="2"/>
    </row>
    <row r="83" spans="1:11" ht="13.05" customHeight="1">
      <c r="A83" s="2"/>
      <c r="B83" s="122" t="s">
        <v>163</v>
      </c>
      <c r="C83" s="122"/>
      <c r="D83" s="1"/>
      <c r="E83" s="1"/>
      <c r="F83" s="1"/>
      <c r="G83" s="22">
        <v>18281.05</v>
      </c>
      <c r="H83" s="23">
        <v>0.15229999999999999</v>
      </c>
      <c r="I83" s="24"/>
      <c r="J83" s="24"/>
      <c r="K83" s="2"/>
    </row>
    <row r="84" spans="1:11" ht="13.05" customHeight="1">
      <c r="A84" s="2"/>
      <c r="B84" s="122" t="s">
        <v>174</v>
      </c>
      <c r="C84" s="122"/>
      <c r="D84" s="25"/>
      <c r="E84" s="1"/>
      <c r="F84" s="25"/>
      <c r="G84" s="22">
        <v>18281.05</v>
      </c>
      <c r="H84" s="23">
        <v>0.15229999999999999</v>
      </c>
      <c r="I84" s="24"/>
      <c r="J84" s="24"/>
      <c r="K84" s="2"/>
    </row>
    <row r="85" spans="1:11" ht="13.05" customHeight="1">
      <c r="A85" s="2"/>
      <c r="B85" s="124" t="s">
        <v>209</v>
      </c>
      <c r="C85" s="124"/>
      <c r="D85" s="12"/>
      <c r="E85" s="12"/>
      <c r="F85" s="12"/>
      <c r="G85" s="12"/>
      <c r="H85" s="12"/>
      <c r="I85" s="13"/>
      <c r="J85" s="13"/>
      <c r="K85" s="2"/>
    </row>
    <row r="86" spans="1:11" ht="13.05" customHeight="1">
      <c r="A86" s="14" t="s">
        <v>210</v>
      </c>
      <c r="B86" s="121" t="s">
        <v>211</v>
      </c>
      <c r="C86" s="121"/>
      <c r="D86" s="12"/>
      <c r="E86" s="12" t="s">
        <v>208</v>
      </c>
      <c r="F86" s="16"/>
      <c r="G86" s="17">
        <v>5016.66</v>
      </c>
      <c r="H86" s="18">
        <v>4.1799999999999997E-2</v>
      </c>
      <c r="I86" s="19">
        <v>5.4226648905236652E-2</v>
      </c>
      <c r="J86" s="20"/>
      <c r="K86" s="2"/>
    </row>
    <row r="87" spans="1:11" ht="13.05" customHeight="1">
      <c r="A87" s="2"/>
      <c r="B87" s="122" t="s">
        <v>163</v>
      </c>
      <c r="C87" s="122"/>
      <c r="D87" s="1"/>
      <c r="E87" s="1"/>
      <c r="F87" s="1"/>
      <c r="G87" s="22">
        <v>5016.66</v>
      </c>
      <c r="H87" s="23">
        <v>4.1799999999999997E-2</v>
      </c>
      <c r="I87" s="24"/>
      <c r="J87" s="24"/>
      <c r="K87" s="2"/>
    </row>
    <row r="88" spans="1:11" ht="13.05" customHeight="1">
      <c r="A88" s="2"/>
      <c r="B88" s="122" t="s">
        <v>164</v>
      </c>
      <c r="C88" s="122"/>
      <c r="D88" s="1"/>
      <c r="E88" s="1"/>
      <c r="F88" s="1"/>
      <c r="G88" s="24" t="s">
        <v>165</v>
      </c>
      <c r="H88" s="24" t="s">
        <v>165</v>
      </c>
      <c r="I88" s="24"/>
      <c r="J88" s="24"/>
      <c r="K88" s="2"/>
    </row>
    <row r="89" spans="1:11" ht="13.05" customHeight="1">
      <c r="A89" s="2"/>
      <c r="B89" s="122" t="s">
        <v>163</v>
      </c>
      <c r="C89" s="122"/>
      <c r="D89" s="1"/>
      <c r="E89" s="1"/>
      <c r="F89" s="1"/>
      <c r="G89" s="24" t="s">
        <v>165</v>
      </c>
      <c r="H89" s="24" t="s">
        <v>165</v>
      </c>
      <c r="I89" s="24"/>
      <c r="J89" s="24"/>
      <c r="K89" s="2"/>
    </row>
    <row r="90" spans="1:11" ht="13.05" customHeight="1">
      <c r="A90" s="2"/>
      <c r="B90" s="122" t="s">
        <v>174</v>
      </c>
      <c r="C90" s="122"/>
      <c r="D90" s="25"/>
      <c r="E90" s="1"/>
      <c r="F90" s="25"/>
      <c r="G90" s="22">
        <v>5016.66</v>
      </c>
      <c r="H90" s="23">
        <v>4.1799999999999997E-2</v>
      </c>
      <c r="I90" s="24"/>
      <c r="J90" s="24"/>
      <c r="K90" s="2"/>
    </row>
    <row r="91" spans="1:11" ht="13.05" customHeight="1">
      <c r="A91" s="2"/>
      <c r="B91" s="122" t="s">
        <v>212</v>
      </c>
      <c r="C91" s="122"/>
      <c r="D91" s="12"/>
      <c r="E91" s="1"/>
      <c r="F91" s="12"/>
      <c r="G91" s="26">
        <v>-637.38</v>
      </c>
      <c r="H91" s="23">
        <v>-5.7000000000000002E-3</v>
      </c>
      <c r="I91" s="24"/>
      <c r="J91" s="24"/>
      <c r="K91" s="2"/>
    </row>
    <row r="92" spans="1:11" ht="13.05" customHeight="1">
      <c r="A92" s="2"/>
      <c r="B92" s="123" t="s">
        <v>213</v>
      </c>
      <c r="C92" s="123"/>
      <c r="D92" s="28"/>
      <c r="E92" s="28"/>
      <c r="F92" s="28"/>
      <c r="G92" s="29">
        <v>120047.8</v>
      </c>
      <c r="H92" s="30">
        <v>1</v>
      </c>
      <c r="I92" s="31"/>
      <c r="J92" s="31"/>
      <c r="K92" s="2"/>
    </row>
    <row r="93" spans="1:11" ht="13.05" customHeight="1">
      <c r="A93" s="2"/>
      <c r="B93" s="120"/>
      <c r="C93" s="120"/>
      <c r="D93" s="2"/>
      <c r="E93" s="2"/>
      <c r="F93" s="2"/>
      <c r="G93" s="2"/>
      <c r="H93" s="2"/>
      <c r="I93" s="2"/>
      <c r="J93" s="2"/>
      <c r="K93" s="2"/>
    </row>
    <row r="94" spans="1:11" ht="13.05" customHeight="1">
      <c r="A94" s="2"/>
      <c r="B94" s="117"/>
      <c r="C94" s="117"/>
      <c r="D94" s="117"/>
      <c r="E94" s="117"/>
      <c r="F94" s="117"/>
      <c r="G94" s="117"/>
      <c r="H94" s="117"/>
      <c r="I94" s="117"/>
      <c r="J94" s="2"/>
      <c r="K94" s="2"/>
    </row>
    <row r="95" spans="1:11" ht="13.05" customHeight="1">
      <c r="A95" s="2"/>
      <c r="B95" s="117"/>
      <c r="C95" s="117"/>
      <c r="D95" s="117"/>
      <c r="E95" s="117"/>
      <c r="F95" s="117"/>
      <c r="G95" s="117"/>
      <c r="H95" s="117"/>
      <c r="I95" s="117"/>
      <c r="J95" s="2"/>
      <c r="K95" s="2"/>
    </row>
    <row r="96" spans="1:11" ht="13.05" customHeight="1">
      <c r="A96" s="2"/>
      <c r="B96" s="117" t="s">
        <v>208</v>
      </c>
      <c r="C96" s="117"/>
      <c r="D96" s="2"/>
      <c r="E96" s="2"/>
      <c r="F96" s="2"/>
      <c r="G96" s="2"/>
      <c r="H96" s="2"/>
      <c r="I96" s="2"/>
      <c r="J96" s="2"/>
      <c r="K96" s="2"/>
    </row>
    <row r="97" spans="1:11" ht="13.05" customHeight="1">
      <c r="A97" s="2"/>
      <c r="B97" s="117" t="s">
        <v>214</v>
      </c>
      <c r="C97" s="117"/>
      <c r="D97" s="2"/>
      <c r="E97" s="2"/>
      <c r="F97" s="2"/>
      <c r="G97" s="2"/>
      <c r="H97" s="2"/>
      <c r="I97" s="2"/>
      <c r="J97" s="2"/>
      <c r="K97" s="2"/>
    </row>
    <row r="98" spans="1:11" ht="13.05" customHeight="1">
      <c r="A98" s="2"/>
      <c r="B98" s="117" t="s">
        <v>216</v>
      </c>
      <c r="C98" s="117"/>
      <c r="D98" s="2"/>
      <c r="E98" s="2"/>
      <c r="F98" s="2"/>
      <c r="G98" s="2"/>
      <c r="H98" s="2"/>
      <c r="I98" s="2"/>
      <c r="J98" s="2"/>
      <c r="K98" s="2"/>
    </row>
    <row r="99" spans="1:11" ht="25.95" customHeight="1">
      <c r="A99" s="2"/>
      <c r="B99" s="117" t="s">
        <v>217</v>
      </c>
      <c r="C99" s="117"/>
      <c r="D99" s="117"/>
      <c r="E99" s="117"/>
      <c r="F99" s="117"/>
      <c r="G99" s="117"/>
      <c r="H99" s="117"/>
      <c r="I99" s="117"/>
      <c r="J99" s="2"/>
      <c r="K99" s="2"/>
    </row>
    <row r="100" spans="1:11" ht="13.05" customHeight="1">
      <c r="A100" s="2"/>
      <c r="B100" s="32" t="s">
        <v>628</v>
      </c>
      <c r="C100" s="2"/>
      <c r="D100" s="2"/>
      <c r="E100" s="2"/>
      <c r="F100" s="2"/>
      <c r="G100" s="2"/>
      <c r="H100" s="2"/>
      <c r="I100" s="2"/>
      <c r="J100" s="2"/>
      <c r="K100" s="2"/>
    </row>
    <row r="101" spans="1:11" ht="40.049999999999997" customHeight="1">
      <c r="A101" s="2"/>
      <c r="B101" s="118" t="s">
        <v>629</v>
      </c>
      <c r="C101" s="118"/>
      <c r="D101" s="33" t="s">
        <v>97</v>
      </c>
      <c r="E101" s="33" t="s">
        <v>630</v>
      </c>
      <c r="F101" s="33" t="s">
        <v>631</v>
      </c>
      <c r="G101" s="33" t="s">
        <v>632</v>
      </c>
      <c r="H101" s="33" t="s">
        <v>633</v>
      </c>
      <c r="I101" s="2"/>
      <c r="J101" s="2"/>
      <c r="K101" s="2"/>
    </row>
    <row r="102" spans="1:11" ht="13.05" customHeight="1">
      <c r="A102" s="2"/>
      <c r="B102" s="119" t="s">
        <v>634</v>
      </c>
      <c r="C102" s="119"/>
      <c r="D102" s="1" t="s">
        <v>1532</v>
      </c>
      <c r="E102" s="1" t="s">
        <v>448</v>
      </c>
      <c r="F102" s="34">
        <v>36000</v>
      </c>
      <c r="G102" s="35">
        <v>442.404</v>
      </c>
      <c r="H102" s="36">
        <v>3.7000000000000002E-3</v>
      </c>
      <c r="I102" s="2"/>
      <c r="J102" s="2"/>
      <c r="K102" s="2"/>
    </row>
    <row r="103" spans="1:11" ht="13.05" customHeight="1">
      <c r="A103" s="2"/>
      <c r="B103" s="119" t="s">
        <v>634</v>
      </c>
      <c r="C103" s="119"/>
      <c r="D103" s="1" t="s">
        <v>1405</v>
      </c>
      <c r="E103" s="1" t="s">
        <v>413</v>
      </c>
      <c r="F103" s="34">
        <v>2239200</v>
      </c>
      <c r="G103" s="35">
        <v>426.11975999999999</v>
      </c>
      <c r="H103" s="36">
        <v>3.5000000000000001E-3</v>
      </c>
      <c r="I103" s="2"/>
      <c r="J103" s="2"/>
      <c r="K103" s="2"/>
    </row>
  </sheetData>
  <mergeCells count="102">
    <mergeCell ref="B6:C6"/>
    <mergeCell ref="B7:C7"/>
    <mergeCell ref="B8:C8"/>
    <mergeCell ref="B9:C9"/>
    <mergeCell ref="B10:C10"/>
    <mergeCell ref="B1:C1"/>
    <mergeCell ref="B2:C2"/>
    <mergeCell ref="B3:C3"/>
    <mergeCell ref="B4:C4"/>
    <mergeCell ref="B5:C5"/>
    <mergeCell ref="B16:C16"/>
    <mergeCell ref="B17:C17"/>
    <mergeCell ref="B18:C18"/>
    <mergeCell ref="B19:C19"/>
    <mergeCell ref="B20:C20"/>
    <mergeCell ref="B11:C11"/>
    <mergeCell ref="B12:C12"/>
    <mergeCell ref="B13:C13"/>
    <mergeCell ref="B14:C14"/>
    <mergeCell ref="B15:C15"/>
    <mergeCell ref="B26:C26"/>
    <mergeCell ref="B27:C27"/>
    <mergeCell ref="B28:C28"/>
    <mergeCell ref="B29:C29"/>
    <mergeCell ref="B30:C30"/>
    <mergeCell ref="B21:C21"/>
    <mergeCell ref="B22:C22"/>
    <mergeCell ref="B23:C23"/>
    <mergeCell ref="B24:C24"/>
    <mergeCell ref="B25:C25"/>
    <mergeCell ref="B36:C36"/>
    <mergeCell ref="B37:C37"/>
    <mergeCell ref="B38:C38"/>
    <mergeCell ref="B39:C39"/>
    <mergeCell ref="B40:C40"/>
    <mergeCell ref="B31:C31"/>
    <mergeCell ref="B32:C32"/>
    <mergeCell ref="B33:C33"/>
    <mergeCell ref="B34:C34"/>
    <mergeCell ref="B35:C35"/>
    <mergeCell ref="B46:C46"/>
    <mergeCell ref="B47:C47"/>
    <mergeCell ref="B48:C48"/>
    <mergeCell ref="B49:C49"/>
    <mergeCell ref="B50:C50"/>
    <mergeCell ref="B41:C41"/>
    <mergeCell ref="B42:C42"/>
    <mergeCell ref="B43:C43"/>
    <mergeCell ref="B44:C44"/>
    <mergeCell ref="B45:C45"/>
    <mergeCell ref="B56:C56"/>
    <mergeCell ref="B57:C57"/>
    <mergeCell ref="B58:C58"/>
    <mergeCell ref="B59:C59"/>
    <mergeCell ref="B60:C60"/>
    <mergeCell ref="B51:C51"/>
    <mergeCell ref="B52:C52"/>
    <mergeCell ref="B53:C53"/>
    <mergeCell ref="B54:C54"/>
    <mergeCell ref="B55:C55"/>
    <mergeCell ref="B66:C66"/>
    <mergeCell ref="B67:C67"/>
    <mergeCell ref="B68:C68"/>
    <mergeCell ref="B69:C69"/>
    <mergeCell ref="B70:C70"/>
    <mergeCell ref="B61:C61"/>
    <mergeCell ref="B62:C62"/>
    <mergeCell ref="B63:C63"/>
    <mergeCell ref="B64:C64"/>
    <mergeCell ref="B65:C65"/>
    <mergeCell ref="B76:C76"/>
    <mergeCell ref="B77:C77"/>
    <mergeCell ref="B78:C78"/>
    <mergeCell ref="B79:C79"/>
    <mergeCell ref="B80:C80"/>
    <mergeCell ref="B71:C71"/>
    <mergeCell ref="B72:C72"/>
    <mergeCell ref="B73:C73"/>
    <mergeCell ref="B74:C74"/>
    <mergeCell ref="B75:C75"/>
    <mergeCell ref="B86:C86"/>
    <mergeCell ref="B87:C87"/>
    <mergeCell ref="B88:C88"/>
    <mergeCell ref="B89:C89"/>
    <mergeCell ref="B90:C90"/>
    <mergeCell ref="B81:C81"/>
    <mergeCell ref="B82:C82"/>
    <mergeCell ref="B83:C83"/>
    <mergeCell ref="B84:C84"/>
    <mergeCell ref="B85:C85"/>
    <mergeCell ref="B102:C102"/>
    <mergeCell ref="B103:C103"/>
    <mergeCell ref="B96:C96"/>
    <mergeCell ref="B97:C97"/>
    <mergeCell ref="B98:C98"/>
    <mergeCell ref="B99:I99"/>
    <mergeCell ref="B101:C101"/>
    <mergeCell ref="B91:C91"/>
    <mergeCell ref="B92:C92"/>
    <mergeCell ref="B93:C93"/>
    <mergeCell ref="B94:I94"/>
    <mergeCell ref="B95:I95"/>
  </mergeCells>
  <pageMargins left="0" right="0" top="0" bottom="0" header="0" footer="0"/>
  <pageSetup orientation="landscape"/>
  <headerFooter>
    <oddFooter xml:space="preserve">&amp;C_x000D_&amp;1#&amp;"Calibri"&amp;10&amp;K000000  </oddFooter>
  </headerFooter>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outlinePr summaryBelow="0"/>
  </sheetPr>
  <dimension ref="A1:J85"/>
  <sheetViews>
    <sheetView topLeftCell="A79" workbookViewId="0">
      <selection activeCell="D94" sqref="D9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36</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249</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638</v>
      </c>
      <c r="B7" s="15" t="s">
        <v>639</v>
      </c>
      <c r="C7" s="12" t="s">
        <v>640</v>
      </c>
      <c r="D7" s="12" t="s">
        <v>413</v>
      </c>
      <c r="E7" s="16">
        <v>450000</v>
      </c>
      <c r="F7" s="17">
        <v>9081.9</v>
      </c>
      <c r="G7" s="18">
        <v>7.1900000000000006E-2</v>
      </c>
      <c r="H7" s="20"/>
      <c r="I7" s="20"/>
      <c r="J7" s="2"/>
    </row>
    <row r="8" spans="1:10" ht="13.05" customHeight="1">
      <c r="A8" s="14" t="s">
        <v>644</v>
      </c>
      <c r="B8" s="15" t="s">
        <v>645</v>
      </c>
      <c r="C8" s="12" t="s">
        <v>646</v>
      </c>
      <c r="D8" s="12" t="s">
        <v>425</v>
      </c>
      <c r="E8" s="16">
        <v>550000</v>
      </c>
      <c r="F8" s="17">
        <v>7646.1</v>
      </c>
      <c r="G8" s="18">
        <v>6.0499999999999998E-2</v>
      </c>
      <c r="H8" s="20"/>
      <c r="I8" s="20"/>
      <c r="J8" s="2"/>
    </row>
    <row r="9" spans="1:10" ht="13.05" customHeight="1">
      <c r="A9" s="14" t="s">
        <v>641</v>
      </c>
      <c r="B9" s="15" t="s">
        <v>642</v>
      </c>
      <c r="C9" s="12" t="s">
        <v>643</v>
      </c>
      <c r="D9" s="12" t="s">
        <v>413</v>
      </c>
      <c r="E9" s="16">
        <v>370000</v>
      </c>
      <c r="F9" s="17">
        <v>5481.18</v>
      </c>
      <c r="G9" s="18">
        <v>4.3400000000000001E-2</v>
      </c>
      <c r="H9" s="20"/>
      <c r="I9" s="20"/>
      <c r="J9" s="2"/>
    </row>
    <row r="10" spans="1:10" ht="13.05" customHeight="1">
      <c r="A10" s="14" t="s">
        <v>654</v>
      </c>
      <c r="B10" s="15" t="s">
        <v>655</v>
      </c>
      <c r="C10" s="12" t="s">
        <v>656</v>
      </c>
      <c r="D10" s="12" t="s">
        <v>413</v>
      </c>
      <c r="E10" s="16">
        <v>250000</v>
      </c>
      <c r="F10" s="17">
        <v>4946.5</v>
      </c>
      <c r="G10" s="18">
        <v>3.9199999999999999E-2</v>
      </c>
      <c r="H10" s="20"/>
      <c r="I10" s="20"/>
      <c r="J10" s="2"/>
    </row>
    <row r="11" spans="1:10" ht="13.05" customHeight="1">
      <c r="A11" s="14" t="s">
        <v>650</v>
      </c>
      <c r="B11" s="15" t="s">
        <v>651</v>
      </c>
      <c r="C11" s="12" t="s">
        <v>652</v>
      </c>
      <c r="D11" s="12" t="s">
        <v>653</v>
      </c>
      <c r="E11" s="16">
        <v>100000</v>
      </c>
      <c r="F11" s="17">
        <v>3636.5</v>
      </c>
      <c r="G11" s="18">
        <v>2.8799999999999999E-2</v>
      </c>
      <c r="H11" s="20"/>
      <c r="I11" s="20"/>
      <c r="J11" s="2"/>
    </row>
    <row r="12" spans="1:10" ht="13.05" customHeight="1">
      <c r="A12" s="14" t="s">
        <v>676</v>
      </c>
      <c r="B12" s="15" t="s">
        <v>677</v>
      </c>
      <c r="C12" s="12" t="s">
        <v>678</v>
      </c>
      <c r="D12" s="12" t="s">
        <v>417</v>
      </c>
      <c r="E12" s="16">
        <v>50000</v>
      </c>
      <c r="F12" s="17">
        <v>3297.75</v>
      </c>
      <c r="G12" s="18">
        <v>2.6100000000000002E-2</v>
      </c>
      <c r="H12" s="20"/>
      <c r="I12" s="20"/>
      <c r="J12" s="2"/>
    </row>
    <row r="13" spans="1:10" ht="13.05" customHeight="1">
      <c r="A13" s="14" t="s">
        <v>391</v>
      </c>
      <c r="B13" s="15" t="s">
        <v>392</v>
      </c>
      <c r="C13" s="12" t="s">
        <v>393</v>
      </c>
      <c r="D13" s="12" t="s">
        <v>394</v>
      </c>
      <c r="E13" s="16">
        <v>120000</v>
      </c>
      <c r="F13" s="17">
        <v>3272.16</v>
      </c>
      <c r="G13" s="18">
        <v>2.5899999999999999E-2</v>
      </c>
      <c r="H13" s="20"/>
      <c r="I13" s="20"/>
      <c r="J13" s="2"/>
    </row>
    <row r="14" spans="1:10" ht="13.05" customHeight="1">
      <c r="A14" s="14" t="s">
        <v>657</v>
      </c>
      <c r="B14" s="15" t="s">
        <v>658</v>
      </c>
      <c r="C14" s="12" t="s">
        <v>659</v>
      </c>
      <c r="D14" s="12" t="s">
        <v>448</v>
      </c>
      <c r="E14" s="16">
        <v>200000</v>
      </c>
      <c r="F14" s="17">
        <v>3018</v>
      </c>
      <c r="G14" s="18">
        <v>2.3900000000000001E-2</v>
      </c>
      <c r="H14" s="20"/>
      <c r="I14" s="20"/>
      <c r="J14" s="2"/>
    </row>
    <row r="15" spans="1:10" ht="13.05" customHeight="1">
      <c r="A15" s="14" t="s">
        <v>435</v>
      </c>
      <c r="B15" s="15" t="s">
        <v>436</v>
      </c>
      <c r="C15" s="12" t="s">
        <v>437</v>
      </c>
      <c r="D15" s="12" t="s">
        <v>394</v>
      </c>
      <c r="E15" s="16">
        <v>1200000</v>
      </c>
      <c r="F15" s="17">
        <v>2861.4</v>
      </c>
      <c r="G15" s="18">
        <v>2.2599999999999999E-2</v>
      </c>
      <c r="H15" s="20"/>
      <c r="I15" s="20"/>
      <c r="J15" s="2"/>
    </row>
    <row r="16" spans="1:10" ht="13.05" customHeight="1">
      <c r="A16" s="14" t="s">
        <v>666</v>
      </c>
      <c r="B16" s="15" t="s">
        <v>667</v>
      </c>
      <c r="C16" s="12" t="s">
        <v>668</v>
      </c>
      <c r="D16" s="12" t="s">
        <v>669</v>
      </c>
      <c r="E16" s="16">
        <v>650000</v>
      </c>
      <c r="F16" s="17">
        <v>2677.68</v>
      </c>
      <c r="G16" s="18">
        <v>2.12E-2</v>
      </c>
      <c r="H16" s="20"/>
      <c r="I16" s="20"/>
      <c r="J16" s="2"/>
    </row>
    <row r="17" spans="1:10" ht="13.05" customHeight="1">
      <c r="A17" s="14" t="s">
        <v>422</v>
      </c>
      <c r="B17" s="15" t="s">
        <v>423</v>
      </c>
      <c r="C17" s="12" t="s">
        <v>424</v>
      </c>
      <c r="D17" s="12" t="s">
        <v>425</v>
      </c>
      <c r="E17" s="16">
        <v>630000</v>
      </c>
      <c r="F17" s="17">
        <v>2636.24</v>
      </c>
      <c r="G17" s="18">
        <v>2.0899999999999998E-2</v>
      </c>
      <c r="H17" s="20"/>
      <c r="I17" s="20"/>
      <c r="J17" s="2"/>
    </row>
    <row r="18" spans="1:10" ht="13.05" customHeight="1">
      <c r="A18" s="14" t="s">
        <v>1610</v>
      </c>
      <c r="B18" s="15" t="s">
        <v>1611</v>
      </c>
      <c r="C18" s="12" t="s">
        <v>1612</v>
      </c>
      <c r="D18" s="12" t="s">
        <v>459</v>
      </c>
      <c r="E18" s="16">
        <v>850000</v>
      </c>
      <c r="F18" s="17">
        <v>2618.4299999999998</v>
      </c>
      <c r="G18" s="18">
        <v>2.07E-2</v>
      </c>
      <c r="H18" s="20"/>
      <c r="I18" s="20"/>
      <c r="J18" s="2"/>
    </row>
    <row r="19" spans="1:10" ht="13.05" customHeight="1">
      <c r="A19" s="14" t="s">
        <v>673</v>
      </c>
      <c r="B19" s="15" t="s">
        <v>674</v>
      </c>
      <c r="C19" s="12" t="s">
        <v>675</v>
      </c>
      <c r="D19" s="12" t="s">
        <v>459</v>
      </c>
      <c r="E19" s="16">
        <v>635000</v>
      </c>
      <c r="F19" s="17">
        <v>2603.1799999999998</v>
      </c>
      <c r="G19" s="18">
        <v>2.06E-2</v>
      </c>
      <c r="H19" s="20"/>
      <c r="I19" s="20"/>
      <c r="J19" s="2"/>
    </row>
    <row r="20" spans="1:10" ht="13.05" customHeight="1">
      <c r="A20" s="14" t="s">
        <v>1613</v>
      </c>
      <c r="B20" s="15" t="s">
        <v>1614</v>
      </c>
      <c r="C20" s="12" t="s">
        <v>1615</v>
      </c>
      <c r="D20" s="12" t="s">
        <v>263</v>
      </c>
      <c r="E20" s="16">
        <v>2700000</v>
      </c>
      <c r="F20" s="17">
        <v>2527.7399999999998</v>
      </c>
      <c r="G20" s="18">
        <v>0.02</v>
      </c>
      <c r="H20" s="20"/>
      <c r="I20" s="20"/>
      <c r="J20" s="2"/>
    </row>
    <row r="21" spans="1:10" ht="13.05" customHeight="1">
      <c r="A21" s="14" t="s">
        <v>1616</v>
      </c>
      <c r="B21" s="15" t="s">
        <v>1617</v>
      </c>
      <c r="C21" s="12" t="s">
        <v>1618</v>
      </c>
      <c r="D21" s="12" t="s">
        <v>571</v>
      </c>
      <c r="E21" s="16">
        <v>185000</v>
      </c>
      <c r="F21" s="17">
        <v>2512.4899999999998</v>
      </c>
      <c r="G21" s="18">
        <v>1.9900000000000001E-2</v>
      </c>
      <c r="H21" s="20"/>
      <c r="I21" s="20"/>
      <c r="J21" s="2"/>
    </row>
    <row r="22" spans="1:10" ht="13.05" customHeight="1">
      <c r="A22" s="14" t="s">
        <v>749</v>
      </c>
      <c r="B22" s="15" t="s">
        <v>750</v>
      </c>
      <c r="C22" s="12" t="s">
        <v>751</v>
      </c>
      <c r="D22" s="12" t="s">
        <v>752</v>
      </c>
      <c r="E22" s="16">
        <v>600000</v>
      </c>
      <c r="F22" s="17">
        <v>2298.6</v>
      </c>
      <c r="G22" s="18">
        <v>1.8200000000000001E-2</v>
      </c>
      <c r="H22" s="20"/>
      <c r="I22" s="20"/>
      <c r="J22" s="2"/>
    </row>
    <row r="23" spans="1:10" ht="13.05" customHeight="1">
      <c r="A23" s="14" t="s">
        <v>660</v>
      </c>
      <c r="B23" s="15" t="s">
        <v>661</v>
      </c>
      <c r="C23" s="12" t="s">
        <v>662</v>
      </c>
      <c r="D23" s="12" t="s">
        <v>448</v>
      </c>
      <c r="E23" s="16">
        <v>75000</v>
      </c>
      <c r="F23" s="17">
        <v>2277.6</v>
      </c>
      <c r="G23" s="18">
        <v>1.7999999999999999E-2</v>
      </c>
      <c r="H23" s="20"/>
      <c r="I23" s="20"/>
      <c r="J23" s="2"/>
    </row>
    <row r="24" spans="1:10" ht="13.05" customHeight="1">
      <c r="A24" s="14" t="s">
        <v>561</v>
      </c>
      <c r="B24" s="15" t="s">
        <v>562</v>
      </c>
      <c r="C24" s="12" t="s">
        <v>563</v>
      </c>
      <c r="D24" s="12" t="s">
        <v>564</v>
      </c>
      <c r="E24" s="16">
        <v>500000</v>
      </c>
      <c r="F24" s="17">
        <v>2200</v>
      </c>
      <c r="G24" s="18">
        <v>1.7399999999999999E-2</v>
      </c>
      <c r="H24" s="20"/>
      <c r="I24" s="20"/>
      <c r="J24" s="2"/>
    </row>
    <row r="25" spans="1:10" ht="13.05" customHeight="1">
      <c r="A25" s="14" t="s">
        <v>486</v>
      </c>
      <c r="B25" s="15" t="s">
        <v>487</v>
      </c>
      <c r="C25" s="12" t="s">
        <v>488</v>
      </c>
      <c r="D25" s="12" t="s">
        <v>482</v>
      </c>
      <c r="E25" s="16">
        <v>350000</v>
      </c>
      <c r="F25" s="17">
        <v>2155.83</v>
      </c>
      <c r="G25" s="18">
        <v>1.7100000000000001E-2</v>
      </c>
      <c r="H25" s="20"/>
      <c r="I25" s="20"/>
      <c r="J25" s="2"/>
    </row>
    <row r="26" spans="1:10" ht="13.05" customHeight="1">
      <c r="A26" s="14" t="s">
        <v>663</v>
      </c>
      <c r="B26" s="15" t="s">
        <v>664</v>
      </c>
      <c r="C26" s="12" t="s">
        <v>665</v>
      </c>
      <c r="D26" s="12" t="s">
        <v>478</v>
      </c>
      <c r="E26" s="16">
        <v>17000</v>
      </c>
      <c r="F26" s="17">
        <v>2082.33</v>
      </c>
      <c r="G26" s="18">
        <v>1.6500000000000001E-2</v>
      </c>
      <c r="H26" s="20"/>
      <c r="I26" s="20"/>
      <c r="J26" s="2"/>
    </row>
    <row r="27" spans="1:10" ht="13.05" customHeight="1">
      <c r="A27" s="14" t="s">
        <v>743</v>
      </c>
      <c r="B27" s="15" t="s">
        <v>744</v>
      </c>
      <c r="C27" s="12" t="s">
        <v>745</v>
      </c>
      <c r="D27" s="12" t="s">
        <v>448</v>
      </c>
      <c r="E27" s="16">
        <v>140000</v>
      </c>
      <c r="F27" s="17">
        <v>2049.1799999999998</v>
      </c>
      <c r="G27" s="18">
        <v>1.6199999999999999E-2</v>
      </c>
      <c r="H27" s="20"/>
      <c r="I27" s="20"/>
      <c r="J27" s="2"/>
    </row>
    <row r="28" spans="1:10" ht="13.05" customHeight="1">
      <c r="A28" s="14" t="s">
        <v>698</v>
      </c>
      <c r="B28" s="15" t="s">
        <v>699</v>
      </c>
      <c r="C28" s="12" t="s">
        <v>700</v>
      </c>
      <c r="D28" s="12" t="s">
        <v>417</v>
      </c>
      <c r="E28" s="16">
        <v>120000</v>
      </c>
      <c r="F28" s="17">
        <v>2048.04</v>
      </c>
      <c r="G28" s="18">
        <v>1.6199999999999999E-2</v>
      </c>
      <c r="H28" s="20"/>
      <c r="I28" s="20"/>
      <c r="J28" s="2"/>
    </row>
    <row r="29" spans="1:10" ht="13.05" customHeight="1">
      <c r="A29" s="14" t="s">
        <v>493</v>
      </c>
      <c r="B29" s="15" t="s">
        <v>494</v>
      </c>
      <c r="C29" s="12" t="s">
        <v>495</v>
      </c>
      <c r="D29" s="12" t="s">
        <v>417</v>
      </c>
      <c r="E29" s="16">
        <v>40000</v>
      </c>
      <c r="F29" s="17">
        <v>2012.44</v>
      </c>
      <c r="G29" s="18">
        <v>1.5900000000000001E-2</v>
      </c>
      <c r="H29" s="20"/>
      <c r="I29" s="20"/>
      <c r="J29" s="2"/>
    </row>
    <row r="30" spans="1:10" ht="13.05" customHeight="1">
      <c r="A30" s="14" t="s">
        <v>472</v>
      </c>
      <c r="B30" s="15" t="s">
        <v>473</v>
      </c>
      <c r="C30" s="12" t="s">
        <v>474</v>
      </c>
      <c r="D30" s="12" t="s">
        <v>417</v>
      </c>
      <c r="E30" s="16">
        <v>200000</v>
      </c>
      <c r="F30" s="17">
        <v>1939.6</v>
      </c>
      <c r="G30" s="18">
        <v>1.54E-2</v>
      </c>
      <c r="H30" s="20"/>
      <c r="I30" s="20"/>
      <c r="J30" s="2"/>
    </row>
    <row r="31" spans="1:10" ht="13.05" customHeight="1">
      <c r="A31" s="14" t="s">
        <v>513</v>
      </c>
      <c r="B31" s="15" t="s">
        <v>514</v>
      </c>
      <c r="C31" s="12" t="s">
        <v>515</v>
      </c>
      <c r="D31" s="12" t="s">
        <v>516</v>
      </c>
      <c r="E31" s="16">
        <v>45000</v>
      </c>
      <c r="F31" s="17">
        <v>1917.32</v>
      </c>
      <c r="G31" s="18">
        <v>1.52E-2</v>
      </c>
      <c r="H31" s="20"/>
      <c r="I31" s="20"/>
      <c r="J31" s="2"/>
    </row>
    <row r="32" spans="1:10" ht="13.05" customHeight="1">
      <c r="A32" s="14" t="s">
        <v>731</v>
      </c>
      <c r="B32" s="15" t="s">
        <v>732</v>
      </c>
      <c r="C32" s="12" t="s">
        <v>733</v>
      </c>
      <c r="D32" s="12" t="s">
        <v>482</v>
      </c>
      <c r="E32" s="16">
        <v>250000</v>
      </c>
      <c r="F32" s="17">
        <v>1888.75</v>
      </c>
      <c r="G32" s="18">
        <v>1.4999999999999999E-2</v>
      </c>
      <c r="H32" s="20"/>
      <c r="I32" s="20"/>
      <c r="J32" s="2"/>
    </row>
    <row r="33" spans="1:10" ht="13.05" customHeight="1">
      <c r="A33" s="14" t="s">
        <v>1619</v>
      </c>
      <c r="B33" s="15" t="s">
        <v>1620</v>
      </c>
      <c r="C33" s="12" t="s">
        <v>1621</v>
      </c>
      <c r="D33" s="12" t="s">
        <v>417</v>
      </c>
      <c r="E33" s="16">
        <v>50000</v>
      </c>
      <c r="F33" s="17">
        <v>1870.95</v>
      </c>
      <c r="G33" s="18">
        <v>1.4800000000000001E-2</v>
      </c>
      <c r="H33" s="20"/>
      <c r="I33" s="20"/>
      <c r="J33" s="2"/>
    </row>
    <row r="34" spans="1:10" ht="13.05" customHeight="1">
      <c r="A34" s="14" t="s">
        <v>725</v>
      </c>
      <c r="B34" s="15" t="s">
        <v>726</v>
      </c>
      <c r="C34" s="12" t="s">
        <v>727</v>
      </c>
      <c r="D34" s="12" t="s">
        <v>263</v>
      </c>
      <c r="E34" s="16">
        <v>600000</v>
      </c>
      <c r="F34" s="17">
        <v>1746</v>
      </c>
      <c r="G34" s="18">
        <v>1.38E-2</v>
      </c>
      <c r="H34" s="20"/>
      <c r="I34" s="20"/>
      <c r="J34" s="2"/>
    </row>
    <row r="35" spans="1:10" ht="13.05" customHeight="1">
      <c r="A35" s="14" t="s">
        <v>510</v>
      </c>
      <c r="B35" s="15" t="s">
        <v>511</v>
      </c>
      <c r="C35" s="12" t="s">
        <v>512</v>
      </c>
      <c r="D35" s="12" t="s">
        <v>478</v>
      </c>
      <c r="E35" s="16">
        <v>425000</v>
      </c>
      <c r="F35" s="17">
        <v>1568.68</v>
      </c>
      <c r="G35" s="18">
        <v>1.24E-2</v>
      </c>
      <c r="H35" s="20"/>
      <c r="I35" s="20"/>
      <c r="J35" s="2"/>
    </row>
    <row r="36" spans="1:10" ht="13.05" customHeight="1">
      <c r="A36" s="14" t="s">
        <v>692</v>
      </c>
      <c r="B36" s="15" t="s">
        <v>693</v>
      </c>
      <c r="C36" s="12" t="s">
        <v>694</v>
      </c>
      <c r="D36" s="12" t="s">
        <v>417</v>
      </c>
      <c r="E36" s="16">
        <v>100000</v>
      </c>
      <c r="F36" s="17">
        <v>1554.6</v>
      </c>
      <c r="G36" s="18">
        <v>1.23E-2</v>
      </c>
      <c r="H36" s="20"/>
      <c r="I36" s="20"/>
      <c r="J36" s="2"/>
    </row>
    <row r="37" spans="1:10" ht="13.05" customHeight="1">
      <c r="A37" s="14" t="s">
        <v>606</v>
      </c>
      <c r="B37" s="15" t="s">
        <v>607</v>
      </c>
      <c r="C37" s="12" t="s">
        <v>608</v>
      </c>
      <c r="D37" s="12" t="s">
        <v>421</v>
      </c>
      <c r="E37" s="16">
        <v>1179000</v>
      </c>
      <c r="F37" s="17">
        <v>1520.67</v>
      </c>
      <c r="G37" s="18">
        <v>1.2E-2</v>
      </c>
      <c r="H37" s="20"/>
      <c r="I37" s="20"/>
      <c r="J37" s="2"/>
    </row>
    <row r="38" spans="1:10" ht="13.05" customHeight="1">
      <c r="A38" s="14" t="s">
        <v>728</v>
      </c>
      <c r="B38" s="15" t="s">
        <v>729</v>
      </c>
      <c r="C38" s="12" t="s">
        <v>730</v>
      </c>
      <c r="D38" s="12" t="s">
        <v>669</v>
      </c>
      <c r="E38" s="16">
        <v>60000</v>
      </c>
      <c r="F38" s="17">
        <v>1512.72</v>
      </c>
      <c r="G38" s="18">
        <v>1.2E-2</v>
      </c>
      <c r="H38" s="20"/>
      <c r="I38" s="20"/>
      <c r="J38" s="2"/>
    </row>
    <row r="39" spans="1:10" ht="13.05" customHeight="1">
      <c r="A39" s="14" t="s">
        <v>530</v>
      </c>
      <c r="B39" s="15" t="s">
        <v>531</v>
      </c>
      <c r="C39" s="12" t="s">
        <v>532</v>
      </c>
      <c r="D39" s="12" t="s">
        <v>417</v>
      </c>
      <c r="E39" s="16">
        <v>24728</v>
      </c>
      <c r="F39" s="17">
        <v>1440.41</v>
      </c>
      <c r="G39" s="18">
        <v>1.14E-2</v>
      </c>
      <c r="H39" s="20"/>
      <c r="I39" s="20"/>
      <c r="J39" s="2"/>
    </row>
    <row r="40" spans="1:10" ht="13.05" customHeight="1">
      <c r="A40" s="14" t="s">
        <v>1622</v>
      </c>
      <c r="B40" s="15" t="s">
        <v>1623</v>
      </c>
      <c r="C40" s="12" t="s">
        <v>1624</v>
      </c>
      <c r="D40" s="12" t="s">
        <v>636</v>
      </c>
      <c r="E40" s="16">
        <v>28000</v>
      </c>
      <c r="F40" s="17">
        <v>1372.17</v>
      </c>
      <c r="G40" s="18">
        <v>1.09E-2</v>
      </c>
      <c r="H40" s="20"/>
      <c r="I40" s="20"/>
      <c r="J40" s="2"/>
    </row>
    <row r="41" spans="1:10" ht="13.05" customHeight="1">
      <c r="A41" s="14" t="s">
        <v>1066</v>
      </c>
      <c r="B41" s="15" t="s">
        <v>1067</v>
      </c>
      <c r="C41" s="12" t="s">
        <v>1068</v>
      </c>
      <c r="D41" s="12" t="s">
        <v>516</v>
      </c>
      <c r="E41" s="16">
        <v>25000</v>
      </c>
      <c r="F41" s="17">
        <v>1367.13</v>
      </c>
      <c r="G41" s="18">
        <v>1.0800000000000001E-2</v>
      </c>
      <c r="H41" s="20"/>
      <c r="I41" s="20"/>
      <c r="J41" s="2"/>
    </row>
    <row r="42" spans="1:10" ht="13.05" customHeight="1">
      <c r="A42" s="14" t="s">
        <v>1069</v>
      </c>
      <c r="B42" s="15" t="s">
        <v>1070</v>
      </c>
      <c r="C42" s="12" t="s">
        <v>1071</v>
      </c>
      <c r="D42" s="12" t="s">
        <v>421</v>
      </c>
      <c r="E42" s="16">
        <v>350000</v>
      </c>
      <c r="F42" s="17">
        <v>1345.05</v>
      </c>
      <c r="G42" s="18">
        <v>1.06E-2</v>
      </c>
      <c r="H42" s="20"/>
      <c r="I42" s="20"/>
      <c r="J42" s="2"/>
    </row>
    <row r="43" spans="1:10" ht="13.05" customHeight="1">
      <c r="A43" s="14" t="s">
        <v>1021</v>
      </c>
      <c r="B43" s="15" t="s">
        <v>1022</v>
      </c>
      <c r="C43" s="12" t="s">
        <v>1023</v>
      </c>
      <c r="D43" s="12" t="s">
        <v>413</v>
      </c>
      <c r="E43" s="16">
        <v>1250000</v>
      </c>
      <c r="F43" s="17">
        <v>1340.63</v>
      </c>
      <c r="G43" s="18">
        <v>1.06E-2</v>
      </c>
      <c r="H43" s="20"/>
      <c r="I43" s="20"/>
      <c r="J43" s="2"/>
    </row>
    <row r="44" spans="1:10" ht="13.05" customHeight="1">
      <c r="A44" s="14" t="s">
        <v>565</v>
      </c>
      <c r="B44" s="15" t="s">
        <v>566</v>
      </c>
      <c r="C44" s="12" t="s">
        <v>567</v>
      </c>
      <c r="D44" s="12" t="s">
        <v>448</v>
      </c>
      <c r="E44" s="16">
        <v>190000</v>
      </c>
      <c r="F44" s="17">
        <v>1337.6</v>
      </c>
      <c r="G44" s="18">
        <v>1.06E-2</v>
      </c>
      <c r="H44" s="20"/>
      <c r="I44" s="20"/>
      <c r="J44" s="2"/>
    </row>
    <row r="45" spans="1:10" ht="13.05" customHeight="1">
      <c r="A45" s="14" t="s">
        <v>1625</v>
      </c>
      <c r="B45" s="15" t="s">
        <v>1626</v>
      </c>
      <c r="C45" s="12" t="s">
        <v>1627</v>
      </c>
      <c r="D45" s="12" t="s">
        <v>409</v>
      </c>
      <c r="E45" s="16">
        <v>650000</v>
      </c>
      <c r="F45" s="17">
        <v>1324.9</v>
      </c>
      <c r="G45" s="18">
        <v>1.0500000000000001E-2</v>
      </c>
      <c r="H45" s="20"/>
      <c r="I45" s="20"/>
      <c r="J45" s="2"/>
    </row>
    <row r="46" spans="1:10" ht="13.05" customHeight="1">
      <c r="A46" s="14" t="s">
        <v>1628</v>
      </c>
      <c r="B46" s="15" t="s">
        <v>1629</v>
      </c>
      <c r="C46" s="12" t="s">
        <v>1630</v>
      </c>
      <c r="D46" s="12" t="s">
        <v>1631</v>
      </c>
      <c r="E46" s="16">
        <v>350000</v>
      </c>
      <c r="F46" s="17">
        <v>1317.23</v>
      </c>
      <c r="G46" s="18">
        <v>1.04E-2</v>
      </c>
      <c r="H46" s="20"/>
      <c r="I46" s="20"/>
      <c r="J46" s="2"/>
    </row>
    <row r="47" spans="1:10" ht="13.05" customHeight="1">
      <c r="A47" s="14" t="s">
        <v>1632</v>
      </c>
      <c r="B47" s="15" t="s">
        <v>1633</v>
      </c>
      <c r="C47" s="12" t="s">
        <v>1634</v>
      </c>
      <c r="D47" s="12" t="s">
        <v>413</v>
      </c>
      <c r="E47" s="16">
        <v>1400000</v>
      </c>
      <c r="F47" s="17">
        <v>1297.3800000000001</v>
      </c>
      <c r="G47" s="18">
        <v>1.03E-2</v>
      </c>
      <c r="H47" s="20"/>
      <c r="I47" s="20"/>
      <c r="J47" s="2"/>
    </row>
    <row r="48" spans="1:10" ht="13.05" customHeight="1">
      <c r="A48" s="14" t="s">
        <v>568</v>
      </c>
      <c r="B48" s="15" t="s">
        <v>569</v>
      </c>
      <c r="C48" s="12" t="s">
        <v>570</v>
      </c>
      <c r="D48" s="12" t="s">
        <v>571</v>
      </c>
      <c r="E48" s="16">
        <v>450000</v>
      </c>
      <c r="F48" s="17">
        <v>1296.9000000000001</v>
      </c>
      <c r="G48" s="18">
        <v>1.03E-2</v>
      </c>
      <c r="H48" s="20"/>
      <c r="I48" s="20"/>
      <c r="J48" s="2"/>
    </row>
    <row r="49" spans="1:10" ht="13.05" customHeight="1">
      <c r="A49" s="14" t="s">
        <v>590</v>
      </c>
      <c r="B49" s="15" t="s">
        <v>591</v>
      </c>
      <c r="C49" s="12" t="s">
        <v>592</v>
      </c>
      <c r="D49" s="12" t="s">
        <v>417</v>
      </c>
      <c r="E49" s="16">
        <v>26000</v>
      </c>
      <c r="F49" s="17">
        <v>1276.08</v>
      </c>
      <c r="G49" s="18">
        <v>1.01E-2</v>
      </c>
      <c r="H49" s="20"/>
      <c r="I49" s="20"/>
      <c r="J49" s="2"/>
    </row>
    <row r="50" spans="1:10" ht="13.05" customHeight="1">
      <c r="A50" s="14" t="s">
        <v>1635</v>
      </c>
      <c r="B50" s="15" t="s">
        <v>1636</v>
      </c>
      <c r="C50" s="12" t="s">
        <v>1637</v>
      </c>
      <c r="D50" s="12" t="s">
        <v>263</v>
      </c>
      <c r="E50" s="16">
        <v>750000</v>
      </c>
      <c r="F50" s="17">
        <v>1271.33</v>
      </c>
      <c r="G50" s="18">
        <v>1.01E-2</v>
      </c>
      <c r="H50" s="20"/>
      <c r="I50" s="20"/>
      <c r="J50" s="2"/>
    </row>
    <row r="51" spans="1:10" ht="13.05" customHeight="1">
      <c r="A51" s="14" t="s">
        <v>716</v>
      </c>
      <c r="B51" s="15" t="s">
        <v>717</v>
      </c>
      <c r="C51" s="12" t="s">
        <v>718</v>
      </c>
      <c r="D51" s="12" t="s">
        <v>516</v>
      </c>
      <c r="E51" s="16">
        <v>10000</v>
      </c>
      <c r="F51" s="17">
        <v>1260.8</v>
      </c>
      <c r="G51" s="18">
        <v>0.01</v>
      </c>
      <c r="H51" s="20"/>
      <c r="I51" s="20"/>
      <c r="J51" s="2"/>
    </row>
    <row r="52" spans="1:10" ht="13.05" customHeight="1">
      <c r="A52" s="14" t="s">
        <v>1638</v>
      </c>
      <c r="B52" s="15" t="s">
        <v>1639</v>
      </c>
      <c r="C52" s="12" t="s">
        <v>1640</v>
      </c>
      <c r="D52" s="12" t="s">
        <v>636</v>
      </c>
      <c r="E52" s="16">
        <v>135000</v>
      </c>
      <c r="F52" s="17">
        <v>1256.31</v>
      </c>
      <c r="G52" s="18">
        <v>9.9000000000000008E-3</v>
      </c>
      <c r="H52" s="20"/>
      <c r="I52" s="20"/>
      <c r="J52" s="2"/>
    </row>
    <row r="53" spans="1:10" ht="13.05" customHeight="1">
      <c r="A53" s="14" t="s">
        <v>579</v>
      </c>
      <c r="B53" s="15" t="s">
        <v>580</v>
      </c>
      <c r="C53" s="12" t="s">
        <v>581</v>
      </c>
      <c r="D53" s="12" t="s">
        <v>582</v>
      </c>
      <c r="E53" s="16">
        <v>475000</v>
      </c>
      <c r="F53" s="17">
        <v>1245.45</v>
      </c>
      <c r="G53" s="18">
        <v>9.9000000000000008E-3</v>
      </c>
      <c r="H53" s="20"/>
      <c r="I53" s="20"/>
      <c r="J53" s="2"/>
    </row>
    <row r="54" spans="1:10" ht="13.05" customHeight="1">
      <c r="A54" s="14" t="s">
        <v>1641</v>
      </c>
      <c r="B54" s="15" t="s">
        <v>1642</v>
      </c>
      <c r="C54" s="12" t="s">
        <v>1643</v>
      </c>
      <c r="D54" s="12" t="s">
        <v>571</v>
      </c>
      <c r="E54" s="16">
        <v>700000</v>
      </c>
      <c r="F54" s="17">
        <v>1243.76</v>
      </c>
      <c r="G54" s="18">
        <v>9.7999999999999997E-3</v>
      </c>
      <c r="H54" s="20"/>
      <c r="I54" s="20"/>
      <c r="J54" s="2"/>
    </row>
    <row r="55" spans="1:10" ht="13.05" customHeight="1">
      <c r="A55" s="14" t="s">
        <v>1644</v>
      </c>
      <c r="B55" s="15" t="s">
        <v>1645</v>
      </c>
      <c r="C55" s="12" t="s">
        <v>1646</v>
      </c>
      <c r="D55" s="12" t="s">
        <v>448</v>
      </c>
      <c r="E55" s="16">
        <v>500000</v>
      </c>
      <c r="F55" s="17">
        <v>1241.5</v>
      </c>
      <c r="G55" s="18">
        <v>9.7999999999999997E-3</v>
      </c>
      <c r="H55" s="20"/>
      <c r="I55" s="20"/>
      <c r="J55" s="2"/>
    </row>
    <row r="56" spans="1:10" ht="13.05" customHeight="1">
      <c r="A56" s="14" t="s">
        <v>1647</v>
      </c>
      <c r="B56" s="15" t="s">
        <v>1648</v>
      </c>
      <c r="C56" s="12" t="s">
        <v>1649</v>
      </c>
      <c r="D56" s="12" t="s">
        <v>421</v>
      </c>
      <c r="E56" s="16">
        <v>63526</v>
      </c>
      <c r="F56" s="17">
        <v>1239.71</v>
      </c>
      <c r="G56" s="18">
        <v>9.7999999999999997E-3</v>
      </c>
      <c r="H56" s="20"/>
      <c r="I56" s="20"/>
      <c r="J56" s="2"/>
    </row>
    <row r="57" spans="1:10" ht="13.05" customHeight="1">
      <c r="A57" s="14" t="s">
        <v>496</v>
      </c>
      <c r="B57" s="15" t="s">
        <v>497</v>
      </c>
      <c r="C57" s="12" t="s">
        <v>498</v>
      </c>
      <c r="D57" s="12" t="s">
        <v>413</v>
      </c>
      <c r="E57" s="16">
        <v>6500000</v>
      </c>
      <c r="F57" s="17">
        <v>1229.8</v>
      </c>
      <c r="G57" s="18">
        <v>9.7000000000000003E-3</v>
      </c>
      <c r="H57" s="20"/>
      <c r="I57" s="20"/>
      <c r="J57" s="2"/>
    </row>
    <row r="58" spans="1:10" ht="13.05" customHeight="1">
      <c r="A58" s="14" t="s">
        <v>1650</v>
      </c>
      <c r="B58" s="15" t="s">
        <v>1651</v>
      </c>
      <c r="C58" s="12" t="s">
        <v>1652</v>
      </c>
      <c r="D58" s="12" t="s">
        <v>448</v>
      </c>
      <c r="E58" s="16">
        <v>300000</v>
      </c>
      <c r="F58" s="17">
        <v>1174.5</v>
      </c>
      <c r="G58" s="18">
        <v>9.2999999999999992E-3</v>
      </c>
      <c r="H58" s="20"/>
      <c r="I58" s="20"/>
      <c r="J58" s="2"/>
    </row>
    <row r="59" spans="1:10" ht="13.05" customHeight="1">
      <c r="A59" s="14" t="s">
        <v>1653</v>
      </c>
      <c r="B59" s="15" t="s">
        <v>1654</v>
      </c>
      <c r="C59" s="12" t="s">
        <v>1655</v>
      </c>
      <c r="D59" s="12" t="s">
        <v>1656</v>
      </c>
      <c r="E59" s="16">
        <v>350000</v>
      </c>
      <c r="F59" s="17">
        <v>1163.4000000000001</v>
      </c>
      <c r="G59" s="18">
        <v>9.1999999999999998E-3</v>
      </c>
      <c r="H59" s="20"/>
      <c r="I59" s="20"/>
      <c r="J59" s="2"/>
    </row>
    <row r="60" spans="1:10" ht="13.05" customHeight="1">
      <c r="A60" s="14" t="s">
        <v>1657</v>
      </c>
      <c r="B60" s="15" t="s">
        <v>1658</v>
      </c>
      <c r="C60" s="12" t="s">
        <v>1659</v>
      </c>
      <c r="D60" s="12" t="s">
        <v>571</v>
      </c>
      <c r="E60" s="16">
        <v>355000</v>
      </c>
      <c r="F60" s="17">
        <v>1119.1400000000001</v>
      </c>
      <c r="G60" s="18">
        <v>8.8999999999999999E-3</v>
      </c>
      <c r="H60" s="20"/>
      <c r="I60" s="20"/>
      <c r="J60" s="2"/>
    </row>
    <row r="61" spans="1:10" ht="13.05" customHeight="1">
      <c r="A61" s="14" t="s">
        <v>737</v>
      </c>
      <c r="B61" s="15" t="s">
        <v>738</v>
      </c>
      <c r="C61" s="12" t="s">
        <v>739</v>
      </c>
      <c r="D61" s="12" t="s">
        <v>425</v>
      </c>
      <c r="E61" s="16">
        <v>300000</v>
      </c>
      <c r="F61" s="17">
        <v>987.9</v>
      </c>
      <c r="G61" s="18">
        <v>7.7999999999999996E-3</v>
      </c>
      <c r="H61" s="20"/>
      <c r="I61" s="20"/>
      <c r="J61" s="2"/>
    </row>
    <row r="62" spans="1:10" ht="13.05" customHeight="1">
      <c r="A62" s="14" t="s">
        <v>615</v>
      </c>
      <c r="B62" s="15" t="s">
        <v>2548</v>
      </c>
      <c r="C62" s="12" t="s">
        <v>616</v>
      </c>
      <c r="D62" s="12" t="s">
        <v>421</v>
      </c>
      <c r="E62" s="16">
        <v>107181</v>
      </c>
      <c r="F62" s="17">
        <v>22.38</v>
      </c>
      <c r="G62" s="18">
        <v>2.0000000000000001E-4</v>
      </c>
      <c r="H62" s="20"/>
      <c r="I62" s="20"/>
      <c r="J62" s="2"/>
    </row>
    <row r="63" spans="1:10" ht="13.05" customHeight="1">
      <c r="A63" s="2"/>
      <c r="B63" s="21" t="s">
        <v>163</v>
      </c>
      <c r="C63" s="1"/>
      <c r="D63" s="1"/>
      <c r="E63" s="1"/>
      <c r="F63" s="22">
        <v>120632.02</v>
      </c>
      <c r="G63" s="23">
        <v>0.95489999999999997</v>
      </c>
      <c r="H63" s="24"/>
      <c r="I63" s="24"/>
      <c r="J63" s="2"/>
    </row>
    <row r="64" spans="1:10" ht="13.05" customHeight="1">
      <c r="A64" s="2"/>
      <c r="B64" s="21" t="s">
        <v>617</v>
      </c>
      <c r="C64" s="1"/>
      <c r="D64" s="1"/>
      <c r="E64" s="1"/>
      <c r="F64" s="24" t="s">
        <v>165</v>
      </c>
      <c r="G64" s="24" t="s">
        <v>165</v>
      </c>
      <c r="H64" s="24"/>
      <c r="I64" s="24"/>
      <c r="J64" s="2"/>
    </row>
    <row r="65" spans="1:10" ht="13.05" customHeight="1">
      <c r="A65" s="2"/>
      <c r="B65" s="21" t="s">
        <v>163</v>
      </c>
      <c r="C65" s="1"/>
      <c r="D65" s="1"/>
      <c r="E65" s="1"/>
      <c r="F65" s="24" t="s">
        <v>165</v>
      </c>
      <c r="G65" s="24" t="s">
        <v>165</v>
      </c>
      <c r="H65" s="24"/>
      <c r="I65" s="24"/>
      <c r="J65" s="2"/>
    </row>
    <row r="66" spans="1:10" ht="13.05" customHeight="1">
      <c r="A66" s="2"/>
      <c r="B66" s="21" t="s">
        <v>174</v>
      </c>
      <c r="C66" s="25"/>
      <c r="D66" s="1"/>
      <c r="E66" s="25"/>
      <c r="F66" s="22">
        <v>120632.02</v>
      </c>
      <c r="G66" s="23">
        <v>0.95489999999999997</v>
      </c>
      <c r="H66" s="24"/>
      <c r="I66" s="24"/>
      <c r="J66" s="2"/>
    </row>
    <row r="67" spans="1:10" ht="13.05" customHeight="1">
      <c r="A67" s="2"/>
      <c r="B67" s="11" t="s">
        <v>175</v>
      </c>
      <c r="C67" s="12"/>
      <c r="D67" s="12"/>
      <c r="E67" s="12"/>
      <c r="F67" s="12"/>
      <c r="G67" s="12"/>
      <c r="H67" s="13"/>
      <c r="I67" s="13"/>
      <c r="J67" s="2"/>
    </row>
    <row r="68" spans="1:10" ht="13.05" customHeight="1">
      <c r="A68" s="2"/>
      <c r="B68" s="11" t="s">
        <v>624</v>
      </c>
      <c r="C68" s="12"/>
      <c r="D68" s="12"/>
      <c r="E68" s="12"/>
      <c r="F68" s="2"/>
      <c r="G68" s="13"/>
      <c r="H68" s="13"/>
      <c r="I68" s="13"/>
      <c r="J68" s="2"/>
    </row>
    <row r="69" spans="1:10" ht="13.05" customHeight="1">
      <c r="A69" s="14" t="s">
        <v>774</v>
      </c>
      <c r="B69" s="15" t="s">
        <v>775</v>
      </c>
      <c r="C69" s="12" t="s">
        <v>776</v>
      </c>
      <c r="D69" s="12" t="s">
        <v>146</v>
      </c>
      <c r="E69" s="16">
        <v>500000</v>
      </c>
      <c r="F69" s="17">
        <v>497.53</v>
      </c>
      <c r="G69" s="18">
        <v>3.8999999999999998E-3</v>
      </c>
      <c r="H69" s="19">
        <v>5.3301000000000001E-2</v>
      </c>
      <c r="I69" s="20"/>
      <c r="J69" s="2"/>
    </row>
    <row r="70" spans="1:10" ht="13.05" customHeight="1">
      <c r="A70" s="14" t="s">
        <v>1660</v>
      </c>
      <c r="B70" s="15" t="s">
        <v>1661</v>
      </c>
      <c r="C70" s="12" t="s">
        <v>1662</v>
      </c>
      <c r="D70" s="12" t="s">
        <v>146</v>
      </c>
      <c r="E70" s="16">
        <v>500000</v>
      </c>
      <c r="F70" s="17">
        <v>481.19</v>
      </c>
      <c r="G70" s="18">
        <v>3.8E-3</v>
      </c>
      <c r="H70" s="19">
        <v>5.5306000000000001E-2</v>
      </c>
      <c r="I70" s="20"/>
      <c r="J70" s="2"/>
    </row>
    <row r="71" spans="1:10" ht="13.05" customHeight="1">
      <c r="A71" s="2"/>
      <c r="B71" s="21" t="s">
        <v>163</v>
      </c>
      <c r="C71" s="1"/>
      <c r="D71" s="1"/>
      <c r="E71" s="1"/>
      <c r="F71" s="22">
        <v>978.72</v>
      </c>
      <c r="G71" s="23">
        <v>7.7000000000000002E-3</v>
      </c>
      <c r="H71" s="24"/>
      <c r="I71" s="24"/>
      <c r="J71" s="2"/>
    </row>
    <row r="72" spans="1:10" ht="13.05" customHeight="1">
      <c r="A72" s="2"/>
      <c r="B72" s="21" t="s">
        <v>174</v>
      </c>
      <c r="C72" s="25"/>
      <c r="D72" s="1"/>
      <c r="E72" s="25"/>
      <c r="F72" s="22">
        <v>978.72</v>
      </c>
      <c r="G72" s="23">
        <v>7.7000000000000002E-3</v>
      </c>
      <c r="H72" s="24"/>
      <c r="I72" s="24"/>
      <c r="J72" s="2"/>
    </row>
    <row r="73" spans="1:10" ht="13.05" customHeight="1">
      <c r="A73" s="2"/>
      <c r="B73" s="11" t="s">
        <v>209</v>
      </c>
      <c r="C73" s="12"/>
      <c r="D73" s="12"/>
      <c r="E73" s="12"/>
      <c r="F73" s="12"/>
      <c r="G73" s="12"/>
      <c r="H73" s="13"/>
      <c r="I73" s="13"/>
      <c r="J73" s="2"/>
    </row>
    <row r="74" spans="1:10" ht="13.05" customHeight="1">
      <c r="A74" s="14" t="s">
        <v>210</v>
      </c>
      <c r="B74" s="15" t="s">
        <v>211</v>
      </c>
      <c r="C74" s="12"/>
      <c r="D74" s="12" t="s">
        <v>208</v>
      </c>
      <c r="E74" s="16"/>
      <c r="F74" s="17">
        <v>4599.97</v>
      </c>
      <c r="G74" s="18">
        <v>3.6400000000000002E-2</v>
      </c>
      <c r="H74" s="19">
        <v>5.4226652837147324E-2</v>
      </c>
      <c r="I74" s="20"/>
      <c r="J74" s="2"/>
    </row>
    <row r="75" spans="1:10" ht="13.05" customHeight="1">
      <c r="A75" s="2"/>
      <c r="B75" s="21" t="s">
        <v>163</v>
      </c>
      <c r="C75" s="1"/>
      <c r="D75" s="1"/>
      <c r="E75" s="1"/>
      <c r="F75" s="22">
        <v>4599.97</v>
      </c>
      <c r="G75" s="23">
        <v>3.6400000000000002E-2</v>
      </c>
      <c r="H75" s="24"/>
      <c r="I75" s="24"/>
      <c r="J75" s="2"/>
    </row>
    <row r="76" spans="1:10" ht="13.05" customHeight="1">
      <c r="A76" s="2"/>
      <c r="B76" s="21" t="s">
        <v>174</v>
      </c>
      <c r="C76" s="25"/>
      <c r="D76" s="1"/>
      <c r="E76" s="25"/>
      <c r="F76" s="22">
        <v>4599.97</v>
      </c>
      <c r="G76" s="23">
        <v>3.6400000000000002E-2</v>
      </c>
      <c r="H76" s="24"/>
      <c r="I76" s="24"/>
      <c r="J76" s="2"/>
    </row>
    <row r="77" spans="1:10" ht="13.05" customHeight="1">
      <c r="A77" s="2"/>
      <c r="B77" s="21" t="s">
        <v>212</v>
      </c>
      <c r="C77" s="12"/>
      <c r="D77" s="1"/>
      <c r="E77" s="12"/>
      <c r="F77" s="26">
        <v>120.48</v>
      </c>
      <c r="G77" s="23">
        <v>1E-3</v>
      </c>
      <c r="H77" s="24"/>
      <c r="I77" s="24"/>
      <c r="J77" s="2"/>
    </row>
    <row r="78" spans="1:10" ht="13.05" customHeight="1">
      <c r="A78" s="2"/>
      <c r="B78" s="27" t="s">
        <v>213</v>
      </c>
      <c r="C78" s="28"/>
      <c r="D78" s="28"/>
      <c r="E78" s="28"/>
      <c r="F78" s="29">
        <v>126331.19</v>
      </c>
      <c r="G78" s="30">
        <v>1</v>
      </c>
      <c r="H78" s="31"/>
      <c r="I78" s="31"/>
      <c r="J78" s="2"/>
    </row>
    <row r="79" spans="1:10" ht="13.05" customHeight="1">
      <c r="A79" s="2"/>
      <c r="B79" s="5"/>
      <c r="C79" s="2"/>
      <c r="D79" s="2"/>
      <c r="E79" s="2"/>
      <c r="F79" s="2"/>
      <c r="G79" s="2"/>
      <c r="H79" s="2"/>
      <c r="I79" s="2"/>
      <c r="J79" s="2"/>
    </row>
    <row r="80" spans="1:10" ht="13.05" customHeight="1">
      <c r="A80" s="2"/>
      <c r="B80" s="117"/>
      <c r="C80" s="117"/>
      <c r="D80" s="117"/>
      <c r="E80" s="117"/>
      <c r="F80" s="117"/>
      <c r="G80" s="117"/>
      <c r="H80" s="117"/>
      <c r="I80" s="2"/>
      <c r="J80" s="2"/>
    </row>
    <row r="81" spans="1:10" ht="13.05" customHeight="1">
      <c r="A81" s="2"/>
      <c r="B81" s="117"/>
      <c r="C81" s="117"/>
      <c r="D81" s="117"/>
      <c r="E81" s="117"/>
      <c r="F81" s="117"/>
      <c r="G81" s="117"/>
      <c r="H81" s="117"/>
      <c r="I81" s="2"/>
      <c r="J81" s="2"/>
    </row>
    <row r="82" spans="1:10" ht="13.05" customHeight="1">
      <c r="A82" s="2"/>
      <c r="B82" s="3" t="s">
        <v>208</v>
      </c>
      <c r="C82" s="2"/>
      <c r="D82" s="2"/>
      <c r="E82" s="2"/>
      <c r="F82" s="2"/>
      <c r="G82" s="2"/>
      <c r="H82" s="2"/>
      <c r="I82" s="2"/>
      <c r="J82" s="2"/>
    </row>
    <row r="83" spans="1:10" ht="13.05" customHeight="1">
      <c r="A83" s="2"/>
      <c r="B83" s="3" t="s">
        <v>214</v>
      </c>
      <c r="C83" s="2"/>
      <c r="D83" s="2"/>
      <c r="E83" s="2"/>
      <c r="F83" s="2"/>
      <c r="G83" s="2"/>
      <c r="H83" s="2"/>
      <c r="I83" s="2"/>
      <c r="J83" s="2"/>
    </row>
    <row r="84" spans="1:10" ht="13.05" customHeight="1">
      <c r="A84" s="2"/>
      <c r="B84" s="3" t="s">
        <v>216</v>
      </c>
      <c r="C84" s="2"/>
      <c r="D84" s="2"/>
      <c r="E84" s="2"/>
      <c r="F84" s="2"/>
      <c r="G84" s="2"/>
      <c r="H84" s="2"/>
      <c r="I84" s="2"/>
      <c r="J84" s="2"/>
    </row>
    <row r="85" spans="1:10" ht="25.95" customHeight="1">
      <c r="A85" s="2"/>
      <c r="B85" s="117" t="s">
        <v>217</v>
      </c>
      <c r="C85" s="117"/>
      <c r="D85" s="117"/>
      <c r="E85" s="117"/>
      <c r="F85" s="117"/>
      <c r="G85" s="117"/>
      <c r="H85" s="117"/>
      <c r="I85" s="2"/>
      <c r="J85" s="2"/>
    </row>
  </sheetData>
  <mergeCells count="3">
    <mergeCell ref="B80:H80"/>
    <mergeCell ref="B81:H81"/>
    <mergeCell ref="B85:H85"/>
  </mergeCells>
  <pageMargins left="0" right="0" top="0" bottom="0" header="0" footer="0"/>
  <pageSetup orientation="landscape"/>
  <headerFooter>
    <oddFooter xml:space="preserve">&amp;C_x000D_&amp;1#&amp;"Calibri"&amp;10&amp;K000000  </oddFooter>
  </headerFooter>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outlinePr summaryBelow="0"/>
  </sheetPr>
  <dimension ref="A1:J20"/>
  <sheetViews>
    <sheetView topLeftCell="A13" workbookViewId="0">
      <selection activeCell="D23" sqref="D2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38</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249</v>
      </c>
      <c r="E4" s="9" t="s">
        <v>100</v>
      </c>
      <c r="F4" s="9" t="s">
        <v>101</v>
      </c>
      <c r="G4" s="9" t="s">
        <v>102</v>
      </c>
      <c r="H4" s="9" t="s">
        <v>103</v>
      </c>
      <c r="I4" s="9" t="s">
        <v>104</v>
      </c>
      <c r="J4" s="10" t="s">
        <v>105</v>
      </c>
    </row>
    <row r="5" spans="1:10" ht="13.05" customHeight="1">
      <c r="A5" s="2"/>
      <c r="B5" s="11" t="s">
        <v>1663</v>
      </c>
      <c r="C5" s="12"/>
      <c r="D5" s="12"/>
      <c r="E5" s="12"/>
      <c r="F5" s="12"/>
      <c r="G5" s="12"/>
      <c r="H5" s="13"/>
      <c r="I5" s="13"/>
      <c r="J5" s="2"/>
    </row>
    <row r="6" spans="1:10" ht="13.05" customHeight="1">
      <c r="A6" s="14" t="s">
        <v>1664</v>
      </c>
      <c r="B6" s="15" t="s">
        <v>1665</v>
      </c>
      <c r="C6" s="12"/>
      <c r="D6" s="12" t="s">
        <v>208</v>
      </c>
      <c r="E6" s="16">
        <v>121</v>
      </c>
      <c r="F6" s="17">
        <v>11866.23</v>
      </c>
      <c r="G6" s="18">
        <v>0.97519999999999996</v>
      </c>
      <c r="H6" s="20"/>
      <c r="I6" s="20"/>
      <c r="J6" s="2"/>
    </row>
    <row r="7" spans="1:10" ht="13.05" customHeight="1">
      <c r="A7" s="2"/>
      <c r="B7" s="21" t="s">
        <v>163</v>
      </c>
      <c r="C7" s="1"/>
      <c r="D7" s="1"/>
      <c r="E7" s="1"/>
      <c r="F7" s="22">
        <v>11866.23</v>
      </c>
      <c r="G7" s="23">
        <v>0.97519999999999996</v>
      </c>
      <c r="H7" s="24"/>
      <c r="I7" s="24"/>
      <c r="J7" s="2"/>
    </row>
    <row r="8" spans="1:10" ht="13.05" customHeight="1">
      <c r="A8" s="2"/>
      <c r="B8" s="21" t="s">
        <v>174</v>
      </c>
      <c r="C8" s="25"/>
      <c r="D8" s="1"/>
      <c r="E8" s="25"/>
      <c r="F8" s="22">
        <v>11866.23</v>
      </c>
      <c r="G8" s="23">
        <v>0.97519999999999996</v>
      </c>
      <c r="H8" s="24"/>
      <c r="I8" s="24"/>
      <c r="J8" s="2"/>
    </row>
    <row r="9" spans="1:10" ht="13.05" customHeight="1">
      <c r="A9" s="2"/>
      <c r="B9" s="11" t="s">
        <v>209</v>
      </c>
      <c r="C9" s="12"/>
      <c r="D9" s="12"/>
      <c r="E9" s="12"/>
      <c r="F9" s="12"/>
      <c r="G9" s="12"/>
      <c r="H9" s="13"/>
      <c r="I9" s="13"/>
      <c r="J9" s="2"/>
    </row>
    <row r="10" spans="1:10" ht="13.05" customHeight="1">
      <c r="A10" s="14" t="s">
        <v>210</v>
      </c>
      <c r="B10" s="15" t="s">
        <v>211</v>
      </c>
      <c r="C10" s="12"/>
      <c r="D10" s="12" t="s">
        <v>208</v>
      </c>
      <c r="E10" s="16"/>
      <c r="F10" s="17">
        <v>49.62</v>
      </c>
      <c r="G10" s="18">
        <v>4.1000000000000003E-3</v>
      </c>
      <c r="H10" s="19">
        <v>5.4226762067728265E-2</v>
      </c>
      <c r="I10" s="20"/>
      <c r="J10" s="2"/>
    </row>
    <row r="11" spans="1:10" ht="13.05" customHeight="1">
      <c r="A11" s="2"/>
      <c r="B11" s="21" t="s">
        <v>163</v>
      </c>
      <c r="C11" s="1"/>
      <c r="D11" s="1"/>
      <c r="E11" s="1"/>
      <c r="F11" s="22">
        <v>49.62</v>
      </c>
      <c r="G11" s="23">
        <v>4.1000000000000003E-3</v>
      </c>
      <c r="H11" s="24"/>
      <c r="I11" s="24"/>
      <c r="J11" s="2"/>
    </row>
    <row r="12" spans="1:10" ht="13.05" customHeight="1">
      <c r="A12" s="2"/>
      <c r="B12" s="21" t="s">
        <v>174</v>
      </c>
      <c r="C12" s="25"/>
      <c r="D12" s="1"/>
      <c r="E12" s="25"/>
      <c r="F12" s="22">
        <v>49.62</v>
      </c>
      <c r="G12" s="23">
        <v>4.1000000000000003E-3</v>
      </c>
      <c r="H12" s="24"/>
      <c r="I12" s="24"/>
      <c r="J12" s="2"/>
    </row>
    <row r="13" spans="1:10" ht="13.05" customHeight="1">
      <c r="A13" s="2"/>
      <c r="B13" s="21" t="s">
        <v>212</v>
      </c>
      <c r="C13" s="12"/>
      <c r="D13" s="1"/>
      <c r="E13" s="12"/>
      <c r="F13" s="26">
        <v>251.87</v>
      </c>
      <c r="G13" s="23">
        <v>2.07E-2</v>
      </c>
      <c r="H13" s="24"/>
      <c r="I13" s="24"/>
      <c r="J13" s="2"/>
    </row>
    <row r="14" spans="1:10" ht="13.05" customHeight="1">
      <c r="A14" s="2"/>
      <c r="B14" s="27" t="s">
        <v>213</v>
      </c>
      <c r="C14" s="28"/>
      <c r="D14" s="28"/>
      <c r="E14" s="28"/>
      <c r="F14" s="29">
        <v>12167.72</v>
      </c>
      <c r="G14" s="30">
        <v>1</v>
      </c>
      <c r="H14" s="31"/>
      <c r="I14" s="31"/>
      <c r="J14" s="2"/>
    </row>
    <row r="15" spans="1:10" ht="13.05" customHeight="1">
      <c r="A15" s="2"/>
      <c r="B15" s="5"/>
      <c r="C15" s="2"/>
      <c r="D15" s="2"/>
      <c r="E15" s="2"/>
      <c r="F15" s="2"/>
      <c r="G15" s="2"/>
      <c r="H15" s="2"/>
      <c r="I15" s="2"/>
      <c r="J15" s="2"/>
    </row>
    <row r="16" spans="1:10" ht="13.05" customHeight="1">
      <c r="A16" s="2"/>
      <c r="B16" s="117"/>
      <c r="C16" s="117"/>
      <c r="D16" s="117"/>
      <c r="E16" s="117"/>
      <c r="F16" s="117"/>
      <c r="G16" s="117"/>
      <c r="H16" s="117"/>
      <c r="I16" s="2"/>
      <c r="J16" s="2"/>
    </row>
    <row r="17" spans="1:10" ht="13.05" customHeight="1">
      <c r="A17" s="2"/>
      <c r="B17" s="117"/>
      <c r="C17" s="117"/>
      <c r="D17" s="117"/>
      <c r="E17" s="117"/>
      <c r="F17" s="117"/>
      <c r="G17" s="117"/>
      <c r="H17" s="117"/>
      <c r="I17" s="2"/>
      <c r="J17" s="2"/>
    </row>
    <row r="18" spans="1:10" ht="13.05" customHeight="1">
      <c r="A18" s="2"/>
      <c r="B18" s="3" t="s">
        <v>208</v>
      </c>
      <c r="C18" s="2"/>
      <c r="D18" s="2"/>
      <c r="E18" s="2"/>
      <c r="F18" s="2"/>
      <c r="G18" s="2"/>
      <c r="H18" s="2"/>
      <c r="I18" s="2"/>
      <c r="J18" s="2"/>
    </row>
    <row r="19" spans="1:10" ht="13.05" customHeight="1">
      <c r="A19" s="2"/>
      <c r="B19" s="3" t="s">
        <v>216</v>
      </c>
      <c r="C19" s="2"/>
      <c r="D19" s="2"/>
      <c r="E19" s="2"/>
      <c r="F19" s="2"/>
      <c r="G19" s="2"/>
      <c r="H19" s="2"/>
      <c r="I19" s="2"/>
      <c r="J19" s="2"/>
    </row>
    <row r="20" spans="1:10" ht="25.95" customHeight="1">
      <c r="A20" s="2"/>
      <c r="B20" s="117" t="s">
        <v>217</v>
      </c>
      <c r="C20" s="117"/>
      <c r="D20" s="117"/>
      <c r="E20" s="117"/>
      <c r="F20" s="117"/>
      <c r="G20" s="117"/>
      <c r="H20" s="117"/>
      <c r="I20" s="2"/>
      <c r="J20" s="2"/>
    </row>
  </sheetData>
  <mergeCells count="3">
    <mergeCell ref="B16:H16"/>
    <mergeCell ref="B17:H17"/>
    <mergeCell ref="B20:H20"/>
  </mergeCells>
  <pageMargins left="0" right="0" top="0" bottom="0" header="0" footer="0"/>
  <pageSetup orientation="landscape"/>
  <headerFooter>
    <oddFooter xml:space="preserve">&amp;C_x000D_&amp;1#&amp;"Calibri"&amp;10&amp;K000000  </oddFooter>
  </headerFooter>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outlinePr summaryBelow="0"/>
  </sheetPr>
  <dimension ref="A1:J97"/>
  <sheetViews>
    <sheetView topLeftCell="A85" workbookViewId="0">
      <selection activeCell="D104" sqref="D10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40</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249</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391</v>
      </c>
      <c r="B7" s="15" t="s">
        <v>392</v>
      </c>
      <c r="C7" s="12" t="s">
        <v>393</v>
      </c>
      <c r="D7" s="12" t="s">
        <v>394</v>
      </c>
      <c r="E7" s="16">
        <v>225000</v>
      </c>
      <c r="F7" s="17">
        <v>6135.3</v>
      </c>
      <c r="G7" s="18">
        <v>4.7699999999999999E-2</v>
      </c>
      <c r="H7" s="20"/>
      <c r="I7" s="20"/>
      <c r="J7" s="2"/>
    </row>
    <row r="8" spans="1:10" ht="13.05" customHeight="1">
      <c r="A8" s="14" t="s">
        <v>399</v>
      </c>
      <c r="B8" s="15" t="s">
        <v>400</v>
      </c>
      <c r="C8" s="12" t="s">
        <v>401</v>
      </c>
      <c r="D8" s="12" t="s">
        <v>394</v>
      </c>
      <c r="E8" s="16">
        <v>20000</v>
      </c>
      <c r="F8" s="17">
        <v>4019</v>
      </c>
      <c r="G8" s="18">
        <v>3.1199999999999999E-2</v>
      </c>
      <c r="H8" s="20"/>
      <c r="I8" s="20"/>
      <c r="J8" s="2"/>
    </row>
    <row r="9" spans="1:10" ht="13.05" customHeight="1">
      <c r="A9" s="14" t="s">
        <v>1666</v>
      </c>
      <c r="B9" s="15" t="s">
        <v>1667</v>
      </c>
      <c r="C9" s="12" t="s">
        <v>1668</v>
      </c>
      <c r="D9" s="12" t="s">
        <v>636</v>
      </c>
      <c r="E9" s="16">
        <v>470000</v>
      </c>
      <c r="F9" s="17">
        <v>3941.42</v>
      </c>
      <c r="G9" s="18">
        <v>3.0599999999999999E-2</v>
      </c>
      <c r="H9" s="20"/>
      <c r="I9" s="20"/>
      <c r="J9" s="2"/>
    </row>
    <row r="10" spans="1:10" ht="13.05" customHeight="1">
      <c r="A10" s="14" t="s">
        <v>1616</v>
      </c>
      <c r="B10" s="15" t="s">
        <v>1617</v>
      </c>
      <c r="C10" s="12" t="s">
        <v>1618</v>
      </c>
      <c r="D10" s="12" t="s">
        <v>571</v>
      </c>
      <c r="E10" s="16">
        <v>250000</v>
      </c>
      <c r="F10" s="17">
        <v>3395.25</v>
      </c>
      <c r="G10" s="18">
        <v>2.64E-2</v>
      </c>
      <c r="H10" s="20"/>
      <c r="I10" s="20"/>
      <c r="J10" s="2"/>
    </row>
    <row r="11" spans="1:10" ht="13.05" customHeight="1">
      <c r="A11" s="14" t="s">
        <v>1588</v>
      </c>
      <c r="B11" s="15" t="s">
        <v>1589</v>
      </c>
      <c r="C11" s="12" t="s">
        <v>1590</v>
      </c>
      <c r="D11" s="12" t="s">
        <v>413</v>
      </c>
      <c r="E11" s="16">
        <v>1220000</v>
      </c>
      <c r="F11" s="17">
        <v>3215.92</v>
      </c>
      <c r="G11" s="18">
        <v>2.5000000000000001E-2</v>
      </c>
      <c r="H11" s="20"/>
      <c r="I11" s="20"/>
      <c r="J11" s="2"/>
    </row>
    <row r="12" spans="1:10" ht="13.05" customHeight="1">
      <c r="A12" s="14" t="s">
        <v>790</v>
      </c>
      <c r="B12" s="15" t="s">
        <v>791</v>
      </c>
      <c r="C12" s="12" t="s">
        <v>792</v>
      </c>
      <c r="D12" s="12" t="s">
        <v>575</v>
      </c>
      <c r="E12" s="16">
        <v>210985</v>
      </c>
      <c r="F12" s="17">
        <v>3188.62</v>
      </c>
      <c r="G12" s="18">
        <v>2.4799999999999999E-2</v>
      </c>
      <c r="H12" s="20"/>
      <c r="I12" s="20"/>
      <c r="J12" s="2"/>
    </row>
    <row r="13" spans="1:10" ht="13.05" customHeight="1">
      <c r="A13" s="14" t="s">
        <v>1669</v>
      </c>
      <c r="B13" s="15" t="s">
        <v>1670</v>
      </c>
      <c r="C13" s="12" t="s">
        <v>1671</v>
      </c>
      <c r="D13" s="12" t="s">
        <v>455</v>
      </c>
      <c r="E13" s="16">
        <v>70000</v>
      </c>
      <c r="F13" s="17">
        <v>2772.49</v>
      </c>
      <c r="G13" s="18">
        <v>2.1600000000000001E-2</v>
      </c>
      <c r="H13" s="20"/>
      <c r="I13" s="20"/>
      <c r="J13" s="2"/>
    </row>
    <row r="14" spans="1:10" ht="13.05" customHeight="1">
      <c r="A14" s="14" t="s">
        <v>1672</v>
      </c>
      <c r="B14" s="15" t="s">
        <v>1673</v>
      </c>
      <c r="C14" s="12" t="s">
        <v>1674</v>
      </c>
      <c r="D14" s="12" t="s">
        <v>417</v>
      </c>
      <c r="E14" s="16">
        <v>30000</v>
      </c>
      <c r="F14" s="17">
        <v>2755.8</v>
      </c>
      <c r="G14" s="18">
        <v>2.1399999999999999E-2</v>
      </c>
      <c r="H14" s="20"/>
      <c r="I14" s="20"/>
      <c r="J14" s="2"/>
    </row>
    <row r="15" spans="1:10" ht="13.05" customHeight="1">
      <c r="A15" s="14" t="s">
        <v>1613</v>
      </c>
      <c r="B15" s="15" t="s">
        <v>1614</v>
      </c>
      <c r="C15" s="12" t="s">
        <v>1615</v>
      </c>
      <c r="D15" s="12" t="s">
        <v>263</v>
      </c>
      <c r="E15" s="16">
        <v>2750000</v>
      </c>
      <c r="F15" s="17">
        <v>2574.5500000000002</v>
      </c>
      <c r="G15" s="18">
        <v>0.02</v>
      </c>
      <c r="H15" s="20"/>
      <c r="I15" s="20"/>
      <c r="J15" s="2"/>
    </row>
    <row r="16" spans="1:10" ht="13.05" customHeight="1">
      <c r="A16" s="14" t="s">
        <v>1675</v>
      </c>
      <c r="B16" s="15" t="s">
        <v>1676</v>
      </c>
      <c r="C16" s="12" t="s">
        <v>1677</v>
      </c>
      <c r="D16" s="12" t="s">
        <v>413</v>
      </c>
      <c r="E16" s="16">
        <v>1200000</v>
      </c>
      <c r="F16" s="17">
        <v>2571.36</v>
      </c>
      <c r="G16" s="18">
        <v>0.02</v>
      </c>
      <c r="H16" s="20"/>
      <c r="I16" s="20"/>
      <c r="J16" s="2"/>
    </row>
    <row r="17" spans="1:10" ht="13.05" customHeight="1">
      <c r="A17" s="14" t="s">
        <v>1678</v>
      </c>
      <c r="B17" s="15" t="s">
        <v>1679</v>
      </c>
      <c r="C17" s="12" t="s">
        <v>1680</v>
      </c>
      <c r="D17" s="12" t="s">
        <v>405</v>
      </c>
      <c r="E17" s="16">
        <v>50000</v>
      </c>
      <c r="F17" s="17">
        <v>2497</v>
      </c>
      <c r="G17" s="18">
        <v>1.9400000000000001E-2</v>
      </c>
      <c r="H17" s="20"/>
      <c r="I17" s="20"/>
      <c r="J17" s="2"/>
    </row>
    <row r="18" spans="1:10" ht="13.05" customHeight="1">
      <c r="A18" s="14" t="s">
        <v>606</v>
      </c>
      <c r="B18" s="15" t="s">
        <v>607</v>
      </c>
      <c r="C18" s="12" t="s">
        <v>608</v>
      </c>
      <c r="D18" s="12" t="s">
        <v>421</v>
      </c>
      <c r="E18" s="16">
        <v>1918000</v>
      </c>
      <c r="F18" s="17">
        <v>2473.84</v>
      </c>
      <c r="G18" s="18">
        <v>1.9199999999999998E-2</v>
      </c>
      <c r="H18" s="20"/>
      <c r="I18" s="20"/>
      <c r="J18" s="2"/>
    </row>
    <row r="19" spans="1:10" ht="13.05" customHeight="1">
      <c r="A19" s="14" t="s">
        <v>1681</v>
      </c>
      <c r="B19" s="15" t="s">
        <v>1682</v>
      </c>
      <c r="C19" s="12" t="s">
        <v>1683</v>
      </c>
      <c r="D19" s="12" t="s">
        <v>870</v>
      </c>
      <c r="E19" s="16">
        <v>65000</v>
      </c>
      <c r="F19" s="17">
        <v>2448.6799999999998</v>
      </c>
      <c r="G19" s="18">
        <v>1.9E-2</v>
      </c>
      <c r="H19" s="20"/>
      <c r="I19" s="20"/>
      <c r="J19" s="2"/>
    </row>
    <row r="20" spans="1:10" ht="13.05" customHeight="1">
      <c r="A20" s="14" t="s">
        <v>530</v>
      </c>
      <c r="B20" s="15" t="s">
        <v>531</v>
      </c>
      <c r="C20" s="12" t="s">
        <v>532</v>
      </c>
      <c r="D20" s="12" t="s">
        <v>417</v>
      </c>
      <c r="E20" s="16">
        <v>42000</v>
      </c>
      <c r="F20" s="17">
        <v>2446.5</v>
      </c>
      <c r="G20" s="18">
        <v>1.9E-2</v>
      </c>
      <c r="H20" s="20"/>
      <c r="I20" s="20"/>
      <c r="J20" s="2"/>
    </row>
    <row r="21" spans="1:10" ht="13.05" customHeight="1">
      <c r="A21" s="14" t="s">
        <v>1684</v>
      </c>
      <c r="B21" s="15" t="s">
        <v>1685</v>
      </c>
      <c r="C21" s="12" t="s">
        <v>1686</v>
      </c>
      <c r="D21" s="12" t="s">
        <v>636</v>
      </c>
      <c r="E21" s="16">
        <v>63000</v>
      </c>
      <c r="F21" s="17">
        <v>2434.19</v>
      </c>
      <c r="G21" s="18">
        <v>1.89E-2</v>
      </c>
      <c r="H21" s="20"/>
      <c r="I21" s="20"/>
      <c r="J21" s="2"/>
    </row>
    <row r="22" spans="1:10" ht="13.05" customHeight="1">
      <c r="A22" s="14" t="s">
        <v>778</v>
      </c>
      <c r="B22" s="15" t="s">
        <v>779</v>
      </c>
      <c r="C22" s="12" t="s">
        <v>780</v>
      </c>
      <c r="D22" s="12" t="s">
        <v>599</v>
      </c>
      <c r="E22" s="16">
        <v>5100000</v>
      </c>
      <c r="F22" s="17">
        <v>2377.62</v>
      </c>
      <c r="G22" s="18">
        <v>1.8499999999999999E-2</v>
      </c>
      <c r="H22" s="20"/>
      <c r="I22" s="20"/>
      <c r="J22" s="2"/>
    </row>
    <row r="23" spans="1:10" ht="13.05" customHeight="1">
      <c r="A23" s="14" t="s">
        <v>1554</v>
      </c>
      <c r="B23" s="15" t="s">
        <v>1555</v>
      </c>
      <c r="C23" s="12" t="s">
        <v>1556</v>
      </c>
      <c r="D23" s="12" t="s">
        <v>586</v>
      </c>
      <c r="E23" s="16">
        <v>1500000</v>
      </c>
      <c r="F23" s="17">
        <v>2246.85</v>
      </c>
      <c r="G23" s="18">
        <v>1.7500000000000002E-2</v>
      </c>
      <c r="H23" s="20"/>
      <c r="I23" s="20"/>
      <c r="J23" s="2"/>
    </row>
    <row r="24" spans="1:10" ht="13.05" customHeight="1">
      <c r="A24" s="14" t="s">
        <v>1687</v>
      </c>
      <c r="B24" s="15" t="s">
        <v>1688</v>
      </c>
      <c r="C24" s="12" t="s">
        <v>1689</v>
      </c>
      <c r="D24" s="12" t="s">
        <v>832</v>
      </c>
      <c r="E24" s="16">
        <v>33701</v>
      </c>
      <c r="F24" s="17">
        <v>2233.6999999999998</v>
      </c>
      <c r="G24" s="18">
        <v>1.7399999999999999E-2</v>
      </c>
      <c r="H24" s="20"/>
      <c r="I24" s="20"/>
      <c r="J24" s="2"/>
    </row>
    <row r="25" spans="1:10" ht="13.05" customHeight="1">
      <c r="A25" s="14" t="s">
        <v>1690</v>
      </c>
      <c r="B25" s="15" t="s">
        <v>1691</v>
      </c>
      <c r="C25" s="12" t="s">
        <v>1692</v>
      </c>
      <c r="D25" s="12" t="s">
        <v>441</v>
      </c>
      <c r="E25" s="16">
        <v>70000</v>
      </c>
      <c r="F25" s="17">
        <v>2205.63</v>
      </c>
      <c r="G25" s="18">
        <v>1.7100000000000001E-2</v>
      </c>
      <c r="H25" s="20"/>
      <c r="I25" s="20"/>
      <c r="J25" s="2"/>
    </row>
    <row r="26" spans="1:10" ht="13.05" customHeight="1">
      <c r="A26" s="14" t="s">
        <v>1610</v>
      </c>
      <c r="B26" s="15" t="s">
        <v>1611</v>
      </c>
      <c r="C26" s="12" t="s">
        <v>1612</v>
      </c>
      <c r="D26" s="12" t="s">
        <v>459</v>
      </c>
      <c r="E26" s="16">
        <v>700000</v>
      </c>
      <c r="F26" s="17">
        <v>2156.35</v>
      </c>
      <c r="G26" s="18">
        <v>1.6799999999999999E-2</v>
      </c>
      <c r="H26" s="20"/>
      <c r="I26" s="20"/>
      <c r="J26" s="2"/>
    </row>
    <row r="27" spans="1:10" ht="13.05" customHeight="1">
      <c r="A27" s="14" t="s">
        <v>435</v>
      </c>
      <c r="B27" s="15" t="s">
        <v>436</v>
      </c>
      <c r="C27" s="12" t="s">
        <v>437</v>
      </c>
      <c r="D27" s="12" t="s">
        <v>394</v>
      </c>
      <c r="E27" s="16">
        <v>900000</v>
      </c>
      <c r="F27" s="17">
        <v>2146.0500000000002</v>
      </c>
      <c r="G27" s="18">
        <v>1.67E-2</v>
      </c>
      <c r="H27" s="20"/>
      <c r="I27" s="20"/>
      <c r="J27" s="2"/>
    </row>
    <row r="28" spans="1:10" ht="13.05" customHeight="1">
      <c r="A28" s="14" t="s">
        <v>1622</v>
      </c>
      <c r="B28" s="15" t="s">
        <v>1623</v>
      </c>
      <c r="C28" s="12" t="s">
        <v>1624</v>
      </c>
      <c r="D28" s="12" t="s">
        <v>636</v>
      </c>
      <c r="E28" s="16">
        <v>42000</v>
      </c>
      <c r="F28" s="17">
        <v>2058.25</v>
      </c>
      <c r="G28" s="18">
        <v>1.6E-2</v>
      </c>
      <c r="H28" s="20"/>
      <c r="I28" s="20"/>
      <c r="J28" s="2"/>
    </row>
    <row r="29" spans="1:10" ht="13.05" customHeight="1">
      <c r="A29" s="14" t="s">
        <v>1693</v>
      </c>
      <c r="B29" s="15" t="s">
        <v>1694</v>
      </c>
      <c r="C29" s="12" t="s">
        <v>1695</v>
      </c>
      <c r="D29" s="12" t="s">
        <v>506</v>
      </c>
      <c r="E29" s="16">
        <v>470038</v>
      </c>
      <c r="F29" s="17">
        <v>2053.6</v>
      </c>
      <c r="G29" s="18">
        <v>1.6E-2</v>
      </c>
      <c r="H29" s="20"/>
      <c r="I29" s="20"/>
      <c r="J29" s="2"/>
    </row>
    <row r="30" spans="1:10" ht="13.05" customHeight="1">
      <c r="A30" s="14" t="s">
        <v>1696</v>
      </c>
      <c r="B30" s="15" t="s">
        <v>1697</v>
      </c>
      <c r="C30" s="12" t="s">
        <v>1698</v>
      </c>
      <c r="D30" s="12" t="s">
        <v>599</v>
      </c>
      <c r="E30" s="16">
        <v>100000</v>
      </c>
      <c r="F30" s="17">
        <v>1958</v>
      </c>
      <c r="G30" s="18">
        <v>1.52E-2</v>
      </c>
      <c r="H30" s="20"/>
      <c r="I30" s="20"/>
      <c r="J30" s="2"/>
    </row>
    <row r="31" spans="1:10" ht="13.05" customHeight="1">
      <c r="A31" s="14" t="s">
        <v>1699</v>
      </c>
      <c r="B31" s="15" t="s">
        <v>1700</v>
      </c>
      <c r="C31" s="12" t="s">
        <v>1701</v>
      </c>
      <c r="D31" s="12" t="s">
        <v>459</v>
      </c>
      <c r="E31" s="16">
        <v>250000</v>
      </c>
      <c r="F31" s="17">
        <v>1879.88</v>
      </c>
      <c r="G31" s="18">
        <v>1.46E-2</v>
      </c>
      <c r="H31" s="20"/>
      <c r="I31" s="20"/>
      <c r="J31" s="2"/>
    </row>
    <row r="32" spans="1:10" ht="13.05" customHeight="1">
      <c r="A32" s="14" t="s">
        <v>1653</v>
      </c>
      <c r="B32" s="15" t="s">
        <v>1654</v>
      </c>
      <c r="C32" s="12" t="s">
        <v>1655</v>
      </c>
      <c r="D32" s="12" t="s">
        <v>1656</v>
      </c>
      <c r="E32" s="16">
        <v>550000</v>
      </c>
      <c r="F32" s="17">
        <v>1828.2</v>
      </c>
      <c r="G32" s="18">
        <v>1.4200000000000001E-2</v>
      </c>
      <c r="H32" s="20"/>
      <c r="I32" s="20"/>
      <c r="J32" s="2"/>
    </row>
    <row r="33" spans="1:10" ht="13.05" customHeight="1">
      <c r="A33" s="14" t="s">
        <v>1702</v>
      </c>
      <c r="B33" s="15" t="s">
        <v>1703</v>
      </c>
      <c r="C33" s="12" t="s">
        <v>1704</v>
      </c>
      <c r="D33" s="12" t="s">
        <v>653</v>
      </c>
      <c r="E33" s="16">
        <v>200000</v>
      </c>
      <c r="F33" s="17">
        <v>1723</v>
      </c>
      <c r="G33" s="18">
        <v>1.34E-2</v>
      </c>
      <c r="H33" s="20"/>
      <c r="I33" s="20"/>
      <c r="J33" s="2"/>
    </row>
    <row r="34" spans="1:10" ht="13.05" customHeight="1">
      <c r="A34" s="14" t="s">
        <v>1705</v>
      </c>
      <c r="B34" s="15" t="s">
        <v>1706</v>
      </c>
      <c r="C34" s="12" t="s">
        <v>1707</v>
      </c>
      <c r="D34" s="12" t="s">
        <v>526</v>
      </c>
      <c r="E34" s="16">
        <v>110000</v>
      </c>
      <c r="F34" s="17">
        <v>1572.56</v>
      </c>
      <c r="G34" s="18">
        <v>1.2200000000000001E-2</v>
      </c>
      <c r="H34" s="20"/>
      <c r="I34" s="20"/>
      <c r="J34" s="2"/>
    </row>
    <row r="35" spans="1:10" ht="13.05" customHeight="1">
      <c r="A35" s="14" t="s">
        <v>402</v>
      </c>
      <c r="B35" s="15" t="s">
        <v>403</v>
      </c>
      <c r="C35" s="12" t="s">
        <v>404</v>
      </c>
      <c r="D35" s="12" t="s">
        <v>405</v>
      </c>
      <c r="E35" s="16">
        <v>30000</v>
      </c>
      <c r="F35" s="17">
        <v>1514.34</v>
      </c>
      <c r="G35" s="18">
        <v>1.18E-2</v>
      </c>
      <c r="H35" s="20"/>
      <c r="I35" s="20"/>
      <c r="J35" s="2"/>
    </row>
    <row r="36" spans="1:10" ht="13.05" customHeight="1">
      <c r="A36" s="14" t="s">
        <v>1708</v>
      </c>
      <c r="B36" s="15" t="s">
        <v>1709</v>
      </c>
      <c r="C36" s="12" t="s">
        <v>1710</v>
      </c>
      <c r="D36" s="12" t="s">
        <v>425</v>
      </c>
      <c r="E36" s="16">
        <v>124551</v>
      </c>
      <c r="F36" s="17">
        <v>1505.57</v>
      </c>
      <c r="G36" s="18">
        <v>1.17E-2</v>
      </c>
      <c r="H36" s="20"/>
      <c r="I36" s="20"/>
      <c r="J36" s="2"/>
    </row>
    <row r="37" spans="1:10" ht="13.05" customHeight="1">
      <c r="A37" s="14" t="s">
        <v>1539</v>
      </c>
      <c r="B37" s="15" t="s">
        <v>1540</v>
      </c>
      <c r="C37" s="12" t="s">
        <v>1541</v>
      </c>
      <c r="D37" s="12" t="s">
        <v>492</v>
      </c>
      <c r="E37" s="16">
        <v>250000</v>
      </c>
      <c r="F37" s="17">
        <v>1501.63</v>
      </c>
      <c r="G37" s="18">
        <v>1.17E-2</v>
      </c>
      <c r="H37" s="20"/>
      <c r="I37" s="20"/>
      <c r="J37" s="2"/>
    </row>
    <row r="38" spans="1:10" ht="13.05" customHeight="1">
      <c r="A38" s="14" t="s">
        <v>1711</v>
      </c>
      <c r="B38" s="15" t="s">
        <v>1712</v>
      </c>
      <c r="C38" s="12" t="s">
        <v>1713</v>
      </c>
      <c r="D38" s="12" t="s">
        <v>1714</v>
      </c>
      <c r="E38" s="16">
        <v>79000</v>
      </c>
      <c r="F38" s="17">
        <v>1488.91</v>
      </c>
      <c r="G38" s="18">
        <v>1.1599999999999999E-2</v>
      </c>
      <c r="H38" s="20"/>
      <c r="I38" s="20"/>
      <c r="J38" s="2"/>
    </row>
    <row r="39" spans="1:10" ht="13.05" customHeight="1">
      <c r="A39" s="14" t="s">
        <v>510</v>
      </c>
      <c r="B39" s="15" t="s">
        <v>511</v>
      </c>
      <c r="C39" s="12" t="s">
        <v>512</v>
      </c>
      <c r="D39" s="12" t="s">
        <v>478</v>
      </c>
      <c r="E39" s="16">
        <v>400000</v>
      </c>
      <c r="F39" s="17">
        <v>1476.4</v>
      </c>
      <c r="G39" s="18">
        <v>1.15E-2</v>
      </c>
      <c r="H39" s="20"/>
      <c r="I39" s="20"/>
      <c r="J39" s="2"/>
    </row>
    <row r="40" spans="1:10" ht="13.05" customHeight="1">
      <c r="A40" s="14" t="s">
        <v>877</v>
      </c>
      <c r="B40" s="15" t="s">
        <v>878</v>
      </c>
      <c r="C40" s="12" t="s">
        <v>879</v>
      </c>
      <c r="D40" s="12" t="s">
        <v>586</v>
      </c>
      <c r="E40" s="16">
        <v>353066</v>
      </c>
      <c r="F40" s="17">
        <v>1460.99</v>
      </c>
      <c r="G40" s="18">
        <v>1.14E-2</v>
      </c>
      <c r="H40" s="20"/>
      <c r="I40" s="20"/>
      <c r="J40" s="2"/>
    </row>
    <row r="41" spans="1:10" ht="13.05" customHeight="1">
      <c r="A41" s="14" t="s">
        <v>1715</v>
      </c>
      <c r="B41" s="15" t="s">
        <v>1716</v>
      </c>
      <c r="C41" s="12" t="s">
        <v>1717</v>
      </c>
      <c r="D41" s="12" t="s">
        <v>478</v>
      </c>
      <c r="E41" s="16">
        <v>150000</v>
      </c>
      <c r="F41" s="17">
        <v>1457.03</v>
      </c>
      <c r="G41" s="18">
        <v>1.1299999999999999E-2</v>
      </c>
      <c r="H41" s="20"/>
      <c r="I41" s="20"/>
      <c r="J41" s="2"/>
    </row>
    <row r="42" spans="1:10" ht="13.05" customHeight="1">
      <c r="A42" s="14" t="s">
        <v>1718</v>
      </c>
      <c r="B42" s="15" t="s">
        <v>1719</v>
      </c>
      <c r="C42" s="12" t="s">
        <v>1720</v>
      </c>
      <c r="D42" s="12" t="s">
        <v>421</v>
      </c>
      <c r="E42" s="16">
        <v>150000</v>
      </c>
      <c r="F42" s="17">
        <v>1445.4</v>
      </c>
      <c r="G42" s="18">
        <v>1.12E-2</v>
      </c>
      <c r="H42" s="20"/>
      <c r="I42" s="20"/>
      <c r="J42" s="2"/>
    </row>
    <row r="43" spans="1:10" ht="13.05" customHeight="1">
      <c r="A43" s="14" t="s">
        <v>1721</v>
      </c>
      <c r="B43" s="15" t="s">
        <v>1722</v>
      </c>
      <c r="C43" s="12" t="s">
        <v>1723</v>
      </c>
      <c r="D43" s="12" t="s">
        <v>417</v>
      </c>
      <c r="E43" s="16">
        <v>150000</v>
      </c>
      <c r="F43" s="17">
        <v>1430.1</v>
      </c>
      <c r="G43" s="18">
        <v>1.11E-2</v>
      </c>
      <c r="H43" s="20"/>
      <c r="I43" s="20"/>
      <c r="J43" s="2"/>
    </row>
    <row r="44" spans="1:10" ht="13.05" customHeight="1">
      <c r="A44" s="14" t="s">
        <v>1724</v>
      </c>
      <c r="B44" s="15" t="s">
        <v>1725</v>
      </c>
      <c r="C44" s="12" t="s">
        <v>1726</v>
      </c>
      <c r="D44" s="12" t="s">
        <v>870</v>
      </c>
      <c r="E44" s="16">
        <v>77735</v>
      </c>
      <c r="F44" s="17">
        <v>1426.2</v>
      </c>
      <c r="G44" s="18">
        <v>1.11E-2</v>
      </c>
      <c r="H44" s="20"/>
      <c r="I44" s="20"/>
      <c r="J44" s="2"/>
    </row>
    <row r="45" spans="1:10" ht="13.05" customHeight="1">
      <c r="A45" s="14" t="s">
        <v>1727</v>
      </c>
      <c r="B45" s="15" t="s">
        <v>1728</v>
      </c>
      <c r="C45" s="12" t="s">
        <v>1729</v>
      </c>
      <c r="D45" s="12" t="s">
        <v>255</v>
      </c>
      <c r="E45" s="16">
        <v>140000</v>
      </c>
      <c r="F45" s="17">
        <v>1410.92</v>
      </c>
      <c r="G45" s="18">
        <v>1.0999999999999999E-2</v>
      </c>
      <c r="H45" s="20"/>
      <c r="I45" s="20"/>
      <c r="J45" s="2"/>
    </row>
    <row r="46" spans="1:10" ht="13.05" customHeight="1">
      <c r="A46" s="14" t="s">
        <v>1730</v>
      </c>
      <c r="B46" s="15" t="s">
        <v>1731</v>
      </c>
      <c r="C46" s="12" t="s">
        <v>1732</v>
      </c>
      <c r="D46" s="12" t="s">
        <v>832</v>
      </c>
      <c r="E46" s="16">
        <v>130000</v>
      </c>
      <c r="F46" s="17">
        <v>1407.77</v>
      </c>
      <c r="G46" s="18">
        <v>1.09E-2</v>
      </c>
      <c r="H46" s="20"/>
      <c r="I46" s="20"/>
      <c r="J46" s="2"/>
    </row>
    <row r="47" spans="1:10" ht="13.05" customHeight="1">
      <c r="A47" s="14" t="s">
        <v>1733</v>
      </c>
      <c r="B47" s="15" t="s">
        <v>1734</v>
      </c>
      <c r="C47" s="12" t="s">
        <v>1735</v>
      </c>
      <c r="D47" s="12" t="s">
        <v>409</v>
      </c>
      <c r="E47" s="16">
        <v>22000</v>
      </c>
      <c r="F47" s="17">
        <v>1390.95</v>
      </c>
      <c r="G47" s="18">
        <v>1.0800000000000001E-2</v>
      </c>
      <c r="H47" s="20"/>
      <c r="I47" s="20"/>
      <c r="J47" s="2"/>
    </row>
    <row r="48" spans="1:10" ht="13.05" customHeight="1">
      <c r="A48" s="14" t="s">
        <v>483</v>
      </c>
      <c r="B48" s="15" t="s">
        <v>484</v>
      </c>
      <c r="C48" s="12" t="s">
        <v>485</v>
      </c>
      <c r="D48" s="12" t="s">
        <v>421</v>
      </c>
      <c r="E48" s="16">
        <v>10500</v>
      </c>
      <c r="F48" s="17">
        <v>1384.53</v>
      </c>
      <c r="G48" s="18">
        <v>1.0800000000000001E-2</v>
      </c>
      <c r="H48" s="20"/>
      <c r="I48" s="20"/>
      <c r="J48" s="2"/>
    </row>
    <row r="49" spans="1:10" ht="13.05" customHeight="1">
      <c r="A49" s="14" t="s">
        <v>1099</v>
      </c>
      <c r="B49" s="15" t="s">
        <v>1100</v>
      </c>
      <c r="C49" s="12" t="s">
        <v>1101</v>
      </c>
      <c r="D49" s="12" t="s">
        <v>459</v>
      </c>
      <c r="E49" s="16">
        <v>325000</v>
      </c>
      <c r="F49" s="17">
        <v>1372.31</v>
      </c>
      <c r="G49" s="18">
        <v>1.0699999999999999E-2</v>
      </c>
      <c r="H49" s="20"/>
      <c r="I49" s="20"/>
      <c r="J49" s="2"/>
    </row>
    <row r="50" spans="1:10" ht="13.05" customHeight="1">
      <c r="A50" s="14" t="s">
        <v>1736</v>
      </c>
      <c r="B50" s="15" t="s">
        <v>1737</v>
      </c>
      <c r="C50" s="12" t="s">
        <v>1738</v>
      </c>
      <c r="D50" s="12" t="s">
        <v>848</v>
      </c>
      <c r="E50" s="16">
        <v>220000</v>
      </c>
      <c r="F50" s="17">
        <v>1365.98</v>
      </c>
      <c r="G50" s="18">
        <v>1.06E-2</v>
      </c>
      <c r="H50" s="20"/>
      <c r="I50" s="20"/>
      <c r="J50" s="2"/>
    </row>
    <row r="51" spans="1:10" ht="13.05" customHeight="1">
      <c r="A51" s="14" t="s">
        <v>1069</v>
      </c>
      <c r="B51" s="15" t="s">
        <v>1070</v>
      </c>
      <c r="C51" s="12" t="s">
        <v>1071</v>
      </c>
      <c r="D51" s="12" t="s">
        <v>421</v>
      </c>
      <c r="E51" s="16">
        <v>350000</v>
      </c>
      <c r="F51" s="17">
        <v>1345.05</v>
      </c>
      <c r="G51" s="18">
        <v>1.0500000000000001E-2</v>
      </c>
      <c r="H51" s="20"/>
      <c r="I51" s="20"/>
      <c r="J51" s="2"/>
    </row>
    <row r="52" spans="1:10" ht="13.05" customHeight="1">
      <c r="A52" s="14" t="s">
        <v>1739</v>
      </c>
      <c r="B52" s="15" t="s">
        <v>1740</v>
      </c>
      <c r="C52" s="12" t="s">
        <v>1741</v>
      </c>
      <c r="D52" s="12" t="s">
        <v>636</v>
      </c>
      <c r="E52" s="16">
        <v>150000</v>
      </c>
      <c r="F52" s="17">
        <v>1325.18</v>
      </c>
      <c r="G52" s="18">
        <v>1.03E-2</v>
      </c>
      <c r="H52" s="20"/>
      <c r="I52" s="20"/>
      <c r="J52" s="2"/>
    </row>
    <row r="53" spans="1:10" ht="13.05" customHeight="1">
      <c r="A53" s="14" t="s">
        <v>1625</v>
      </c>
      <c r="B53" s="15" t="s">
        <v>1626</v>
      </c>
      <c r="C53" s="12" t="s">
        <v>1627</v>
      </c>
      <c r="D53" s="12" t="s">
        <v>409</v>
      </c>
      <c r="E53" s="16">
        <v>650000</v>
      </c>
      <c r="F53" s="17">
        <v>1324.9</v>
      </c>
      <c r="G53" s="18">
        <v>1.03E-2</v>
      </c>
      <c r="H53" s="20"/>
      <c r="I53" s="20"/>
      <c r="J53" s="2"/>
    </row>
    <row r="54" spans="1:10" ht="13.05" customHeight="1">
      <c r="A54" s="14" t="s">
        <v>496</v>
      </c>
      <c r="B54" s="15" t="s">
        <v>497</v>
      </c>
      <c r="C54" s="12" t="s">
        <v>498</v>
      </c>
      <c r="D54" s="12" t="s">
        <v>413</v>
      </c>
      <c r="E54" s="16">
        <v>7000000</v>
      </c>
      <c r="F54" s="17">
        <v>1324.4</v>
      </c>
      <c r="G54" s="18">
        <v>1.03E-2</v>
      </c>
      <c r="H54" s="20"/>
      <c r="I54" s="20"/>
      <c r="J54" s="2"/>
    </row>
    <row r="55" spans="1:10" ht="13.05" customHeight="1">
      <c r="A55" s="14" t="s">
        <v>596</v>
      </c>
      <c r="B55" s="15" t="s">
        <v>597</v>
      </c>
      <c r="C55" s="12" t="s">
        <v>598</v>
      </c>
      <c r="D55" s="12" t="s">
        <v>599</v>
      </c>
      <c r="E55" s="16">
        <v>82777</v>
      </c>
      <c r="F55" s="17">
        <v>1313.67</v>
      </c>
      <c r="G55" s="18">
        <v>1.0200000000000001E-2</v>
      </c>
      <c r="H55" s="20"/>
      <c r="I55" s="20"/>
      <c r="J55" s="2"/>
    </row>
    <row r="56" spans="1:10" ht="13.05" customHeight="1">
      <c r="A56" s="14" t="s">
        <v>554</v>
      </c>
      <c r="B56" s="15" t="s">
        <v>555</v>
      </c>
      <c r="C56" s="12" t="s">
        <v>556</v>
      </c>
      <c r="D56" s="12" t="s">
        <v>557</v>
      </c>
      <c r="E56" s="16">
        <v>700000</v>
      </c>
      <c r="F56" s="17">
        <v>1295.42</v>
      </c>
      <c r="G56" s="18">
        <v>1.01E-2</v>
      </c>
      <c r="H56" s="20"/>
      <c r="I56" s="20"/>
      <c r="J56" s="2"/>
    </row>
    <row r="57" spans="1:10" ht="13.05" customHeight="1">
      <c r="A57" s="14" t="s">
        <v>1081</v>
      </c>
      <c r="B57" s="15" t="s">
        <v>1082</v>
      </c>
      <c r="C57" s="12" t="s">
        <v>1083</v>
      </c>
      <c r="D57" s="12" t="s">
        <v>502</v>
      </c>
      <c r="E57" s="16">
        <v>400000</v>
      </c>
      <c r="F57" s="17">
        <v>1292</v>
      </c>
      <c r="G57" s="18">
        <v>0.01</v>
      </c>
      <c r="H57" s="20"/>
      <c r="I57" s="20"/>
      <c r="J57" s="2"/>
    </row>
    <row r="58" spans="1:10" ht="13.05" customHeight="1">
      <c r="A58" s="14" t="s">
        <v>603</v>
      </c>
      <c r="B58" s="15" t="s">
        <v>604</v>
      </c>
      <c r="C58" s="12" t="s">
        <v>605</v>
      </c>
      <c r="D58" s="12" t="s">
        <v>459</v>
      </c>
      <c r="E58" s="16">
        <v>170000</v>
      </c>
      <c r="F58" s="17">
        <v>1289.54</v>
      </c>
      <c r="G58" s="18">
        <v>0.01</v>
      </c>
      <c r="H58" s="20"/>
      <c r="I58" s="20"/>
      <c r="J58" s="2"/>
    </row>
    <row r="59" spans="1:10" ht="13.05" customHeight="1">
      <c r="A59" s="14" t="s">
        <v>1742</v>
      </c>
      <c r="B59" s="15" t="s">
        <v>1743</v>
      </c>
      <c r="C59" s="12" t="s">
        <v>1744</v>
      </c>
      <c r="D59" s="12" t="s">
        <v>502</v>
      </c>
      <c r="E59" s="16">
        <v>525000</v>
      </c>
      <c r="F59" s="17">
        <v>1285.73</v>
      </c>
      <c r="G59" s="18">
        <v>0.01</v>
      </c>
      <c r="H59" s="20"/>
      <c r="I59" s="20"/>
      <c r="J59" s="2"/>
    </row>
    <row r="60" spans="1:10" ht="13.05" customHeight="1">
      <c r="A60" s="14" t="s">
        <v>590</v>
      </c>
      <c r="B60" s="15" t="s">
        <v>591</v>
      </c>
      <c r="C60" s="12" t="s">
        <v>592</v>
      </c>
      <c r="D60" s="12" t="s">
        <v>417</v>
      </c>
      <c r="E60" s="16">
        <v>26000</v>
      </c>
      <c r="F60" s="17">
        <v>1276.08</v>
      </c>
      <c r="G60" s="18">
        <v>9.9000000000000008E-3</v>
      </c>
      <c r="H60" s="20"/>
      <c r="I60" s="20"/>
      <c r="J60" s="2"/>
    </row>
    <row r="61" spans="1:10" ht="13.05" customHeight="1">
      <c r="A61" s="14" t="s">
        <v>1745</v>
      </c>
      <c r="B61" s="15" t="s">
        <v>1746</v>
      </c>
      <c r="C61" s="12" t="s">
        <v>1747</v>
      </c>
      <c r="D61" s="12" t="s">
        <v>459</v>
      </c>
      <c r="E61" s="16">
        <v>500000</v>
      </c>
      <c r="F61" s="17">
        <v>1265.25</v>
      </c>
      <c r="G61" s="18">
        <v>9.7999999999999997E-3</v>
      </c>
      <c r="H61" s="20"/>
      <c r="I61" s="20"/>
      <c r="J61" s="2"/>
    </row>
    <row r="62" spans="1:10" ht="13.05" customHeight="1">
      <c r="A62" s="14" t="s">
        <v>583</v>
      </c>
      <c r="B62" s="15" t="s">
        <v>584</v>
      </c>
      <c r="C62" s="12" t="s">
        <v>585</v>
      </c>
      <c r="D62" s="12" t="s">
        <v>586</v>
      </c>
      <c r="E62" s="16">
        <v>120000</v>
      </c>
      <c r="F62" s="17">
        <v>1254.96</v>
      </c>
      <c r="G62" s="18">
        <v>9.7999999999999997E-3</v>
      </c>
      <c r="H62" s="20"/>
      <c r="I62" s="20"/>
      <c r="J62" s="2"/>
    </row>
    <row r="63" spans="1:10" ht="13.05" customHeight="1">
      <c r="A63" s="14" t="s">
        <v>579</v>
      </c>
      <c r="B63" s="15" t="s">
        <v>580</v>
      </c>
      <c r="C63" s="12" t="s">
        <v>581</v>
      </c>
      <c r="D63" s="12" t="s">
        <v>582</v>
      </c>
      <c r="E63" s="16">
        <v>475000</v>
      </c>
      <c r="F63" s="17">
        <v>1245.45</v>
      </c>
      <c r="G63" s="18">
        <v>9.7000000000000003E-3</v>
      </c>
      <c r="H63" s="20"/>
      <c r="I63" s="20"/>
      <c r="J63" s="2"/>
    </row>
    <row r="64" spans="1:10" ht="13.05" customHeight="1">
      <c r="A64" s="14" t="s">
        <v>1647</v>
      </c>
      <c r="B64" s="15" t="s">
        <v>1648</v>
      </c>
      <c r="C64" s="12" t="s">
        <v>1649</v>
      </c>
      <c r="D64" s="12" t="s">
        <v>421</v>
      </c>
      <c r="E64" s="16">
        <v>62227</v>
      </c>
      <c r="F64" s="17">
        <v>1214.3599999999999</v>
      </c>
      <c r="G64" s="18">
        <v>9.4000000000000004E-3</v>
      </c>
      <c r="H64" s="20"/>
      <c r="I64" s="20"/>
      <c r="J64" s="2"/>
    </row>
    <row r="65" spans="1:10" ht="13.05" customHeight="1">
      <c r="A65" s="14" t="s">
        <v>1748</v>
      </c>
      <c r="B65" s="15" t="s">
        <v>1749</v>
      </c>
      <c r="C65" s="12" t="s">
        <v>1750</v>
      </c>
      <c r="D65" s="12" t="s">
        <v>405</v>
      </c>
      <c r="E65" s="16">
        <v>17500</v>
      </c>
      <c r="F65" s="17">
        <v>1160.08</v>
      </c>
      <c r="G65" s="18">
        <v>8.9999999999999993E-3</v>
      </c>
      <c r="H65" s="20"/>
      <c r="I65" s="20"/>
      <c r="J65" s="2"/>
    </row>
    <row r="66" spans="1:10" ht="13.05" customHeight="1">
      <c r="A66" s="14" t="s">
        <v>1557</v>
      </c>
      <c r="B66" s="15" t="s">
        <v>1558</v>
      </c>
      <c r="C66" s="12" t="s">
        <v>1559</v>
      </c>
      <c r="D66" s="12" t="s">
        <v>502</v>
      </c>
      <c r="E66" s="16">
        <v>300000</v>
      </c>
      <c r="F66" s="17">
        <v>1146.1500000000001</v>
      </c>
      <c r="G66" s="18">
        <v>8.8999999999999999E-3</v>
      </c>
      <c r="H66" s="20"/>
      <c r="I66" s="20"/>
      <c r="J66" s="2"/>
    </row>
    <row r="67" spans="1:10" ht="13.05" customHeight="1">
      <c r="A67" s="14" t="s">
        <v>1566</v>
      </c>
      <c r="B67" s="15" t="s">
        <v>1567</v>
      </c>
      <c r="C67" s="12" t="s">
        <v>1568</v>
      </c>
      <c r="D67" s="12" t="s">
        <v>575</v>
      </c>
      <c r="E67" s="16">
        <v>55000</v>
      </c>
      <c r="F67" s="17">
        <v>1116.01</v>
      </c>
      <c r="G67" s="18">
        <v>8.6999999999999994E-3</v>
      </c>
      <c r="H67" s="20"/>
      <c r="I67" s="20"/>
      <c r="J67" s="2"/>
    </row>
    <row r="68" spans="1:10" ht="13.05" customHeight="1">
      <c r="A68" s="14" t="s">
        <v>1751</v>
      </c>
      <c r="B68" s="15" t="s">
        <v>1752</v>
      </c>
      <c r="C68" s="12" t="s">
        <v>1753</v>
      </c>
      <c r="D68" s="12" t="s">
        <v>459</v>
      </c>
      <c r="E68" s="16">
        <v>109574</v>
      </c>
      <c r="F68" s="17">
        <v>1004.68</v>
      </c>
      <c r="G68" s="18">
        <v>7.7999999999999996E-3</v>
      </c>
      <c r="H68" s="20"/>
      <c r="I68" s="20"/>
      <c r="J68" s="2"/>
    </row>
    <row r="69" spans="1:10" ht="13.05" customHeight="1">
      <c r="A69" s="14" t="s">
        <v>1657</v>
      </c>
      <c r="B69" s="15" t="s">
        <v>1658</v>
      </c>
      <c r="C69" s="12" t="s">
        <v>1659</v>
      </c>
      <c r="D69" s="12" t="s">
        <v>571</v>
      </c>
      <c r="E69" s="16">
        <v>300000</v>
      </c>
      <c r="F69" s="17">
        <v>945.75</v>
      </c>
      <c r="G69" s="18">
        <v>7.4000000000000003E-3</v>
      </c>
      <c r="H69" s="20"/>
      <c r="I69" s="20"/>
      <c r="J69" s="2"/>
    </row>
    <row r="70" spans="1:10" ht="13.05" customHeight="1">
      <c r="A70" s="14" t="s">
        <v>1754</v>
      </c>
      <c r="B70" s="15" t="s">
        <v>1755</v>
      </c>
      <c r="C70" s="12" t="s">
        <v>1756</v>
      </c>
      <c r="D70" s="12" t="s">
        <v>832</v>
      </c>
      <c r="E70" s="16">
        <v>647127</v>
      </c>
      <c r="F70" s="17">
        <v>875.56</v>
      </c>
      <c r="G70" s="18">
        <v>6.7999999999999996E-3</v>
      </c>
      <c r="H70" s="20"/>
      <c r="I70" s="20"/>
      <c r="J70" s="2"/>
    </row>
    <row r="71" spans="1:10" ht="13.05" customHeight="1">
      <c r="A71" s="14" t="s">
        <v>1493</v>
      </c>
      <c r="B71" s="15" t="s">
        <v>1494</v>
      </c>
      <c r="C71" s="12" t="s">
        <v>1495</v>
      </c>
      <c r="D71" s="12" t="s">
        <v>417</v>
      </c>
      <c r="E71" s="16">
        <v>13438</v>
      </c>
      <c r="F71" s="17">
        <v>698.04</v>
      </c>
      <c r="G71" s="18">
        <v>5.4000000000000003E-3</v>
      </c>
      <c r="H71" s="20"/>
      <c r="I71" s="20"/>
      <c r="J71" s="2"/>
    </row>
    <row r="72" spans="1:10" ht="13.05" customHeight="1">
      <c r="A72" s="14" t="s">
        <v>1569</v>
      </c>
      <c r="B72" s="15" t="s">
        <v>1570</v>
      </c>
      <c r="C72" s="12" t="s">
        <v>1571</v>
      </c>
      <c r="D72" s="12" t="s">
        <v>502</v>
      </c>
      <c r="E72" s="16">
        <v>140000</v>
      </c>
      <c r="F72" s="17">
        <v>627.54999999999995</v>
      </c>
      <c r="G72" s="18">
        <v>4.8999999999999998E-3</v>
      </c>
      <c r="H72" s="20"/>
      <c r="I72" s="20"/>
      <c r="J72" s="2"/>
    </row>
    <row r="73" spans="1:10" ht="13.05" customHeight="1">
      <c r="A73" s="14" t="s">
        <v>609</v>
      </c>
      <c r="B73" s="15" t="s">
        <v>610</v>
      </c>
      <c r="C73" s="12" t="s">
        <v>611</v>
      </c>
      <c r="D73" s="12" t="s">
        <v>441</v>
      </c>
      <c r="E73" s="16">
        <v>88000</v>
      </c>
      <c r="F73" s="17">
        <v>532.30999999999995</v>
      </c>
      <c r="G73" s="18">
        <v>4.1000000000000003E-3</v>
      </c>
      <c r="H73" s="20"/>
      <c r="I73" s="20"/>
      <c r="J73" s="2"/>
    </row>
    <row r="74" spans="1:10" ht="13.05" customHeight="1">
      <c r="A74" s="14" t="s">
        <v>867</v>
      </c>
      <c r="B74" s="15" t="s">
        <v>868</v>
      </c>
      <c r="C74" s="12" t="s">
        <v>869</v>
      </c>
      <c r="D74" s="12" t="s">
        <v>870</v>
      </c>
      <c r="E74" s="16">
        <v>34044</v>
      </c>
      <c r="F74" s="17">
        <v>74.36</v>
      </c>
      <c r="G74" s="18">
        <v>5.9999999999999995E-4</v>
      </c>
      <c r="H74" s="20"/>
      <c r="I74" s="20"/>
      <c r="J74" s="2"/>
    </row>
    <row r="75" spans="1:10" ht="13.05" customHeight="1">
      <c r="A75" s="14" t="s">
        <v>615</v>
      </c>
      <c r="B75" s="15" t="s">
        <v>2548</v>
      </c>
      <c r="C75" s="12" t="s">
        <v>616</v>
      </c>
      <c r="D75" s="12" t="s">
        <v>421</v>
      </c>
      <c r="E75" s="16">
        <v>174363</v>
      </c>
      <c r="F75" s="17">
        <v>36.409999999999997</v>
      </c>
      <c r="G75" s="18">
        <v>2.9999999999999997E-4</v>
      </c>
      <c r="H75" s="20"/>
      <c r="I75" s="20"/>
      <c r="J75" s="2"/>
    </row>
    <row r="76" spans="1:10" ht="13.05" customHeight="1">
      <c r="A76" s="2"/>
      <c r="B76" s="21" t="s">
        <v>163</v>
      </c>
      <c r="C76" s="1"/>
      <c r="D76" s="1"/>
      <c r="E76" s="1"/>
      <c r="F76" s="22">
        <v>122617.53</v>
      </c>
      <c r="G76" s="23">
        <v>0.95320000000000005</v>
      </c>
      <c r="H76" s="24"/>
      <c r="I76" s="24"/>
      <c r="J76" s="2"/>
    </row>
    <row r="77" spans="1:10" ht="13.05" customHeight="1">
      <c r="A77" s="2"/>
      <c r="B77" s="21" t="s">
        <v>617</v>
      </c>
      <c r="C77" s="1"/>
      <c r="D77" s="1"/>
      <c r="E77" s="1"/>
      <c r="F77" s="24" t="s">
        <v>165</v>
      </c>
      <c r="G77" s="24" t="s">
        <v>165</v>
      </c>
      <c r="H77" s="24"/>
      <c r="I77" s="24"/>
      <c r="J77" s="2"/>
    </row>
    <row r="78" spans="1:10" ht="13.05" customHeight="1">
      <c r="A78" s="2"/>
      <c r="B78" s="21" t="s">
        <v>163</v>
      </c>
      <c r="C78" s="1"/>
      <c r="D78" s="1"/>
      <c r="E78" s="1"/>
      <c r="F78" s="24" t="s">
        <v>165</v>
      </c>
      <c r="G78" s="24" t="s">
        <v>165</v>
      </c>
      <c r="H78" s="24"/>
      <c r="I78" s="24"/>
      <c r="J78" s="2"/>
    </row>
    <row r="79" spans="1:10" ht="13.05" customHeight="1">
      <c r="A79" s="2"/>
      <c r="B79" s="21" t="s">
        <v>174</v>
      </c>
      <c r="C79" s="25"/>
      <c r="D79" s="1"/>
      <c r="E79" s="25"/>
      <c r="F79" s="22">
        <v>122617.53</v>
      </c>
      <c r="G79" s="23">
        <v>0.95320000000000005</v>
      </c>
      <c r="H79" s="24"/>
      <c r="I79" s="24"/>
      <c r="J79" s="2"/>
    </row>
    <row r="80" spans="1:10" ht="13.05" customHeight="1">
      <c r="A80" s="2"/>
      <c r="B80" s="11" t="s">
        <v>175</v>
      </c>
      <c r="C80" s="12"/>
      <c r="D80" s="12"/>
      <c r="E80" s="12"/>
      <c r="F80" s="12"/>
      <c r="G80" s="12"/>
      <c r="H80" s="13"/>
      <c r="I80" s="13"/>
      <c r="J80" s="2"/>
    </row>
    <row r="81" spans="1:10" ht="13.05" customHeight="1">
      <c r="A81" s="2"/>
      <c r="B81" s="11" t="s">
        <v>624</v>
      </c>
      <c r="C81" s="12"/>
      <c r="D81" s="12"/>
      <c r="E81" s="12"/>
      <c r="F81" s="2"/>
      <c r="G81" s="13"/>
      <c r="H81" s="13"/>
      <c r="I81" s="13"/>
      <c r="J81" s="2"/>
    </row>
    <row r="82" spans="1:10" ht="13.05" customHeight="1">
      <c r="A82" s="14" t="s">
        <v>625</v>
      </c>
      <c r="B82" s="15" t="s">
        <v>626</v>
      </c>
      <c r="C82" s="12" t="s">
        <v>627</v>
      </c>
      <c r="D82" s="12" t="s">
        <v>146</v>
      </c>
      <c r="E82" s="16">
        <v>1500000</v>
      </c>
      <c r="F82" s="17">
        <v>1469.48</v>
      </c>
      <c r="G82" s="18">
        <v>1.14E-2</v>
      </c>
      <c r="H82" s="19">
        <v>5.4544000000000002E-2</v>
      </c>
      <c r="I82" s="20"/>
      <c r="J82" s="2"/>
    </row>
    <row r="83" spans="1:10" ht="13.05" customHeight="1">
      <c r="A83" s="2"/>
      <c r="B83" s="21" t="s">
        <v>163</v>
      </c>
      <c r="C83" s="1"/>
      <c r="D83" s="1"/>
      <c r="E83" s="1"/>
      <c r="F83" s="22">
        <v>1469.48</v>
      </c>
      <c r="G83" s="23">
        <v>1.14E-2</v>
      </c>
      <c r="H83" s="24"/>
      <c r="I83" s="24"/>
      <c r="J83" s="2"/>
    </row>
    <row r="84" spans="1:10" ht="13.05" customHeight="1">
      <c r="A84" s="2"/>
      <c r="B84" s="21" t="s">
        <v>174</v>
      </c>
      <c r="C84" s="25"/>
      <c r="D84" s="1"/>
      <c r="E84" s="25"/>
      <c r="F84" s="22">
        <v>1469.48</v>
      </c>
      <c r="G84" s="23">
        <v>1.14E-2</v>
      </c>
      <c r="H84" s="24"/>
      <c r="I84" s="24"/>
      <c r="J84" s="2"/>
    </row>
    <row r="85" spans="1:10" ht="13.05" customHeight="1">
      <c r="A85" s="2"/>
      <c r="B85" s="11" t="s">
        <v>209</v>
      </c>
      <c r="C85" s="12"/>
      <c r="D85" s="12"/>
      <c r="E85" s="12"/>
      <c r="F85" s="12"/>
      <c r="G85" s="12"/>
      <c r="H85" s="13"/>
      <c r="I85" s="13"/>
      <c r="J85" s="2"/>
    </row>
    <row r="86" spans="1:10" ht="13.05" customHeight="1">
      <c r="A86" s="14" t="s">
        <v>210</v>
      </c>
      <c r="B86" s="15" t="s">
        <v>211</v>
      </c>
      <c r="C86" s="12"/>
      <c r="D86" s="12" t="s">
        <v>208</v>
      </c>
      <c r="E86" s="16"/>
      <c r="F86" s="17">
        <v>5366.07</v>
      </c>
      <c r="G86" s="18">
        <v>4.1700000000000001E-2</v>
      </c>
      <c r="H86" s="19">
        <v>5.4226650327835531E-2</v>
      </c>
      <c r="I86" s="20"/>
      <c r="J86" s="2"/>
    </row>
    <row r="87" spans="1:10" ht="13.05" customHeight="1">
      <c r="A87" s="2"/>
      <c r="B87" s="21" t="s">
        <v>163</v>
      </c>
      <c r="C87" s="1"/>
      <c r="D87" s="1"/>
      <c r="E87" s="1"/>
      <c r="F87" s="22">
        <v>5366.07</v>
      </c>
      <c r="G87" s="23">
        <v>4.1700000000000001E-2</v>
      </c>
      <c r="H87" s="24"/>
      <c r="I87" s="24"/>
      <c r="J87" s="2"/>
    </row>
    <row r="88" spans="1:10" ht="13.05" customHeight="1">
      <c r="A88" s="2"/>
      <c r="B88" s="21" t="s">
        <v>174</v>
      </c>
      <c r="C88" s="25"/>
      <c r="D88" s="1"/>
      <c r="E88" s="25"/>
      <c r="F88" s="22">
        <v>5366.07</v>
      </c>
      <c r="G88" s="23">
        <v>4.1700000000000001E-2</v>
      </c>
      <c r="H88" s="24"/>
      <c r="I88" s="24"/>
      <c r="J88" s="2"/>
    </row>
    <row r="89" spans="1:10" ht="13.05" customHeight="1">
      <c r="A89" s="2"/>
      <c r="B89" s="21" t="s">
        <v>212</v>
      </c>
      <c r="C89" s="12"/>
      <c r="D89" s="1"/>
      <c r="E89" s="12"/>
      <c r="F89" s="26">
        <v>-828.24</v>
      </c>
      <c r="G89" s="23">
        <v>-6.3E-3</v>
      </c>
      <c r="H89" s="24"/>
      <c r="I89" s="24"/>
      <c r="J89" s="2"/>
    </row>
    <row r="90" spans="1:10" ht="13.05" customHeight="1">
      <c r="A90" s="2"/>
      <c r="B90" s="27" t="s">
        <v>213</v>
      </c>
      <c r="C90" s="28"/>
      <c r="D90" s="28"/>
      <c r="E90" s="28"/>
      <c r="F90" s="29">
        <v>128624.84</v>
      </c>
      <c r="G90" s="30">
        <v>1</v>
      </c>
      <c r="H90" s="31"/>
      <c r="I90" s="31"/>
      <c r="J90" s="2"/>
    </row>
    <row r="91" spans="1:10" ht="13.05" customHeight="1">
      <c r="A91" s="2"/>
      <c r="B91" s="5"/>
      <c r="C91" s="2"/>
      <c r="D91" s="2"/>
      <c r="E91" s="2"/>
      <c r="F91" s="2"/>
      <c r="G91" s="2"/>
      <c r="H91" s="2"/>
      <c r="I91" s="2"/>
      <c r="J91" s="2"/>
    </row>
    <row r="92" spans="1:10" ht="13.05" customHeight="1">
      <c r="A92" s="2"/>
      <c r="B92" s="117"/>
      <c r="C92" s="117"/>
      <c r="D92" s="117"/>
      <c r="E92" s="117"/>
      <c r="F92" s="117"/>
      <c r="G92" s="117"/>
      <c r="H92" s="117"/>
      <c r="I92" s="2"/>
      <c r="J92" s="2"/>
    </row>
    <row r="93" spans="1:10" ht="13.05" customHeight="1">
      <c r="A93" s="2"/>
      <c r="B93" s="117"/>
      <c r="C93" s="117"/>
      <c r="D93" s="117"/>
      <c r="E93" s="117"/>
      <c r="F93" s="117"/>
      <c r="G93" s="117"/>
      <c r="H93" s="117"/>
      <c r="I93" s="2"/>
      <c r="J93" s="2"/>
    </row>
    <row r="94" spans="1:10" ht="13.05" customHeight="1">
      <c r="A94" s="2"/>
      <c r="B94" s="3" t="s">
        <v>208</v>
      </c>
      <c r="C94" s="2"/>
      <c r="D94" s="2"/>
      <c r="E94" s="2"/>
      <c r="F94" s="2"/>
      <c r="G94" s="2"/>
      <c r="H94" s="2"/>
      <c r="I94" s="2"/>
      <c r="J94" s="2"/>
    </row>
    <row r="95" spans="1:10" ht="13.05" customHeight="1">
      <c r="A95" s="2"/>
      <c r="B95" s="3" t="s">
        <v>214</v>
      </c>
      <c r="C95" s="2"/>
      <c r="D95" s="2"/>
      <c r="E95" s="2"/>
      <c r="F95" s="2"/>
      <c r="G95" s="2"/>
      <c r="H95" s="2"/>
      <c r="I95" s="2"/>
      <c r="J95" s="2"/>
    </row>
    <row r="96" spans="1:10" ht="13.05" customHeight="1">
      <c r="A96" s="2"/>
      <c r="B96" s="3" t="s">
        <v>216</v>
      </c>
      <c r="C96" s="2"/>
      <c r="D96" s="2"/>
      <c r="E96" s="2"/>
      <c r="F96" s="2"/>
      <c r="G96" s="2"/>
      <c r="H96" s="2"/>
      <c r="I96" s="2"/>
      <c r="J96" s="2"/>
    </row>
    <row r="97" spans="1:10" ht="25.95" customHeight="1">
      <c r="A97" s="2"/>
      <c r="B97" s="117" t="s">
        <v>217</v>
      </c>
      <c r="C97" s="117"/>
      <c r="D97" s="117"/>
      <c r="E97" s="117"/>
      <c r="F97" s="117"/>
      <c r="G97" s="117"/>
      <c r="H97" s="117"/>
      <c r="I97" s="2"/>
      <c r="J97" s="2"/>
    </row>
  </sheetData>
  <mergeCells count="3">
    <mergeCell ref="B92:H92"/>
    <mergeCell ref="B93:H93"/>
    <mergeCell ref="B97:H97"/>
  </mergeCells>
  <pageMargins left="0" right="0" top="0" bottom="0" header="0" footer="0"/>
  <pageSetup orientation="landscape"/>
  <headerFooter>
    <oddFooter xml:space="preserve">&amp;C_x000D_&amp;1#&amp;"Calibri"&amp;10&amp;K000000  </oddFooter>
  </headerFooter>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outlinePr summaryBelow="0"/>
  </sheetPr>
  <dimension ref="A1:J72"/>
  <sheetViews>
    <sheetView topLeftCell="A67" workbookViewId="0">
      <selection activeCell="D77" sqref="D7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42</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630</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638</v>
      </c>
      <c r="B7" s="15" t="s">
        <v>639</v>
      </c>
      <c r="C7" s="12" t="s">
        <v>640</v>
      </c>
      <c r="D7" s="12" t="s">
        <v>413</v>
      </c>
      <c r="E7" s="16">
        <v>42325</v>
      </c>
      <c r="F7" s="17">
        <v>854.2</v>
      </c>
      <c r="G7" s="18">
        <v>0.1361</v>
      </c>
      <c r="H7" s="20"/>
      <c r="I7" s="20"/>
      <c r="J7" s="2"/>
    </row>
    <row r="8" spans="1:10" ht="13.05" customHeight="1">
      <c r="A8" s="14" t="s">
        <v>641</v>
      </c>
      <c r="B8" s="15" t="s">
        <v>642</v>
      </c>
      <c r="C8" s="12" t="s">
        <v>643</v>
      </c>
      <c r="D8" s="12" t="s">
        <v>413</v>
      </c>
      <c r="E8" s="16">
        <v>39693</v>
      </c>
      <c r="F8" s="17">
        <v>588.01</v>
      </c>
      <c r="G8" s="18">
        <v>9.3700000000000006E-2</v>
      </c>
      <c r="H8" s="20"/>
      <c r="I8" s="20"/>
      <c r="J8" s="2"/>
    </row>
    <row r="9" spans="1:10" ht="13.05" customHeight="1">
      <c r="A9" s="14" t="s">
        <v>644</v>
      </c>
      <c r="B9" s="15" t="s">
        <v>645</v>
      </c>
      <c r="C9" s="12" t="s">
        <v>646</v>
      </c>
      <c r="D9" s="12" t="s">
        <v>425</v>
      </c>
      <c r="E9" s="16">
        <v>37761</v>
      </c>
      <c r="F9" s="17">
        <v>524.95000000000005</v>
      </c>
      <c r="G9" s="18">
        <v>8.3699999999999997E-2</v>
      </c>
      <c r="H9" s="20"/>
      <c r="I9" s="20"/>
      <c r="J9" s="2"/>
    </row>
    <row r="10" spans="1:10" ht="13.05" customHeight="1">
      <c r="A10" s="14" t="s">
        <v>657</v>
      </c>
      <c r="B10" s="15" t="s">
        <v>658</v>
      </c>
      <c r="C10" s="12" t="s">
        <v>659</v>
      </c>
      <c r="D10" s="12" t="s">
        <v>448</v>
      </c>
      <c r="E10" s="16">
        <v>19960</v>
      </c>
      <c r="F10" s="17">
        <v>301.2</v>
      </c>
      <c r="G10" s="18">
        <v>4.8000000000000001E-2</v>
      </c>
      <c r="H10" s="20"/>
      <c r="I10" s="20"/>
      <c r="J10" s="2"/>
    </row>
    <row r="11" spans="1:10" ht="13.05" customHeight="1">
      <c r="A11" s="14" t="s">
        <v>647</v>
      </c>
      <c r="B11" s="15" t="s">
        <v>648</v>
      </c>
      <c r="C11" s="12" t="s">
        <v>649</v>
      </c>
      <c r="D11" s="12" t="s">
        <v>546</v>
      </c>
      <c r="E11" s="16">
        <v>15015</v>
      </c>
      <c r="F11" s="17">
        <v>287.43</v>
      </c>
      <c r="G11" s="18">
        <v>4.58E-2</v>
      </c>
      <c r="H11" s="20"/>
      <c r="I11" s="20"/>
      <c r="J11" s="2"/>
    </row>
    <row r="12" spans="1:10" ht="13.05" customHeight="1">
      <c r="A12" s="14" t="s">
        <v>650</v>
      </c>
      <c r="B12" s="15" t="s">
        <v>651</v>
      </c>
      <c r="C12" s="12" t="s">
        <v>652</v>
      </c>
      <c r="D12" s="12" t="s">
        <v>653</v>
      </c>
      <c r="E12" s="16">
        <v>6224</v>
      </c>
      <c r="F12" s="17">
        <v>226.34</v>
      </c>
      <c r="G12" s="18">
        <v>3.61E-2</v>
      </c>
      <c r="H12" s="20"/>
      <c r="I12" s="20"/>
      <c r="J12" s="2"/>
    </row>
    <row r="13" spans="1:10" ht="13.05" customHeight="1">
      <c r="A13" s="14" t="s">
        <v>666</v>
      </c>
      <c r="B13" s="15" t="s">
        <v>667</v>
      </c>
      <c r="C13" s="12" t="s">
        <v>668</v>
      </c>
      <c r="D13" s="12" t="s">
        <v>669</v>
      </c>
      <c r="E13" s="16">
        <v>51862</v>
      </c>
      <c r="F13" s="17">
        <v>213.65</v>
      </c>
      <c r="G13" s="18">
        <v>3.4099999999999998E-2</v>
      </c>
      <c r="H13" s="20"/>
      <c r="I13" s="20"/>
      <c r="J13" s="2"/>
    </row>
    <row r="14" spans="1:10" ht="13.05" customHeight="1">
      <c r="A14" s="14" t="s">
        <v>660</v>
      </c>
      <c r="B14" s="15" t="s">
        <v>661</v>
      </c>
      <c r="C14" s="12" t="s">
        <v>662</v>
      </c>
      <c r="D14" s="12" t="s">
        <v>448</v>
      </c>
      <c r="E14" s="16">
        <v>5669</v>
      </c>
      <c r="F14" s="17">
        <v>172.16</v>
      </c>
      <c r="G14" s="18">
        <v>2.7400000000000001E-2</v>
      </c>
      <c r="H14" s="20"/>
      <c r="I14" s="20"/>
      <c r="J14" s="2"/>
    </row>
    <row r="15" spans="1:10" ht="13.05" customHeight="1">
      <c r="A15" s="14" t="s">
        <v>679</v>
      </c>
      <c r="B15" s="15" t="s">
        <v>680</v>
      </c>
      <c r="C15" s="12" t="s">
        <v>681</v>
      </c>
      <c r="D15" s="12" t="s">
        <v>413</v>
      </c>
      <c r="E15" s="16">
        <v>21330</v>
      </c>
      <c r="F15" s="17">
        <v>169.9</v>
      </c>
      <c r="G15" s="18">
        <v>2.7099999999999999E-2</v>
      </c>
      <c r="H15" s="20"/>
      <c r="I15" s="20"/>
      <c r="J15" s="2"/>
    </row>
    <row r="16" spans="1:10" ht="13.05" customHeight="1">
      <c r="A16" s="14" t="s">
        <v>753</v>
      </c>
      <c r="B16" s="15" t="s">
        <v>754</v>
      </c>
      <c r="C16" s="12" t="s">
        <v>755</v>
      </c>
      <c r="D16" s="12" t="s">
        <v>413</v>
      </c>
      <c r="E16" s="16">
        <v>15793</v>
      </c>
      <c r="F16" s="17">
        <v>168.73</v>
      </c>
      <c r="G16" s="18">
        <v>2.69E-2</v>
      </c>
      <c r="H16" s="20"/>
      <c r="I16" s="20"/>
      <c r="J16" s="2"/>
    </row>
    <row r="17" spans="1:10" ht="13.05" customHeight="1">
      <c r="A17" s="14" t="s">
        <v>654</v>
      </c>
      <c r="B17" s="15" t="s">
        <v>655</v>
      </c>
      <c r="C17" s="12" t="s">
        <v>656</v>
      </c>
      <c r="D17" s="12" t="s">
        <v>413</v>
      </c>
      <c r="E17" s="16">
        <v>8219</v>
      </c>
      <c r="F17" s="17">
        <v>162.62</v>
      </c>
      <c r="G17" s="18">
        <v>2.5899999999999999E-2</v>
      </c>
      <c r="H17" s="20"/>
      <c r="I17" s="20"/>
      <c r="J17" s="2"/>
    </row>
    <row r="18" spans="1:10" ht="13.05" customHeight="1">
      <c r="A18" s="14" t="s">
        <v>799</v>
      </c>
      <c r="B18" s="15" t="s">
        <v>800</v>
      </c>
      <c r="C18" s="12" t="s">
        <v>801</v>
      </c>
      <c r="D18" s="12" t="s">
        <v>516</v>
      </c>
      <c r="E18" s="16">
        <v>4897</v>
      </c>
      <c r="F18" s="17">
        <v>156.86000000000001</v>
      </c>
      <c r="G18" s="18">
        <v>2.5000000000000001E-2</v>
      </c>
      <c r="H18" s="20"/>
      <c r="I18" s="20"/>
      <c r="J18" s="2"/>
    </row>
    <row r="19" spans="1:10" ht="13.05" customHeight="1">
      <c r="A19" s="14" t="s">
        <v>701</v>
      </c>
      <c r="B19" s="15" t="s">
        <v>702</v>
      </c>
      <c r="C19" s="12" t="s">
        <v>703</v>
      </c>
      <c r="D19" s="12" t="s">
        <v>459</v>
      </c>
      <c r="E19" s="16">
        <v>14830</v>
      </c>
      <c r="F19" s="17">
        <v>130.68</v>
      </c>
      <c r="G19" s="18">
        <v>2.0799999999999999E-2</v>
      </c>
      <c r="H19" s="20"/>
      <c r="I19" s="20"/>
      <c r="J19" s="2"/>
    </row>
    <row r="20" spans="1:10" ht="13.05" customHeight="1">
      <c r="A20" s="14" t="s">
        <v>728</v>
      </c>
      <c r="B20" s="15" t="s">
        <v>729</v>
      </c>
      <c r="C20" s="12" t="s">
        <v>730</v>
      </c>
      <c r="D20" s="12" t="s">
        <v>669</v>
      </c>
      <c r="E20" s="16">
        <v>4962</v>
      </c>
      <c r="F20" s="17">
        <v>125.1</v>
      </c>
      <c r="G20" s="18">
        <v>1.9900000000000001E-2</v>
      </c>
      <c r="H20" s="20"/>
      <c r="I20" s="20"/>
      <c r="J20" s="2"/>
    </row>
    <row r="21" spans="1:10" ht="13.05" customHeight="1">
      <c r="A21" s="14" t="s">
        <v>695</v>
      </c>
      <c r="B21" s="15" t="s">
        <v>696</v>
      </c>
      <c r="C21" s="12" t="s">
        <v>697</v>
      </c>
      <c r="D21" s="12" t="s">
        <v>550</v>
      </c>
      <c r="E21" s="16">
        <v>38931</v>
      </c>
      <c r="F21" s="17">
        <v>119.83</v>
      </c>
      <c r="G21" s="18">
        <v>1.9099999999999999E-2</v>
      </c>
      <c r="H21" s="20"/>
      <c r="I21" s="20"/>
      <c r="J21" s="2"/>
    </row>
    <row r="22" spans="1:10" ht="13.05" customHeight="1">
      <c r="A22" s="14" t="s">
        <v>698</v>
      </c>
      <c r="B22" s="15" t="s">
        <v>699</v>
      </c>
      <c r="C22" s="12" t="s">
        <v>700</v>
      </c>
      <c r="D22" s="12" t="s">
        <v>417</v>
      </c>
      <c r="E22" s="16">
        <v>5924</v>
      </c>
      <c r="F22" s="17">
        <v>101.1</v>
      </c>
      <c r="G22" s="18">
        <v>1.61E-2</v>
      </c>
      <c r="H22" s="20"/>
      <c r="I22" s="20"/>
      <c r="J22" s="2"/>
    </row>
    <row r="23" spans="1:10" ht="13.05" customHeight="1">
      <c r="A23" s="14" t="s">
        <v>716</v>
      </c>
      <c r="B23" s="15" t="s">
        <v>717</v>
      </c>
      <c r="C23" s="12" t="s">
        <v>718</v>
      </c>
      <c r="D23" s="12" t="s">
        <v>516</v>
      </c>
      <c r="E23" s="16">
        <v>723</v>
      </c>
      <c r="F23" s="17">
        <v>91.16</v>
      </c>
      <c r="G23" s="18">
        <v>1.4500000000000001E-2</v>
      </c>
      <c r="H23" s="20"/>
      <c r="I23" s="20"/>
      <c r="J23" s="2"/>
    </row>
    <row r="24" spans="1:10" ht="13.05" customHeight="1">
      <c r="A24" s="14" t="s">
        <v>670</v>
      </c>
      <c r="B24" s="15" t="s">
        <v>671</v>
      </c>
      <c r="C24" s="12" t="s">
        <v>672</v>
      </c>
      <c r="D24" s="12" t="s">
        <v>263</v>
      </c>
      <c r="E24" s="16">
        <v>25962</v>
      </c>
      <c r="F24" s="17">
        <v>86.78</v>
      </c>
      <c r="G24" s="18">
        <v>1.38E-2</v>
      </c>
      <c r="H24" s="20"/>
      <c r="I24" s="20"/>
      <c r="J24" s="2"/>
    </row>
    <row r="25" spans="1:10" ht="13.05" customHeight="1">
      <c r="A25" s="14" t="s">
        <v>740</v>
      </c>
      <c r="B25" s="15" t="s">
        <v>741</v>
      </c>
      <c r="C25" s="12" t="s">
        <v>742</v>
      </c>
      <c r="D25" s="12" t="s">
        <v>448</v>
      </c>
      <c r="E25" s="16">
        <v>5887</v>
      </c>
      <c r="F25" s="17">
        <v>86.42</v>
      </c>
      <c r="G25" s="18">
        <v>1.38E-2</v>
      </c>
      <c r="H25" s="20"/>
      <c r="I25" s="20"/>
      <c r="J25" s="2"/>
    </row>
    <row r="26" spans="1:10" ht="13.05" customHeight="1">
      <c r="A26" s="14" t="s">
        <v>663</v>
      </c>
      <c r="B26" s="15" t="s">
        <v>664</v>
      </c>
      <c r="C26" s="12" t="s">
        <v>665</v>
      </c>
      <c r="D26" s="12" t="s">
        <v>478</v>
      </c>
      <c r="E26" s="16">
        <v>658</v>
      </c>
      <c r="F26" s="17">
        <v>80.599999999999994</v>
      </c>
      <c r="G26" s="18">
        <v>1.2800000000000001E-2</v>
      </c>
      <c r="H26" s="20"/>
      <c r="I26" s="20"/>
      <c r="J26" s="2"/>
    </row>
    <row r="27" spans="1:10" ht="13.05" customHeight="1">
      <c r="A27" s="14" t="s">
        <v>707</v>
      </c>
      <c r="B27" s="15" t="s">
        <v>708</v>
      </c>
      <c r="C27" s="12" t="s">
        <v>709</v>
      </c>
      <c r="D27" s="12" t="s">
        <v>516</v>
      </c>
      <c r="E27" s="16">
        <v>12016</v>
      </c>
      <c r="F27" s="17">
        <v>80.02</v>
      </c>
      <c r="G27" s="18">
        <v>1.2800000000000001E-2</v>
      </c>
      <c r="H27" s="20"/>
      <c r="I27" s="20"/>
      <c r="J27" s="2"/>
    </row>
    <row r="28" spans="1:10" ht="13.05" customHeight="1">
      <c r="A28" s="14" t="s">
        <v>833</v>
      </c>
      <c r="B28" s="15" t="s">
        <v>834</v>
      </c>
      <c r="C28" s="12" t="s">
        <v>835</v>
      </c>
      <c r="D28" s="12" t="s">
        <v>502</v>
      </c>
      <c r="E28" s="16">
        <v>2304</v>
      </c>
      <c r="F28" s="17">
        <v>77.12</v>
      </c>
      <c r="G28" s="18">
        <v>1.23E-2</v>
      </c>
      <c r="H28" s="20"/>
      <c r="I28" s="20"/>
      <c r="J28" s="2"/>
    </row>
    <row r="29" spans="1:10" ht="13.05" customHeight="1">
      <c r="A29" s="14" t="s">
        <v>749</v>
      </c>
      <c r="B29" s="15" t="s">
        <v>750</v>
      </c>
      <c r="C29" s="12" t="s">
        <v>751</v>
      </c>
      <c r="D29" s="12" t="s">
        <v>752</v>
      </c>
      <c r="E29" s="16">
        <v>19994</v>
      </c>
      <c r="F29" s="17">
        <v>76.599999999999994</v>
      </c>
      <c r="G29" s="18">
        <v>1.2200000000000001E-2</v>
      </c>
      <c r="H29" s="20"/>
      <c r="I29" s="20"/>
      <c r="J29" s="2"/>
    </row>
    <row r="30" spans="1:10" ht="13.05" customHeight="1">
      <c r="A30" s="14" t="s">
        <v>725</v>
      </c>
      <c r="B30" s="15" t="s">
        <v>726</v>
      </c>
      <c r="C30" s="12" t="s">
        <v>727</v>
      </c>
      <c r="D30" s="12" t="s">
        <v>263</v>
      </c>
      <c r="E30" s="16">
        <v>25028</v>
      </c>
      <c r="F30" s="17">
        <v>72.83</v>
      </c>
      <c r="G30" s="18">
        <v>1.1599999999999999E-2</v>
      </c>
      <c r="H30" s="20"/>
      <c r="I30" s="20"/>
      <c r="J30" s="2"/>
    </row>
    <row r="31" spans="1:10" ht="13.05" customHeight="1">
      <c r="A31" s="14" t="s">
        <v>1063</v>
      </c>
      <c r="B31" s="15" t="s">
        <v>1064</v>
      </c>
      <c r="C31" s="12" t="s">
        <v>1065</v>
      </c>
      <c r="D31" s="12" t="s">
        <v>1014</v>
      </c>
      <c r="E31" s="16">
        <v>46018</v>
      </c>
      <c r="F31" s="17">
        <v>72.680000000000007</v>
      </c>
      <c r="G31" s="18">
        <v>1.1599999999999999E-2</v>
      </c>
      <c r="H31" s="20"/>
      <c r="I31" s="20"/>
      <c r="J31" s="2"/>
    </row>
    <row r="32" spans="1:10" ht="13.05" customHeight="1">
      <c r="A32" s="14" t="s">
        <v>710</v>
      </c>
      <c r="B32" s="15" t="s">
        <v>711</v>
      </c>
      <c r="C32" s="12" t="s">
        <v>712</v>
      </c>
      <c r="D32" s="12" t="s">
        <v>550</v>
      </c>
      <c r="E32" s="16">
        <v>1228</v>
      </c>
      <c r="F32" s="17">
        <v>61.62</v>
      </c>
      <c r="G32" s="18">
        <v>9.7999999999999997E-3</v>
      </c>
      <c r="H32" s="20"/>
      <c r="I32" s="20"/>
      <c r="J32" s="2"/>
    </row>
    <row r="33" spans="1:10" ht="13.05" customHeight="1">
      <c r="A33" s="14" t="s">
        <v>1111</v>
      </c>
      <c r="B33" s="15" t="s">
        <v>1112</v>
      </c>
      <c r="C33" s="12" t="s">
        <v>1113</v>
      </c>
      <c r="D33" s="12" t="s">
        <v>502</v>
      </c>
      <c r="E33" s="16">
        <v>2503</v>
      </c>
      <c r="F33" s="17">
        <v>59.97</v>
      </c>
      <c r="G33" s="18">
        <v>9.5999999999999992E-3</v>
      </c>
      <c r="H33" s="20"/>
      <c r="I33" s="20"/>
      <c r="J33" s="2"/>
    </row>
    <row r="34" spans="1:10" ht="13.05" customHeight="1">
      <c r="A34" s="14" t="s">
        <v>1060</v>
      </c>
      <c r="B34" s="15" t="s">
        <v>1061</v>
      </c>
      <c r="C34" s="12" t="s">
        <v>1062</v>
      </c>
      <c r="D34" s="12" t="s">
        <v>459</v>
      </c>
      <c r="E34" s="16">
        <v>18214</v>
      </c>
      <c r="F34" s="17">
        <v>59.97</v>
      </c>
      <c r="G34" s="18">
        <v>9.5999999999999992E-3</v>
      </c>
      <c r="H34" s="20"/>
      <c r="I34" s="20"/>
      <c r="J34" s="2"/>
    </row>
    <row r="35" spans="1:10" ht="13.05" customHeight="1">
      <c r="A35" s="14" t="s">
        <v>713</v>
      </c>
      <c r="B35" s="15" t="s">
        <v>714</v>
      </c>
      <c r="C35" s="12" t="s">
        <v>715</v>
      </c>
      <c r="D35" s="12" t="s">
        <v>459</v>
      </c>
      <c r="E35" s="16">
        <v>3042</v>
      </c>
      <c r="F35" s="17">
        <v>59.26</v>
      </c>
      <c r="G35" s="18">
        <v>9.4000000000000004E-3</v>
      </c>
      <c r="H35" s="20"/>
      <c r="I35" s="20"/>
      <c r="J35" s="2"/>
    </row>
    <row r="36" spans="1:10" ht="13.05" customHeight="1">
      <c r="A36" s="14" t="s">
        <v>734</v>
      </c>
      <c r="B36" s="15" t="s">
        <v>735</v>
      </c>
      <c r="C36" s="12" t="s">
        <v>736</v>
      </c>
      <c r="D36" s="12" t="s">
        <v>478</v>
      </c>
      <c r="E36" s="16">
        <v>2106</v>
      </c>
      <c r="F36" s="17">
        <v>57.84</v>
      </c>
      <c r="G36" s="18">
        <v>9.1999999999999998E-3</v>
      </c>
      <c r="H36" s="20"/>
      <c r="I36" s="20"/>
      <c r="J36" s="2"/>
    </row>
    <row r="37" spans="1:10" ht="13.05" customHeight="1">
      <c r="A37" s="14" t="s">
        <v>977</v>
      </c>
      <c r="B37" s="15" t="s">
        <v>978</v>
      </c>
      <c r="C37" s="12" t="s">
        <v>979</v>
      </c>
      <c r="D37" s="12" t="s">
        <v>267</v>
      </c>
      <c r="E37" s="16">
        <v>4114</v>
      </c>
      <c r="F37" s="17">
        <v>56.49</v>
      </c>
      <c r="G37" s="18">
        <v>8.9999999999999993E-3</v>
      </c>
      <c r="H37" s="20"/>
      <c r="I37" s="20"/>
      <c r="J37" s="2"/>
    </row>
    <row r="38" spans="1:10" ht="13.05" customHeight="1">
      <c r="A38" s="14" t="s">
        <v>805</v>
      </c>
      <c r="B38" s="15" t="s">
        <v>806</v>
      </c>
      <c r="C38" s="12" t="s">
        <v>807</v>
      </c>
      <c r="D38" s="12" t="s">
        <v>557</v>
      </c>
      <c r="E38" s="16">
        <v>8112</v>
      </c>
      <c r="F38" s="17">
        <v>55.41</v>
      </c>
      <c r="G38" s="18">
        <v>8.8000000000000005E-3</v>
      </c>
      <c r="H38" s="20"/>
      <c r="I38" s="20"/>
      <c r="J38" s="2"/>
    </row>
    <row r="39" spans="1:10" ht="13.05" customHeight="1">
      <c r="A39" s="14" t="s">
        <v>1011</v>
      </c>
      <c r="B39" s="15" t="s">
        <v>1012</v>
      </c>
      <c r="C39" s="12" t="s">
        <v>1013</v>
      </c>
      <c r="D39" s="12" t="s">
        <v>1014</v>
      </c>
      <c r="E39" s="16">
        <v>5275</v>
      </c>
      <c r="F39" s="17">
        <v>55.3</v>
      </c>
      <c r="G39" s="18">
        <v>8.8000000000000005E-3</v>
      </c>
      <c r="H39" s="20"/>
      <c r="I39" s="20"/>
      <c r="J39" s="2"/>
    </row>
    <row r="40" spans="1:10" ht="13.05" customHeight="1">
      <c r="A40" s="14" t="s">
        <v>1757</v>
      </c>
      <c r="B40" s="15" t="s">
        <v>1758</v>
      </c>
      <c r="C40" s="12" t="s">
        <v>1759</v>
      </c>
      <c r="D40" s="12" t="s">
        <v>564</v>
      </c>
      <c r="E40" s="16">
        <v>21521</v>
      </c>
      <c r="F40" s="17">
        <v>51.87</v>
      </c>
      <c r="G40" s="18">
        <v>8.3000000000000001E-3</v>
      </c>
      <c r="H40" s="20"/>
      <c r="I40" s="20"/>
      <c r="J40" s="2"/>
    </row>
    <row r="41" spans="1:10" ht="13.05" customHeight="1">
      <c r="A41" s="14" t="s">
        <v>743</v>
      </c>
      <c r="B41" s="15" t="s">
        <v>744</v>
      </c>
      <c r="C41" s="12" t="s">
        <v>745</v>
      </c>
      <c r="D41" s="12" t="s">
        <v>448</v>
      </c>
      <c r="E41" s="16">
        <v>3512</v>
      </c>
      <c r="F41" s="17">
        <v>51.41</v>
      </c>
      <c r="G41" s="18">
        <v>8.2000000000000007E-3</v>
      </c>
      <c r="H41" s="20"/>
      <c r="I41" s="20"/>
      <c r="J41" s="2"/>
    </row>
    <row r="42" spans="1:10" ht="13.05" customHeight="1">
      <c r="A42" s="14" t="s">
        <v>974</v>
      </c>
      <c r="B42" s="15" t="s">
        <v>975</v>
      </c>
      <c r="C42" s="12" t="s">
        <v>976</v>
      </c>
      <c r="D42" s="12" t="s">
        <v>459</v>
      </c>
      <c r="E42" s="16">
        <v>7911</v>
      </c>
      <c r="F42" s="17">
        <v>49.91</v>
      </c>
      <c r="G42" s="18">
        <v>8.0000000000000002E-3</v>
      </c>
      <c r="H42" s="20"/>
      <c r="I42" s="20"/>
      <c r="J42" s="2"/>
    </row>
    <row r="43" spans="1:10" ht="13.05" customHeight="1">
      <c r="A43" s="14" t="s">
        <v>1760</v>
      </c>
      <c r="B43" s="15" t="s">
        <v>1761</v>
      </c>
      <c r="C43" s="12" t="s">
        <v>1762</v>
      </c>
      <c r="D43" s="12" t="s">
        <v>516</v>
      </c>
      <c r="E43" s="16">
        <v>623</v>
      </c>
      <c r="F43" s="17">
        <v>49.89</v>
      </c>
      <c r="G43" s="18">
        <v>8.0000000000000002E-3</v>
      </c>
      <c r="H43" s="20"/>
      <c r="I43" s="20"/>
      <c r="J43" s="2"/>
    </row>
    <row r="44" spans="1:10" ht="13.05" customHeight="1">
      <c r="A44" s="14" t="s">
        <v>692</v>
      </c>
      <c r="B44" s="15" t="s">
        <v>693</v>
      </c>
      <c r="C44" s="12" t="s">
        <v>694</v>
      </c>
      <c r="D44" s="12" t="s">
        <v>417</v>
      </c>
      <c r="E44" s="16">
        <v>3170</v>
      </c>
      <c r="F44" s="17">
        <v>49.28</v>
      </c>
      <c r="G44" s="18">
        <v>7.9000000000000008E-3</v>
      </c>
      <c r="H44" s="20"/>
      <c r="I44" s="20"/>
      <c r="J44" s="2"/>
    </row>
    <row r="45" spans="1:10" ht="13.05" customHeight="1">
      <c r="A45" s="14" t="s">
        <v>1628</v>
      </c>
      <c r="B45" s="15" t="s">
        <v>1629</v>
      </c>
      <c r="C45" s="12" t="s">
        <v>1630</v>
      </c>
      <c r="D45" s="12" t="s">
        <v>1631</v>
      </c>
      <c r="E45" s="16">
        <v>12736</v>
      </c>
      <c r="F45" s="17">
        <v>47.93</v>
      </c>
      <c r="G45" s="18">
        <v>7.6E-3</v>
      </c>
      <c r="H45" s="20"/>
      <c r="I45" s="20"/>
      <c r="J45" s="2"/>
    </row>
    <row r="46" spans="1:10" ht="13.05" customHeight="1">
      <c r="A46" s="14" t="s">
        <v>746</v>
      </c>
      <c r="B46" s="15" t="s">
        <v>747</v>
      </c>
      <c r="C46" s="12" t="s">
        <v>748</v>
      </c>
      <c r="D46" s="12" t="s">
        <v>482</v>
      </c>
      <c r="E46" s="16">
        <v>2491</v>
      </c>
      <c r="F46" s="17">
        <v>45.85</v>
      </c>
      <c r="G46" s="18">
        <v>7.3000000000000001E-3</v>
      </c>
      <c r="H46" s="20"/>
      <c r="I46" s="20"/>
      <c r="J46" s="2"/>
    </row>
    <row r="47" spans="1:10" ht="13.05" customHeight="1">
      <c r="A47" s="14" t="s">
        <v>731</v>
      </c>
      <c r="B47" s="15" t="s">
        <v>732</v>
      </c>
      <c r="C47" s="12" t="s">
        <v>733</v>
      </c>
      <c r="D47" s="12" t="s">
        <v>482</v>
      </c>
      <c r="E47" s="16">
        <v>5959</v>
      </c>
      <c r="F47" s="17">
        <v>45.02</v>
      </c>
      <c r="G47" s="18">
        <v>7.1999999999999998E-3</v>
      </c>
      <c r="H47" s="20"/>
      <c r="I47" s="20"/>
      <c r="J47" s="2"/>
    </row>
    <row r="48" spans="1:10" ht="13.05" customHeight="1">
      <c r="A48" s="14" t="s">
        <v>704</v>
      </c>
      <c r="B48" s="15" t="s">
        <v>705</v>
      </c>
      <c r="C48" s="12" t="s">
        <v>706</v>
      </c>
      <c r="D48" s="12" t="s">
        <v>575</v>
      </c>
      <c r="E48" s="16">
        <v>1988</v>
      </c>
      <c r="F48" s="17">
        <v>44.68</v>
      </c>
      <c r="G48" s="18">
        <v>7.1000000000000004E-3</v>
      </c>
      <c r="H48" s="20"/>
      <c r="I48" s="20"/>
      <c r="J48" s="2"/>
    </row>
    <row r="49" spans="1:10" ht="13.05" customHeight="1">
      <c r="A49" s="14" t="s">
        <v>685</v>
      </c>
      <c r="B49" s="15" t="s">
        <v>686</v>
      </c>
      <c r="C49" s="12" t="s">
        <v>687</v>
      </c>
      <c r="D49" s="12" t="s">
        <v>417</v>
      </c>
      <c r="E49" s="16">
        <v>3419</v>
      </c>
      <c r="F49" s="17">
        <v>43.43</v>
      </c>
      <c r="G49" s="18">
        <v>6.8999999999999999E-3</v>
      </c>
      <c r="H49" s="20"/>
      <c r="I49" s="20"/>
      <c r="J49" s="2"/>
    </row>
    <row r="50" spans="1:10" ht="13.05" customHeight="1">
      <c r="A50" s="14" t="s">
        <v>1763</v>
      </c>
      <c r="B50" s="15" t="s">
        <v>1764</v>
      </c>
      <c r="C50" s="12" t="s">
        <v>1765</v>
      </c>
      <c r="D50" s="12" t="s">
        <v>441</v>
      </c>
      <c r="E50" s="16">
        <v>563</v>
      </c>
      <c r="F50" s="17">
        <v>42.21</v>
      </c>
      <c r="G50" s="18">
        <v>6.7000000000000002E-3</v>
      </c>
      <c r="H50" s="20"/>
      <c r="I50" s="20"/>
      <c r="J50" s="2"/>
    </row>
    <row r="51" spans="1:10" ht="13.05" customHeight="1">
      <c r="A51" s="14" t="s">
        <v>1066</v>
      </c>
      <c r="B51" s="15" t="s">
        <v>1067</v>
      </c>
      <c r="C51" s="12" t="s">
        <v>1068</v>
      </c>
      <c r="D51" s="12" t="s">
        <v>516</v>
      </c>
      <c r="E51" s="16">
        <v>763</v>
      </c>
      <c r="F51" s="17">
        <v>41.72</v>
      </c>
      <c r="G51" s="18">
        <v>6.7000000000000002E-3</v>
      </c>
      <c r="H51" s="20"/>
      <c r="I51" s="20"/>
      <c r="J51" s="2"/>
    </row>
    <row r="52" spans="1:10" ht="13.05" customHeight="1">
      <c r="A52" s="14" t="s">
        <v>1644</v>
      </c>
      <c r="B52" s="15" t="s">
        <v>1645</v>
      </c>
      <c r="C52" s="12" t="s">
        <v>1646</v>
      </c>
      <c r="D52" s="12" t="s">
        <v>448</v>
      </c>
      <c r="E52" s="16">
        <v>15928</v>
      </c>
      <c r="F52" s="17">
        <v>39.549999999999997</v>
      </c>
      <c r="G52" s="18">
        <v>6.3E-3</v>
      </c>
      <c r="H52" s="20"/>
      <c r="I52" s="20"/>
      <c r="J52" s="2"/>
    </row>
    <row r="53" spans="1:10" ht="13.05" customHeight="1">
      <c r="A53" s="14" t="s">
        <v>955</v>
      </c>
      <c r="B53" s="15" t="s">
        <v>956</v>
      </c>
      <c r="C53" s="12" t="s">
        <v>957</v>
      </c>
      <c r="D53" s="12" t="s">
        <v>582</v>
      </c>
      <c r="E53" s="16">
        <v>3575</v>
      </c>
      <c r="F53" s="17">
        <v>38.369999999999997</v>
      </c>
      <c r="G53" s="18">
        <v>6.1000000000000004E-3</v>
      </c>
      <c r="H53" s="20"/>
      <c r="I53" s="20"/>
      <c r="J53" s="2"/>
    </row>
    <row r="54" spans="1:10" ht="13.05" customHeight="1">
      <c r="A54" s="14" t="s">
        <v>970</v>
      </c>
      <c r="B54" s="15" t="s">
        <v>971</v>
      </c>
      <c r="C54" s="12" t="s">
        <v>972</v>
      </c>
      <c r="D54" s="12" t="s">
        <v>973</v>
      </c>
      <c r="E54" s="16">
        <v>1454</v>
      </c>
      <c r="F54" s="17">
        <v>35.340000000000003</v>
      </c>
      <c r="G54" s="18">
        <v>5.5999999999999999E-3</v>
      </c>
      <c r="H54" s="20"/>
      <c r="I54" s="20"/>
      <c r="J54" s="2"/>
    </row>
    <row r="55" spans="1:10" ht="13.05" customHeight="1">
      <c r="A55" s="14" t="s">
        <v>513</v>
      </c>
      <c r="B55" s="15" t="s">
        <v>514</v>
      </c>
      <c r="C55" s="12" t="s">
        <v>515</v>
      </c>
      <c r="D55" s="12" t="s">
        <v>516</v>
      </c>
      <c r="E55" s="16">
        <v>734</v>
      </c>
      <c r="F55" s="17">
        <v>31.27</v>
      </c>
      <c r="G55" s="18">
        <v>5.0000000000000001E-3</v>
      </c>
      <c r="H55" s="20"/>
      <c r="I55" s="20"/>
      <c r="J55" s="2"/>
    </row>
    <row r="56" spans="1:10" ht="13.05" customHeight="1">
      <c r="A56" s="14" t="s">
        <v>1030</v>
      </c>
      <c r="B56" s="15" t="s">
        <v>1031</v>
      </c>
      <c r="C56" s="12" t="s">
        <v>1032</v>
      </c>
      <c r="D56" s="12" t="s">
        <v>413</v>
      </c>
      <c r="E56" s="16">
        <v>3686</v>
      </c>
      <c r="F56" s="17">
        <v>29.45</v>
      </c>
      <c r="G56" s="18">
        <v>4.7000000000000002E-3</v>
      </c>
      <c r="H56" s="20"/>
      <c r="I56" s="20"/>
      <c r="J56" s="2"/>
    </row>
    <row r="57" spans="1:10" ht="13.05" customHeight="1">
      <c r="A57" s="2"/>
      <c r="B57" s="21" t="s">
        <v>163</v>
      </c>
      <c r="C57" s="1"/>
      <c r="D57" s="1"/>
      <c r="E57" s="1"/>
      <c r="F57" s="22">
        <v>6230.01</v>
      </c>
      <c r="G57" s="23">
        <v>0.9929</v>
      </c>
      <c r="H57" s="24"/>
      <c r="I57" s="24"/>
      <c r="J57" s="2"/>
    </row>
    <row r="58" spans="1:10" ht="13.05" customHeight="1">
      <c r="A58" s="2"/>
      <c r="B58" s="21" t="s">
        <v>617</v>
      </c>
      <c r="C58" s="1"/>
      <c r="D58" s="1"/>
      <c r="E58" s="1"/>
      <c r="F58" s="24" t="s">
        <v>165</v>
      </c>
      <c r="G58" s="24" t="s">
        <v>165</v>
      </c>
      <c r="H58" s="24"/>
      <c r="I58" s="24"/>
      <c r="J58" s="2"/>
    </row>
    <row r="59" spans="1:10" ht="13.05" customHeight="1">
      <c r="A59" s="2"/>
      <c r="B59" s="21" t="s">
        <v>163</v>
      </c>
      <c r="C59" s="1"/>
      <c r="D59" s="1"/>
      <c r="E59" s="1"/>
      <c r="F59" s="24" t="s">
        <v>165</v>
      </c>
      <c r="G59" s="24" t="s">
        <v>165</v>
      </c>
      <c r="H59" s="24"/>
      <c r="I59" s="24"/>
      <c r="J59" s="2"/>
    </row>
    <row r="60" spans="1:10" ht="13.05" customHeight="1">
      <c r="A60" s="2"/>
      <c r="B60" s="21" t="s">
        <v>174</v>
      </c>
      <c r="C60" s="25"/>
      <c r="D60" s="1"/>
      <c r="E60" s="25"/>
      <c r="F60" s="22">
        <v>6230.01</v>
      </c>
      <c r="G60" s="23">
        <v>0.9929</v>
      </c>
      <c r="H60" s="24"/>
      <c r="I60" s="24"/>
      <c r="J60" s="2"/>
    </row>
    <row r="61" spans="1:10" ht="13.05" customHeight="1">
      <c r="A61" s="2"/>
      <c r="B61" s="11" t="s">
        <v>209</v>
      </c>
      <c r="C61" s="12"/>
      <c r="D61" s="12"/>
      <c r="E61" s="12"/>
      <c r="F61" s="12"/>
      <c r="G61" s="12"/>
      <c r="H61" s="13"/>
      <c r="I61" s="13"/>
      <c r="J61" s="2"/>
    </row>
    <row r="62" spans="1:10" ht="13.05" customHeight="1">
      <c r="A62" s="14" t="s">
        <v>210</v>
      </c>
      <c r="B62" s="15" t="s">
        <v>211</v>
      </c>
      <c r="C62" s="12"/>
      <c r="D62" s="12" t="s">
        <v>208</v>
      </c>
      <c r="E62" s="16"/>
      <c r="F62" s="17">
        <v>24.74</v>
      </c>
      <c r="G62" s="18">
        <v>3.8999999999999998E-3</v>
      </c>
      <c r="H62" s="19">
        <v>5.422645618848547E-2</v>
      </c>
      <c r="I62" s="20"/>
      <c r="J62" s="2"/>
    </row>
    <row r="63" spans="1:10" ht="13.05" customHeight="1">
      <c r="A63" s="2"/>
      <c r="B63" s="21" t="s">
        <v>163</v>
      </c>
      <c r="C63" s="1"/>
      <c r="D63" s="1"/>
      <c r="E63" s="1"/>
      <c r="F63" s="22">
        <v>24.74</v>
      </c>
      <c r="G63" s="23">
        <v>3.8999999999999998E-3</v>
      </c>
      <c r="H63" s="24"/>
      <c r="I63" s="24"/>
      <c r="J63" s="2"/>
    </row>
    <row r="64" spans="1:10" ht="13.05" customHeight="1">
      <c r="A64" s="2"/>
      <c r="B64" s="21" t="s">
        <v>174</v>
      </c>
      <c r="C64" s="25"/>
      <c r="D64" s="1"/>
      <c r="E64" s="25"/>
      <c r="F64" s="22">
        <v>24.74</v>
      </c>
      <c r="G64" s="23">
        <v>3.8999999999999998E-3</v>
      </c>
      <c r="H64" s="24"/>
      <c r="I64" s="24"/>
      <c r="J64" s="2"/>
    </row>
    <row r="65" spans="1:10" ht="13.05" customHeight="1">
      <c r="A65" s="2"/>
      <c r="B65" s="21" t="s">
        <v>212</v>
      </c>
      <c r="C65" s="12"/>
      <c r="D65" s="1"/>
      <c r="E65" s="12"/>
      <c r="F65" s="26">
        <v>19.27</v>
      </c>
      <c r="G65" s="23">
        <v>3.2000000000000002E-3</v>
      </c>
      <c r="H65" s="24"/>
      <c r="I65" s="24"/>
      <c r="J65" s="2"/>
    </row>
    <row r="66" spans="1:10" ht="13.05" customHeight="1">
      <c r="A66" s="2"/>
      <c r="B66" s="27" t="s">
        <v>213</v>
      </c>
      <c r="C66" s="28"/>
      <c r="D66" s="28"/>
      <c r="E66" s="28"/>
      <c r="F66" s="29">
        <v>6274.02</v>
      </c>
      <c r="G66" s="30">
        <v>1</v>
      </c>
      <c r="H66" s="31"/>
      <c r="I66" s="31"/>
      <c r="J66" s="2"/>
    </row>
    <row r="67" spans="1:10" ht="13.05" customHeight="1">
      <c r="A67" s="2"/>
      <c r="B67" s="5"/>
      <c r="C67" s="2"/>
      <c r="D67" s="2"/>
      <c r="E67" s="2"/>
      <c r="F67" s="2"/>
      <c r="G67" s="2"/>
      <c r="H67" s="2"/>
      <c r="I67" s="2"/>
      <c r="J67" s="2"/>
    </row>
    <row r="68" spans="1:10" ht="13.05" customHeight="1">
      <c r="A68" s="2"/>
      <c r="B68" s="117"/>
      <c r="C68" s="117"/>
      <c r="D68" s="117"/>
      <c r="E68" s="117"/>
      <c r="F68" s="117"/>
      <c r="G68" s="117"/>
      <c r="H68" s="117"/>
      <c r="I68" s="2"/>
      <c r="J68" s="2"/>
    </row>
    <row r="69" spans="1:10" ht="13.05" customHeight="1">
      <c r="A69" s="2"/>
      <c r="B69" s="117"/>
      <c r="C69" s="117"/>
      <c r="D69" s="117"/>
      <c r="E69" s="117"/>
      <c r="F69" s="117"/>
      <c r="G69" s="117"/>
      <c r="H69" s="117"/>
      <c r="I69" s="2"/>
      <c r="J69" s="2"/>
    </row>
    <row r="70" spans="1:10" ht="13.05" customHeight="1">
      <c r="A70" s="2"/>
      <c r="B70" s="3" t="s">
        <v>208</v>
      </c>
      <c r="C70" s="2"/>
      <c r="D70" s="2"/>
      <c r="E70" s="2"/>
      <c r="F70" s="2"/>
      <c r="G70" s="2"/>
      <c r="H70" s="2"/>
      <c r="I70" s="2"/>
      <c r="J70" s="2"/>
    </row>
    <row r="71" spans="1:10" ht="13.05" customHeight="1">
      <c r="A71" s="2"/>
      <c r="B71" s="3" t="s">
        <v>216</v>
      </c>
      <c r="C71" s="2"/>
      <c r="D71" s="2"/>
      <c r="E71" s="2"/>
      <c r="F71" s="2"/>
      <c r="G71" s="2"/>
      <c r="H71" s="2"/>
      <c r="I71" s="2"/>
      <c r="J71" s="2"/>
    </row>
    <row r="72" spans="1:10" ht="25.95" customHeight="1">
      <c r="A72" s="2"/>
      <c r="B72" s="117" t="s">
        <v>217</v>
      </c>
      <c r="C72" s="117"/>
      <c r="D72" s="117"/>
      <c r="E72" s="117"/>
      <c r="F72" s="117"/>
      <c r="G72" s="117"/>
      <c r="H72" s="117"/>
      <c r="I72" s="2"/>
      <c r="J72" s="2"/>
    </row>
  </sheetData>
  <mergeCells count="3">
    <mergeCell ref="B68:H68"/>
    <mergeCell ref="B69:H69"/>
    <mergeCell ref="B72:H72"/>
  </mergeCells>
  <pageMargins left="0" right="0" top="0" bottom="0" header="0" footer="0"/>
  <pageSetup orientation="landscape"/>
  <headerFooter>
    <oddFooter xml:space="preserve">&amp;C_x000D_&amp;1#&amp;"Calibri"&amp;10&amp;K000000  </oddFooter>
  </headerFooter>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outlinePr summaryBelow="0"/>
  </sheetPr>
  <dimension ref="A1:K80"/>
  <sheetViews>
    <sheetView topLeftCell="A82" workbookViewId="0">
      <selection activeCell="E84" sqref="E84"/>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2"/>
      <c r="B1" s="117" t="s">
        <v>44</v>
      </c>
      <c r="C1" s="117"/>
      <c r="D1" s="2"/>
      <c r="E1" s="2"/>
      <c r="F1" s="2"/>
      <c r="G1" s="2"/>
      <c r="H1" s="2"/>
      <c r="I1" s="2"/>
      <c r="J1" s="2"/>
      <c r="K1" s="2"/>
    </row>
    <row r="2" spans="1:11" ht="13.05" customHeight="1">
      <c r="A2" s="2"/>
      <c r="B2" s="125"/>
      <c r="C2" s="125"/>
      <c r="D2" s="2"/>
      <c r="E2" s="2"/>
      <c r="F2" s="2"/>
      <c r="G2" s="2"/>
      <c r="H2" s="2"/>
      <c r="I2" s="2"/>
      <c r="J2" s="2"/>
      <c r="K2" s="2"/>
    </row>
    <row r="3" spans="1:11" ht="13.05" customHeight="1">
      <c r="A3" s="5" t="s">
        <v>95</v>
      </c>
      <c r="B3" s="126" t="s">
        <v>96</v>
      </c>
      <c r="C3" s="126"/>
      <c r="D3" s="2"/>
      <c r="E3" s="2"/>
      <c r="F3" s="2"/>
      <c r="G3" s="2"/>
      <c r="H3" s="2"/>
      <c r="I3" s="2"/>
      <c r="J3" s="2"/>
      <c r="K3" s="2"/>
    </row>
    <row r="4" spans="1:11" ht="28.05" customHeight="1">
      <c r="A4" s="2"/>
      <c r="B4" s="127" t="s">
        <v>97</v>
      </c>
      <c r="C4" s="127"/>
      <c r="D4" s="8" t="s">
        <v>98</v>
      </c>
      <c r="E4" s="9" t="s">
        <v>249</v>
      </c>
      <c r="F4" s="9" t="s">
        <v>100</v>
      </c>
      <c r="G4" s="9" t="s">
        <v>101</v>
      </c>
      <c r="H4" s="9" t="s">
        <v>102</v>
      </c>
      <c r="I4" s="9" t="s">
        <v>103</v>
      </c>
      <c r="J4" s="9" t="s">
        <v>104</v>
      </c>
      <c r="K4" s="10" t="s">
        <v>105</v>
      </c>
    </row>
    <row r="5" spans="1:11" ht="13.05" customHeight="1">
      <c r="A5" s="2"/>
      <c r="B5" s="124" t="s">
        <v>250</v>
      </c>
      <c r="C5" s="124"/>
      <c r="D5" s="12"/>
      <c r="E5" s="12"/>
      <c r="F5" s="12"/>
      <c r="G5" s="12"/>
      <c r="H5" s="12"/>
      <c r="I5" s="13"/>
      <c r="J5" s="13"/>
      <c r="K5" s="2"/>
    </row>
    <row r="6" spans="1:11" ht="13.05" customHeight="1">
      <c r="A6" s="2"/>
      <c r="B6" s="124" t="s">
        <v>390</v>
      </c>
      <c r="C6" s="124"/>
      <c r="D6" s="12"/>
      <c r="E6" s="12"/>
      <c r="F6" s="12"/>
      <c r="G6" s="2"/>
      <c r="H6" s="13"/>
      <c r="I6" s="13"/>
      <c r="J6" s="13"/>
      <c r="K6" s="2"/>
    </row>
    <row r="7" spans="1:11" ht="13.05" customHeight="1">
      <c r="A7" s="14" t="s">
        <v>647</v>
      </c>
      <c r="B7" s="121" t="s">
        <v>648</v>
      </c>
      <c r="C7" s="121"/>
      <c r="D7" s="12" t="s">
        <v>649</v>
      </c>
      <c r="E7" s="12" t="s">
        <v>546</v>
      </c>
      <c r="F7" s="16">
        <v>213108</v>
      </c>
      <c r="G7" s="17">
        <v>4079.53</v>
      </c>
      <c r="H7" s="18">
        <v>4.1799999999999997E-2</v>
      </c>
      <c r="I7" s="20"/>
      <c r="J7" s="20"/>
      <c r="K7" s="2"/>
    </row>
    <row r="8" spans="1:11" ht="13.05" customHeight="1">
      <c r="A8" s="14" t="s">
        <v>399</v>
      </c>
      <c r="B8" s="121" t="s">
        <v>400</v>
      </c>
      <c r="C8" s="121"/>
      <c r="D8" s="12" t="s">
        <v>401</v>
      </c>
      <c r="E8" s="12" t="s">
        <v>394</v>
      </c>
      <c r="F8" s="16">
        <v>19124</v>
      </c>
      <c r="G8" s="17">
        <v>3842.97</v>
      </c>
      <c r="H8" s="18">
        <v>3.9399999999999998E-2</v>
      </c>
      <c r="I8" s="20"/>
      <c r="J8" s="20"/>
      <c r="K8" s="2"/>
    </row>
    <row r="9" spans="1:11" ht="13.05" customHeight="1">
      <c r="A9" s="14" t="s">
        <v>784</v>
      </c>
      <c r="B9" s="121" t="s">
        <v>785</v>
      </c>
      <c r="C9" s="121"/>
      <c r="D9" s="12" t="s">
        <v>786</v>
      </c>
      <c r="E9" s="12" t="s">
        <v>405</v>
      </c>
      <c r="F9" s="16">
        <v>57774</v>
      </c>
      <c r="G9" s="17">
        <v>3797.77</v>
      </c>
      <c r="H9" s="18">
        <v>3.8899999999999997E-2</v>
      </c>
      <c r="I9" s="20"/>
      <c r="J9" s="20"/>
      <c r="K9" s="2"/>
    </row>
    <row r="10" spans="1:11" ht="13.05" customHeight="1">
      <c r="A10" s="14" t="s">
        <v>641</v>
      </c>
      <c r="B10" s="121" t="s">
        <v>642</v>
      </c>
      <c r="C10" s="121"/>
      <c r="D10" s="12" t="s">
        <v>643</v>
      </c>
      <c r="E10" s="12" t="s">
        <v>413</v>
      </c>
      <c r="F10" s="16">
        <v>255000</v>
      </c>
      <c r="G10" s="17">
        <v>3777.57</v>
      </c>
      <c r="H10" s="18">
        <v>3.8699999999999998E-2</v>
      </c>
      <c r="I10" s="20"/>
      <c r="J10" s="20"/>
      <c r="K10" s="2"/>
    </row>
    <row r="11" spans="1:11" ht="13.05" customHeight="1">
      <c r="A11" s="14" t="s">
        <v>695</v>
      </c>
      <c r="B11" s="121" t="s">
        <v>696</v>
      </c>
      <c r="C11" s="121"/>
      <c r="D11" s="12" t="s">
        <v>697</v>
      </c>
      <c r="E11" s="12" t="s">
        <v>550</v>
      </c>
      <c r="F11" s="16">
        <v>1194500</v>
      </c>
      <c r="G11" s="17">
        <v>3676.67</v>
      </c>
      <c r="H11" s="18">
        <v>3.7699999999999997E-2</v>
      </c>
      <c r="I11" s="20"/>
      <c r="J11" s="20"/>
      <c r="K11" s="2"/>
    </row>
    <row r="12" spans="1:11" ht="13.05" customHeight="1">
      <c r="A12" s="14" t="s">
        <v>395</v>
      </c>
      <c r="B12" s="121" t="s">
        <v>396</v>
      </c>
      <c r="C12" s="121"/>
      <c r="D12" s="12" t="s">
        <v>397</v>
      </c>
      <c r="E12" s="12" t="s">
        <v>398</v>
      </c>
      <c r="F12" s="16">
        <v>184600</v>
      </c>
      <c r="G12" s="17">
        <v>3345.14</v>
      </c>
      <c r="H12" s="18">
        <v>3.4299999999999997E-2</v>
      </c>
      <c r="I12" s="20"/>
      <c r="J12" s="20"/>
      <c r="K12" s="2"/>
    </row>
    <row r="13" spans="1:11" ht="13.05" customHeight="1">
      <c r="A13" s="14" t="s">
        <v>551</v>
      </c>
      <c r="B13" s="121" t="s">
        <v>552</v>
      </c>
      <c r="C13" s="121"/>
      <c r="D13" s="12" t="s">
        <v>553</v>
      </c>
      <c r="E13" s="12" t="s">
        <v>516</v>
      </c>
      <c r="F13" s="16">
        <v>118000</v>
      </c>
      <c r="G13" s="17">
        <v>3306.12</v>
      </c>
      <c r="H13" s="18">
        <v>3.39E-2</v>
      </c>
      <c r="I13" s="20"/>
      <c r="J13" s="20"/>
      <c r="K13" s="2"/>
    </row>
    <row r="14" spans="1:11" ht="13.05" customHeight="1">
      <c r="A14" s="14" t="s">
        <v>839</v>
      </c>
      <c r="B14" s="121" t="s">
        <v>840</v>
      </c>
      <c r="C14" s="121"/>
      <c r="D14" s="12" t="s">
        <v>841</v>
      </c>
      <c r="E14" s="12" t="s">
        <v>398</v>
      </c>
      <c r="F14" s="16">
        <v>270000</v>
      </c>
      <c r="G14" s="17">
        <v>2941.25</v>
      </c>
      <c r="H14" s="18">
        <v>3.0099999999999998E-2</v>
      </c>
      <c r="I14" s="20"/>
      <c r="J14" s="20"/>
      <c r="K14" s="2"/>
    </row>
    <row r="15" spans="1:11" ht="13.05" customHeight="1">
      <c r="A15" s="14" t="s">
        <v>698</v>
      </c>
      <c r="B15" s="121" t="s">
        <v>699</v>
      </c>
      <c r="C15" s="121"/>
      <c r="D15" s="12" t="s">
        <v>700</v>
      </c>
      <c r="E15" s="12" t="s">
        <v>417</v>
      </c>
      <c r="F15" s="16">
        <v>170000</v>
      </c>
      <c r="G15" s="17">
        <v>2901.39</v>
      </c>
      <c r="H15" s="18">
        <v>2.9700000000000001E-2</v>
      </c>
      <c r="I15" s="20"/>
      <c r="J15" s="20"/>
      <c r="K15" s="2"/>
    </row>
    <row r="16" spans="1:11" ht="13.05" customHeight="1">
      <c r="A16" s="14" t="s">
        <v>793</v>
      </c>
      <c r="B16" s="121" t="s">
        <v>794</v>
      </c>
      <c r="C16" s="121"/>
      <c r="D16" s="12" t="s">
        <v>795</v>
      </c>
      <c r="E16" s="12" t="s">
        <v>636</v>
      </c>
      <c r="F16" s="16">
        <v>75200</v>
      </c>
      <c r="G16" s="17">
        <v>2673.74</v>
      </c>
      <c r="H16" s="18">
        <v>2.7400000000000001E-2</v>
      </c>
      <c r="I16" s="20"/>
      <c r="J16" s="20"/>
      <c r="K16" s="2"/>
    </row>
    <row r="17" spans="1:11" ht="13.05" customHeight="1">
      <c r="A17" s="14" t="s">
        <v>676</v>
      </c>
      <c r="B17" s="121" t="s">
        <v>677</v>
      </c>
      <c r="C17" s="121"/>
      <c r="D17" s="12" t="s">
        <v>678</v>
      </c>
      <c r="E17" s="12" t="s">
        <v>417</v>
      </c>
      <c r="F17" s="16">
        <v>39200</v>
      </c>
      <c r="G17" s="17">
        <v>2585.44</v>
      </c>
      <c r="H17" s="18">
        <v>2.6499999999999999E-2</v>
      </c>
      <c r="I17" s="20"/>
      <c r="J17" s="20"/>
      <c r="K17" s="2"/>
    </row>
    <row r="18" spans="1:11" ht="13.05" customHeight="1">
      <c r="A18" s="14" t="s">
        <v>587</v>
      </c>
      <c r="B18" s="121" t="s">
        <v>588</v>
      </c>
      <c r="C18" s="121"/>
      <c r="D18" s="12" t="s">
        <v>589</v>
      </c>
      <c r="E18" s="12" t="s">
        <v>550</v>
      </c>
      <c r="F18" s="16">
        <v>181000</v>
      </c>
      <c r="G18" s="17">
        <v>2520.06</v>
      </c>
      <c r="H18" s="18">
        <v>2.58E-2</v>
      </c>
      <c r="I18" s="20"/>
      <c r="J18" s="20"/>
      <c r="K18" s="2"/>
    </row>
    <row r="19" spans="1:11" ht="13.05" customHeight="1">
      <c r="A19" s="14" t="s">
        <v>402</v>
      </c>
      <c r="B19" s="121" t="s">
        <v>403</v>
      </c>
      <c r="C19" s="121"/>
      <c r="D19" s="12" t="s">
        <v>404</v>
      </c>
      <c r="E19" s="12" t="s">
        <v>405</v>
      </c>
      <c r="F19" s="16">
        <v>49800</v>
      </c>
      <c r="G19" s="17">
        <v>2513.8000000000002</v>
      </c>
      <c r="H19" s="18">
        <v>2.5700000000000001E-2</v>
      </c>
      <c r="I19" s="20"/>
      <c r="J19" s="20"/>
      <c r="K19" s="2"/>
    </row>
    <row r="20" spans="1:11" ht="13.05" customHeight="1">
      <c r="A20" s="14" t="s">
        <v>790</v>
      </c>
      <c r="B20" s="121" t="s">
        <v>791</v>
      </c>
      <c r="C20" s="121"/>
      <c r="D20" s="12" t="s">
        <v>792</v>
      </c>
      <c r="E20" s="12" t="s">
        <v>575</v>
      </c>
      <c r="F20" s="16">
        <v>158200</v>
      </c>
      <c r="G20" s="17">
        <v>2390.88</v>
      </c>
      <c r="H20" s="18">
        <v>2.4500000000000001E-2</v>
      </c>
      <c r="I20" s="20"/>
      <c r="J20" s="20"/>
      <c r="K20" s="2"/>
    </row>
    <row r="21" spans="1:11" ht="13.05" customHeight="1">
      <c r="A21" s="14" t="s">
        <v>517</v>
      </c>
      <c r="B21" s="121" t="s">
        <v>518</v>
      </c>
      <c r="C21" s="121"/>
      <c r="D21" s="12" t="s">
        <v>519</v>
      </c>
      <c r="E21" s="12" t="s">
        <v>482</v>
      </c>
      <c r="F21" s="16">
        <v>143500</v>
      </c>
      <c r="G21" s="17">
        <v>2154.5100000000002</v>
      </c>
      <c r="H21" s="18">
        <v>2.2100000000000002E-2</v>
      </c>
      <c r="I21" s="20"/>
      <c r="J21" s="20"/>
      <c r="K21" s="2"/>
    </row>
    <row r="22" spans="1:11" ht="13.05" customHeight="1">
      <c r="A22" s="14" t="s">
        <v>864</v>
      </c>
      <c r="B22" s="121" t="s">
        <v>865</v>
      </c>
      <c r="C22" s="121"/>
      <c r="D22" s="12" t="s">
        <v>866</v>
      </c>
      <c r="E22" s="12" t="s">
        <v>502</v>
      </c>
      <c r="F22" s="16">
        <v>27000</v>
      </c>
      <c r="G22" s="17">
        <v>2150.15</v>
      </c>
      <c r="H22" s="18">
        <v>2.1999999999999999E-2</v>
      </c>
      <c r="I22" s="20"/>
      <c r="J22" s="20"/>
      <c r="K22" s="2"/>
    </row>
    <row r="23" spans="1:11" ht="13.05" customHeight="1">
      <c r="A23" s="14" t="s">
        <v>523</v>
      </c>
      <c r="B23" s="121" t="s">
        <v>524</v>
      </c>
      <c r="C23" s="121"/>
      <c r="D23" s="12" t="s">
        <v>525</v>
      </c>
      <c r="E23" s="12" t="s">
        <v>526</v>
      </c>
      <c r="F23" s="16">
        <v>6964</v>
      </c>
      <c r="G23" s="17">
        <v>2141.7800000000002</v>
      </c>
      <c r="H23" s="18">
        <v>2.1899999999999999E-2</v>
      </c>
      <c r="I23" s="20"/>
      <c r="J23" s="20"/>
      <c r="K23" s="2"/>
    </row>
    <row r="24" spans="1:11" ht="13.05" customHeight="1">
      <c r="A24" s="14" t="s">
        <v>1533</v>
      </c>
      <c r="B24" s="121" t="s">
        <v>1534</v>
      </c>
      <c r="C24" s="121"/>
      <c r="D24" s="12" t="s">
        <v>1535</v>
      </c>
      <c r="E24" s="12" t="s">
        <v>550</v>
      </c>
      <c r="F24" s="16">
        <v>530000</v>
      </c>
      <c r="G24" s="17">
        <v>2139.88</v>
      </c>
      <c r="H24" s="18">
        <v>2.1899999999999999E-2</v>
      </c>
      <c r="I24" s="20"/>
      <c r="J24" s="20"/>
      <c r="K24" s="2"/>
    </row>
    <row r="25" spans="1:11" ht="13.05" customHeight="1">
      <c r="A25" s="14" t="s">
        <v>871</v>
      </c>
      <c r="B25" s="121" t="s">
        <v>872</v>
      </c>
      <c r="C25" s="121"/>
      <c r="D25" s="12" t="s">
        <v>873</v>
      </c>
      <c r="E25" s="12" t="s">
        <v>832</v>
      </c>
      <c r="F25" s="16">
        <v>27225</v>
      </c>
      <c r="G25" s="17">
        <v>2094.42</v>
      </c>
      <c r="H25" s="18">
        <v>2.1499999999999998E-2</v>
      </c>
      <c r="I25" s="20"/>
      <c r="J25" s="20"/>
      <c r="K25" s="2"/>
    </row>
    <row r="26" spans="1:11" ht="13.05" customHeight="1">
      <c r="A26" s="14" t="s">
        <v>842</v>
      </c>
      <c r="B26" s="121" t="s">
        <v>843</v>
      </c>
      <c r="C26" s="121"/>
      <c r="D26" s="12" t="s">
        <v>844</v>
      </c>
      <c r="E26" s="12" t="s">
        <v>417</v>
      </c>
      <c r="F26" s="16">
        <v>116321</v>
      </c>
      <c r="G26" s="17">
        <v>2055.7399999999998</v>
      </c>
      <c r="H26" s="18">
        <v>2.1100000000000001E-2</v>
      </c>
      <c r="I26" s="20"/>
      <c r="J26" s="20"/>
      <c r="K26" s="2"/>
    </row>
    <row r="27" spans="1:11" ht="13.05" customHeight="1">
      <c r="A27" s="14" t="s">
        <v>644</v>
      </c>
      <c r="B27" s="121" t="s">
        <v>645</v>
      </c>
      <c r="C27" s="121"/>
      <c r="D27" s="12" t="s">
        <v>646</v>
      </c>
      <c r="E27" s="12" t="s">
        <v>425</v>
      </c>
      <c r="F27" s="16">
        <v>147600</v>
      </c>
      <c r="G27" s="17">
        <v>2051.94</v>
      </c>
      <c r="H27" s="18">
        <v>2.1000000000000001E-2</v>
      </c>
      <c r="I27" s="20"/>
      <c r="J27" s="20"/>
      <c r="K27" s="2"/>
    </row>
    <row r="28" spans="1:11" ht="13.05" customHeight="1">
      <c r="A28" s="14" t="s">
        <v>796</v>
      </c>
      <c r="B28" s="121" t="s">
        <v>797</v>
      </c>
      <c r="C28" s="121"/>
      <c r="D28" s="12" t="s">
        <v>798</v>
      </c>
      <c r="E28" s="12" t="s">
        <v>759</v>
      </c>
      <c r="F28" s="16">
        <v>106797</v>
      </c>
      <c r="G28" s="17">
        <v>2035.55</v>
      </c>
      <c r="H28" s="18">
        <v>2.0799999999999999E-2</v>
      </c>
      <c r="I28" s="20"/>
      <c r="J28" s="20"/>
      <c r="K28" s="2"/>
    </row>
    <row r="29" spans="1:11" ht="13.05" customHeight="1">
      <c r="A29" s="14" t="s">
        <v>701</v>
      </c>
      <c r="B29" s="121" t="s">
        <v>702</v>
      </c>
      <c r="C29" s="121"/>
      <c r="D29" s="12" t="s">
        <v>703</v>
      </c>
      <c r="E29" s="12" t="s">
        <v>459</v>
      </c>
      <c r="F29" s="16">
        <v>230000</v>
      </c>
      <c r="G29" s="17">
        <v>2026.76</v>
      </c>
      <c r="H29" s="18">
        <v>2.0799999999999999E-2</v>
      </c>
      <c r="I29" s="20"/>
      <c r="J29" s="20"/>
      <c r="K29" s="2"/>
    </row>
    <row r="30" spans="1:11" ht="13.05" customHeight="1">
      <c r="A30" s="14" t="s">
        <v>799</v>
      </c>
      <c r="B30" s="121" t="s">
        <v>800</v>
      </c>
      <c r="C30" s="121"/>
      <c r="D30" s="12" t="s">
        <v>801</v>
      </c>
      <c r="E30" s="12" t="s">
        <v>516</v>
      </c>
      <c r="F30" s="16">
        <v>63000</v>
      </c>
      <c r="G30" s="17">
        <v>2017.95</v>
      </c>
      <c r="H30" s="18">
        <v>2.07E-2</v>
      </c>
      <c r="I30" s="20"/>
      <c r="J30" s="20"/>
      <c r="K30" s="2"/>
    </row>
    <row r="31" spans="1:11" ht="13.05" customHeight="1">
      <c r="A31" s="14" t="s">
        <v>1730</v>
      </c>
      <c r="B31" s="121" t="s">
        <v>1731</v>
      </c>
      <c r="C31" s="121"/>
      <c r="D31" s="12" t="s">
        <v>1732</v>
      </c>
      <c r="E31" s="12" t="s">
        <v>832</v>
      </c>
      <c r="F31" s="16">
        <v>180000</v>
      </c>
      <c r="G31" s="17">
        <v>1949.22</v>
      </c>
      <c r="H31" s="18">
        <v>0.02</v>
      </c>
      <c r="I31" s="20"/>
      <c r="J31" s="20"/>
      <c r="K31" s="2"/>
    </row>
    <row r="32" spans="1:11" ht="13.05" customHeight="1">
      <c r="A32" s="14" t="s">
        <v>657</v>
      </c>
      <c r="B32" s="121" t="s">
        <v>658</v>
      </c>
      <c r="C32" s="121"/>
      <c r="D32" s="12" t="s">
        <v>659</v>
      </c>
      <c r="E32" s="12" t="s">
        <v>448</v>
      </c>
      <c r="F32" s="16">
        <v>125750</v>
      </c>
      <c r="G32" s="17">
        <v>1897.57</v>
      </c>
      <c r="H32" s="18">
        <v>1.9400000000000001E-2</v>
      </c>
      <c r="I32" s="20"/>
      <c r="J32" s="20"/>
      <c r="K32" s="2"/>
    </row>
    <row r="33" spans="1:11" ht="13.05" customHeight="1">
      <c r="A33" s="14" t="s">
        <v>547</v>
      </c>
      <c r="B33" s="121" t="s">
        <v>548</v>
      </c>
      <c r="C33" s="121"/>
      <c r="D33" s="12" t="s">
        <v>549</v>
      </c>
      <c r="E33" s="12" t="s">
        <v>550</v>
      </c>
      <c r="F33" s="16">
        <v>890000</v>
      </c>
      <c r="G33" s="17">
        <v>1865.62</v>
      </c>
      <c r="H33" s="18">
        <v>1.9099999999999999E-2</v>
      </c>
      <c r="I33" s="20"/>
      <c r="J33" s="20"/>
      <c r="K33" s="2"/>
    </row>
    <row r="34" spans="1:11" ht="13.05" customHeight="1">
      <c r="A34" s="14" t="s">
        <v>418</v>
      </c>
      <c r="B34" s="121" t="s">
        <v>419</v>
      </c>
      <c r="C34" s="121"/>
      <c r="D34" s="12" t="s">
        <v>420</v>
      </c>
      <c r="E34" s="12" t="s">
        <v>421</v>
      </c>
      <c r="F34" s="16">
        <v>4539</v>
      </c>
      <c r="G34" s="17">
        <v>1833.08</v>
      </c>
      <c r="H34" s="18">
        <v>1.8800000000000001E-2</v>
      </c>
      <c r="I34" s="20"/>
      <c r="J34" s="20"/>
      <c r="K34" s="2"/>
    </row>
    <row r="35" spans="1:11" ht="13.05" customHeight="1">
      <c r="A35" s="14" t="s">
        <v>829</v>
      </c>
      <c r="B35" s="121" t="s">
        <v>830</v>
      </c>
      <c r="C35" s="121"/>
      <c r="D35" s="12" t="s">
        <v>831</v>
      </c>
      <c r="E35" s="12" t="s">
        <v>832</v>
      </c>
      <c r="F35" s="16">
        <v>49000</v>
      </c>
      <c r="G35" s="17">
        <v>1831.03</v>
      </c>
      <c r="H35" s="18">
        <v>1.8800000000000001E-2</v>
      </c>
      <c r="I35" s="20"/>
      <c r="J35" s="20"/>
      <c r="K35" s="2"/>
    </row>
    <row r="36" spans="1:11" ht="13.05" customHeight="1">
      <c r="A36" s="14" t="s">
        <v>583</v>
      </c>
      <c r="B36" s="121" t="s">
        <v>584</v>
      </c>
      <c r="C36" s="121"/>
      <c r="D36" s="12" t="s">
        <v>585</v>
      </c>
      <c r="E36" s="12" t="s">
        <v>586</v>
      </c>
      <c r="F36" s="16">
        <v>175000</v>
      </c>
      <c r="G36" s="17">
        <v>1830.15</v>
      </c>
      <c r="H36" s="18">
        <v>1.8700000000000001E-2</v>
      </c>
      <c r="I36" s="20"/>
      <c r="J36" s="20"/>
      <c r="K36" s="2"/>
    </row>
    <row r="37" spans="1:11" ht="13.05" customHeight="1">
      <c r="A37" s="14" t="s">
        <v>845</v>
      </c>
      <c r="B37" s="121" t="s">
        <v>846</v>
      </c>
      <c r="C37" s="121"/>
      <c r="D37" s="12" t="s">
        <v>847</v>
      </c>
      <c r="E37" s="12" t="s">
        <v>848</v>
      </c>
      <c r="F37" s="16">
        <v>26500</v>
      </c>
      <c r="G37" s="17">
        <v>1566.28</v>
      </c>
      <c r="H37" s="18">
        <v>1.6E-2</v>
      </c>
      <c r="I37" s="20"/>
      <c r="J37" s="20"/>
      <c r="K37" s="2"/>
    </row>
    <row r="38" spans="1:11" ht="13.05" customHeight="1">
      <c r="A38" s="14" t="s">
        <v>756</v>
      </c>
      <c r="B38" s="121" t="s">
        <v>757</v>
      </c>
      <c r="C38" s="121"/>
      <c r="D38" s="12" t="s">
        <v>758</v>
      </c>
      <c r="E38" s="12" t="s">
        <v>759</v>
      </c>
      <c r="F38" s="16">
        <v>4000</v>
      </c>
      <c r="G38" s="17">
        <v>1550.8</v>
      </c>
      <c r="H38" s="18">
        <v>1.5900000000000001E-2</v>
      </c>
      <c r="I38" s="20"/>
      <c r="J38" s="20"/>
      <c r="K38" s="2"/>
    </row>
    <row r="39" spans="1:11" ht="13.05" customHeight="1">
      <c r="A39" s="14" t="s">
        <v>710</v>
      </c>
      <c r="B39" s="121" t="s">
        <v>711</v>
      </c>
      <c r="C39" s="121"/>
      <c r="D39" s="12" t="s">
        <v>712</v>
      </c>
      <c r="E39" s="12" t="s">
        <v>550</v>
      </c>
      <c r="F39" s="16">
        <v>30000</v>
      </c>
      <c r="G39" s="17">
        <v>1505.4</v>
      </c>
      <c r="H39" s="18">
        <v>1.54E-2</v>
      </c>
      <c r="I39" s="20"/>
      <c r="J39" s="20"/>
      <c r="K39" s="2"/>
    </row>
    <row r="40" spans="1:11" ht="13.05" customHeight="1">
      <c r="A40" s="14" t="s">
        <v>1766</v>
      </c>
      <c r="B40" s="121" t="s">
        <v>1767</v>
      </c>
      <c r="C40" s="121"/>
      <c r="D40" s="12" t="s">
        <v>1768</v>
      </c>
      <c r="E40" s="12" t="s">
        <v>405</v>
      </c>
      <c r="F40" s="16">
        <v>223904</v>
      </c>
      <c r="G40" s="17">
        <v>1488.51</v>
      </c>
      <c r="H40" s="18">
        <v>1.52E-2</v>
      </c>
      <c r="I40" s="20"/>
      <c r="J40" s="20"/>
      <c r="K40" s="2"/>
    </row>
    <row r="41" spans="1:11" ht="13.05" customHeight="1">
      <c r="A41" s="14" t="s">
        <v>527</v>
      </c>
      <c r="B41" s="121" t="s">
        <v>528</v>
      </c>
      <c r="C41" s="121"/>
      <c r="D41" s="12" t="s">
        <v>529</v>
      </c>
      <c r="E41" s="12" t="s">
        <v>448</v>
      </c>
      <c r="F41" s="16">
        <v>121000</v>
      </c>
      <c r="G41" s="17">
        <v>1483.94</v>
      </c>
      <c r="H41" s="18">
        <v>1.52E-2</v>
      </c>
      <c r="I41" s="20"/>
      <c r="J41" s="20"/>
      <c r="K41" s="2"/>
    </row>
    <row r="42" spans="1:11" ht="13.05" customHeight="1">
      <c r="A42" s="14" t="s">
        <v>682</v>
      </c>
      <c r="B42" s="121" t="s">
        <v>683</v>
      </c>
      <c r="C42" s="121"/>
      <c r="D42" s="12" t="s">
        <v>684</v>
      </c>
      <c r="E42" s="12" t="s">
        <v>516</v>
      </c>
      <c r="F42" s="16">
        <v>65000</v>
      </c>
      <c r="G42" s="17">
        <v>1398.67</v>
      </c>
      <c r="H42" s="18">
        <v>1.43E-2</v>
      </c>
      <c r="I42" s="20"/>
      <c r="J42" s="20"/>
      <c r="K42" s="2"/>
    </row>
    <row r="43" spans="1:11" ht="13.05" customHeight="1">
      <c r="A43" s="14" t="s">
        <v>778</v>
      </c>
      <c r="B43" s="121" t="s">
        <v>779</v>
      </c>
      <c r="C43" s="121"/>
      <c r="D43" s="12" t="s">
        <v>780</v>
      </c>
      <c r="E43" s="12" t="s">
        <v>599</v>
      </c>
      <c r="F43" s="16">
        <v>3000000</v>
      </c>
      <c r="G43" s="17">
        <v>1398.6</v>
      </c>
      <c r="H43" s="18">
        <v>1.43E-2</v>
      </c>
      <c r="I43" s="20"/>
      <c r="J43" s="20"/>
      <c r="K43" s="2"/>
    </row>
    <row r="44" spans="1:11" ht="13.05" customHeight="1">
      <c r="A44" s="14" t="s">
        <v>1769</v>
      </c>
      <c r="B44" s="121" t="s">
        <v>1770</v>
      </c>
      <c r="C44" s="121"/>
      <c r="D44" s="12" t="s">
        <v>1771</v>
      </c>
      <c r="E44" s="12" t="s">
        <v>586</v>
      </c>
      <c r="F44" s="16">
        <v>98073</v>
      </c>
      <c r="G44" s="17">
        <v>1328.5</v>
      </c>
      <c r="H44" s="18">
        <v>1.3599999999999999E-2</v>
      </c>
      <c r="I44" s="20"/>
      <c r="J44" s="20"/>
      <c r="K44" s="2"/>
    </row>
    <row r="45" spans="1:11" ht="13.05" customHeight="1">
      <c r="A45" s="14" t="s">
        <v>1493</v>
      </c>
      <c r="B45" s="121" t="s">
        <v>1494</v>
      </c>
      <c r="C45" s="121"/>
      <c r="D45" s="12" t="s">
        <v>1495</v>
      </c>
      <c r="E45" s="12" t="s">
        <v>417</v>
      </c>
      <c r="F45" s="16">
        <v>22879</v>
      </c>
      <c r="G45" s="17">
        <v>1188.45</v>
      </c>
      <c r="H45" s="18">
        <v>1.2200000000000001E-2</v>
      </c>
      <c r="I45" s="20"/>
      <c r="J45" s="20"/>
      <c r="K45" s="2"/>
    </row>
    <row r="46" spans="1:11" ht="13.05" customHeight="1">
      <c r="A46" s="14" t="s">
        <v>565</v>
      </c>
      <c r="B46" s="121" t="s">
        <v>566</v>
      </c>
      <c r="C46" s="121"/>
      <c r="D46" s="12" t="s">
        <v>567</v>
      </c>
      <c r="E46" s="12" t="s">
        <v>448</v>
      </c>
      <c r="F46" s="16">
        <v>162251</v>
      </c>
      <c r="G46" s="17">
        <v>1142.25</v>
      </c>
      <c r="H46" s="18">
        <v>1.17E-2</v>
      </c>
      <c r="I46" s="20"/>
      <c r="J46" s="20"/>
      <c r="K46" s="2"/>
    </row>
    <row r="47" spans="1:11" ht="13.05" customHeight="1">
      <c r="A47" s="14" t="s">
        <v>442</v>
      </c>
      <c r="B47" s="121" t="s">
        <v>443</v>
      </c>
      <c r="C47" s="121"/>
      <c r="D47" s="12" t="s">
        <v>444</v>
      </c>
      <c r="E47" s="12" t="s">
        <v>409</v>
      </c>
      <c r="F47" s="16">
        <v>26500</v>
      </c>
      <c r="G47" s="17">
        <v>1126.49</v>
      </c>
      <c r="H47" s="18">
        <v>1.15E-2</v>
      </c>
      <c r="I47" s="20"/>
      <c r="J47" s="20"/>
      <c r="K47" s="2"/>
    </row>
    <row r="48" spans="1:11" ht="13.05" customHeight="1">
      <c r="A48" s="14" t="s">
        <v>606</v>
      </c>
      <c r="B48" s="121" t="s">
        <v>607</v>
      </c>
      <c r="C48" s="121"/>
      <c r="D48" s="12" t="s">
        <v>608</v>
      </c>
      <c r="E48" s="12" t="s">
        <v>421</v>
      </c>
      <c r="F48" s="16">
        <v>600000</v>
      </c>
      <c r="G48" s="17">
        <v>773.88</v>
      </c>
      <c r="H48" s="18">
        <v>7.9000000000000008E-3</v>
      </c>
      <c r="I48" s="20"/>
      <c r="J48" s="20"/>
      <c r="K48" s="2"/>
    </row>
    <row r="49" spans="1:11" ht="13.05" customHeight="1">
      <c r="A49" s="14" t="s">
        <v>1772</v>
      </c>
      <c r="B49" s="121" t="s">
        <v>1773</v>
      </c>
      <c r="C49" s="121"/>
      <c r="D49" s="12" t="s">
        <v>1774</v>
      </c>
      <c r="E49" s="12" t="s">
        <v>421</v>
      </c>
      <c r="F49" s="16">
        <v>100000</v>
      </c>
      <c r="G49" s="17">
        <v>449.55</v>
      </c>
      <c r="H49" s="18">
        <v>4.5999999999999999E-3</v>
      </c>
      <c r="I49" s="20"/>
      <c r="J49" s="20"/>
      <c r="K49" s="2"/>
    </row>
    <row r="50" spans="1:11" ht="13.05" customHeight="1">
      <c r="A50" s="14" t="s">
        <v>615</v>
      </c>
      <c r="B50" s="121" t="s">
        <v>2548</v>
      </c>
      <c r="C50" s="121"/>
      <c r="D50" s="12" t="s">
        <v>616</v>
      </c>
      <c r="E50" s="12" t="s">
        <v>421</v>
      </c>
      <c r="F50" s="16">
        <v>54545</v>
      </c>
      <c r="G50" s="17">
        <v>11.39</v>
      </c>
      <c r="H50" s="18">
        <v>1E-4</v>
      </c>
      <c r="I50" s="20"/>
      <c r="J50" s="20"/>
      <c r="K50" s="2"/>
    </row>
    <row r="51" spans="1:11" ht="13.05" customHeight="1">
      <c r="A51" s="2"/>
      <c r="B51" s="122" t="s">
        <v>163</v>
      </c>
      <c r="C51" s="122"/>
      <c r="D51" s="1"/>
      <c r="E51" s="1"/>
      <c r="F51" s="1"/>
      <c r="G51" s="22">
        <v>92840.39</v>
      </c>
      <c r="H51" s="23">
        <v>0.95089999999999997</v>
      </c>
      <c r="I51" s="24"/>
      <c r="J51" s="24"/>
      <c r="K51" s="2"/>
    </row>
    <row r="52" spans="1:11" ht="13.05" customHeight="1">
      <c r="A52" s="2"/>
      <c r="B52" s="122" t="s">
        <v>617</v>
      </c>
      <c r="C52" s="122"/>
      <c r="D52" s="1"/>
      <c r="E52" s="1"/>
      <c r="F52" s="1"/>
      <c r="G52" s="24" t="s">
        <v>165</v>
      </c>
      <c r="H52" s="24" t="s">
        <v>165</v>
      </c>
      <c r="I52" s="24"/>
      <c r="J52" s="24"/>
      <c r="K52" s="2"/>
    </row>
    <row r="53" spans="1:11" ht="13.05" customHeight="1">
      <c r="A53" s="2"/>
      <c r="B53" s="122" t="s">
        <v>163</v>
      </c>
      <c r="C53" s="122"/>
      <c r="D53" s="1"/>
      <c r="E53" s="1"/>
      <c r="F53" s="1"/>
      <c r="G53" s="24" t="s">
        <v>165</v>
      </c>
      <c r="H53" s="24" t="s">
        <v>165</v>
      </c>
      <c r="I53" s="24"/>
      <c r="J53" s="24"/>
      <c r="K53" s="2"/>
    </row>
    <row r="54" spans="1:11" ht="13.05" customHeight="1">
      <c r="A54" s="2"/>
      <c r="B54" s="122" t="s">
        <v>174</v>
      </c>
      <c r="C54" s="122"/>
      <c r="D54" s="25"/>
      <c r="E54" s="1"/>
      <c r="F54" s="25"/>
      <c r="G54" s="22">
        <v>92840.39</v>
      </c>
      <c r="H54" s="23">
        <v>0.95089999999999997</v>
      </c>
      <c r="I54" s="24"/>
      <c r="J54" s="24"/>
      <c r="K54" s="2"/>
    </row>
    <row r="55" spans="1:11" ht="13.05" customHeight="1">
      <c r="A55" s="2"/>
      <c r="B55" s="124" t="s">
        <v>618</v>
      </c>
      <c r="C55" s="124"/>
      <c r="D55" s="12"/>
      <c r="E55" s="12"/>
      <c r="F55" s="12"/>
      <c r="G55" s="12"/>
      <c r="H55" s="12"/>
      <c r="I55" s="13"/>
      <c r="J55" s="13"/>
      <c r="K55" s="2"/>
    </row>
    <row r="56" spans="1:11" ht="13.05" customHeight="1">
      <c r="A56" s="2"/>
      <c r="B56" s="124" t="s">
        <v>619</v>
      </c>
      <c r="C56" s="124"/>
      <c r="D56" s="12"/>
      <c r="E56" s="12"/>
      <c r="F56" s="12"/>
      <c r="G56" s="2"/>
      <c r="H56" s="13"/>
      <c r="I56" s="13"/>
      <c r="J56" s="13"/>
      <c r="K56" s="2"/>
    </row>
    <row r="57" spans="1:11" ht="13.05" customHeight="1">
      <c r="A57" s="14" t="s">
        <v>1134</v>
      </c>
      <c r="B57" s="121" t="s">
        <v>1135</v>
      </c>
      <c r="C57" s="121"/>
      <c r="D57" s="12"/>
      <c r="E57" s="12" t="s">
        <v>208</v>
      </c>
      <c r="F57" s="16">
        <v>30000</v>
      </c>
      <c r="G57" s="17">
        <v>454.5</v>
      </c>
      <c r="H57" s="18">
        <v>4.7000000000000002E-3</v>
      </c>
      <c r="I57" s="20"/>
      <c r="J57" s="20"/>
      <c r="K57" s="2"/>
    </row>
    <row r="58" spans="1:11" ht="13.05" customHeight="1">
      <c r="A58" s="2"/>
      <c r="B58" s="122" t="s">
        <v>163</v>
      </c>
      <c r="C58" s="122"/>
      <c r="D58" s="1"/>
      <c r="E58" s="1"/>
      <c r="F58" s="1"/>
      <c r="G58" s="22">
        <v>454.5</v>
      </c>
      <c r="H58" s="23">
        <v>4.7000000000000002E-3</v>
      </c>
      <c r="I58" s="24"/>
      <c r="J58" s="24"/>
      <c r="K58" s="2"/>
    </row>
    <row r="59" spans="1:11" ht="13.05" customHeight="1">
      <c r="A59" s="2"/>
      <c r="B59" s="122" t="s">
        <v>174</v>
      </c>
      <c r="C59" s="122"/>
      <c r="D59" s="25"/>
      <c r="E59" s="1"/>
      <c r="F59" s="25"/>
      <c r="G59" s="22">
        <v>454.5</v>
      </c>
      <c r="H59" s="23">
        <v>4.7000000000000002E-3</v>
      </c>
      <c r="I59" s="24"/>
      <c r="J59" s="24"/>
      <c r="K59" s="2"/>
    </row>
    <row r="60" spans="1:11" ht="13.05" customHeight="1">
      <c r="A60" s="2"/>
      <c r="B60" s="124" t="s">
        <v>175</v>
      </c>
      <c r="C60" s="124"/>
      <c r="D60" s="12"/>
      <c r="E60" s="12"/>
      <c r="F60" s="12"/>
      <c r="G60" s="12"/>
      <c r="H60" s="12"/>
      <c r="I60" s="13"/>
      <c r="J60" s="13"/>
      <c r="K60" s="2"/>
    </row>
    <row r="61" spans="1:11" ht="13.05" customHeight="1">
      <c r="A61" s="2"/>
      <c r="B61" s="124" t="s">
        <v>624</v>
      </c>
      <c r="C61" s="124"/>
      <c r="D61" s="12"/>
      <c r="E61" s="12"/>
      <c r="F61" s="12"/>
      <c r="G61" s="2"/>
      <c r="H61" s="13"/>
      <c r="I61" s="13"/>
      <c r="J61" s="13"/>
      <c r="K61" s="2"/>
    </row>
    <row r="62" spans="1:11" ht="13.05" customHeight="1">
      <c r="A62" s="14" t="s">
        <v>1775</v>
      </c>
      <c r="B62" s="121" t="s">
        <v>1776</v>
      </c>
      <c r="C62" s="121"/>
      <c r="D62" s="12" t="s">
        <v>1777</v>
      </c>
      <c r="E62" s="12" t="s">
        <v>146</v>
      </c>
      <c r="F62" s="16">
        <v>1000000</v>
      </c>
      <c r="G62" s="17">
        <v>987.91</v>
      </c>
      <c r="H62" s="18">
        <v>1.01E-2</v>
      </c>
      <c r="I62" s="19">
        <v>5.3799E-2</v>
      </c>
      <c r="J62" s="20"/>
      <c r="K62" s="2"/>
    </row>
    <row r="63" spans="1:11" ht="13.05" customHeight="1">
      <c r="A63" s="2"/>
      <c r="B63" s="122" t="s">
        <v>163</v>
      </c>
      <c r="C63" s="122"/>
      <c r="D63" s="1"/>
      <c r="E63" s="1"/>
      <c r="F63" s="1"/>
      <c r="G63" s="22">
        <v>987.91</v>
      </c>
      <c r="H63" s="23">
        <v>1.01E-2</v>
      </c>
      <c r="I63" s="24"/>
      <c r="J63" s="24"/>
      <c r="K63" s="2"/>
    </row>
    <row r="64" spans="1:11" ht="13.05" customHeight="1">
      <c r="A64" s="2"/>
      <c r="B64" s="122" t="s">
        <v>174</v>
      </c>
      <c r="C64" s="122"/>
      <c r="D64" s="25"/>
      <c r="E64" s="1"/>
      <c r="F64" s="25"/>
      <c r="G64" s="22">
        <v>987.91</v>
      </c>
      <c r="H64" s="23">
        <v>1.01E-2</v>
      </c>
      <c r="I64" s="24"/>
      <c r="J64" s="24"/>
      <c r="K64" s="2"/>
    </row>
    <row r="65" spans="1:11" ht="13.05" customHeight="1">
      <c r="A65" s="2"/>
      <c r="B65" s="124" t="s">
        <v>209</v>
      </c>
      <c r="C65" s="124"/>
      <c r="D65" s="12"/>
      <c r="E65" s="12"/>
      <c r="F65" s="12"/>
      <c r="G65" s="12"/>
      <c r="H65" s="12"/>
      <c r="I65" s="13"/>
      <c r="J65" s="13"/>
      <c r="K65" s="2"/>
    </row>
    <row r="66" spans="1:11" ht="13.05" customHeight="1">
      <c r="A66" s="14" t="s">
        <v>210</v>
      </c>
      <c r="B66" s="121" t="s">
        <v>211</v>
      </c>
      <c r="C66" s="121"/>
      <c r="D66" s="12"/>
      <c r="E66" s="12" t="s">
        <v>208</v>
      </c>
      <c r="F66" s="16"/>
      <c r="G66" s="17">
        <v>2397.8200000000002</v>
      </c>
      <c r="H66" s="18">
        <v>2.46E-2</v>
      </c>
      <c r="I66" s="19">
        <v>5.4226659019527751E-2</v>
      </c>
      <c r="J66" s="20"/>
      <c r="K66" s="2"/>
    </row>
    <row r="67" spans="1:11" ht="13.05" customHeight="1">
      <c r="A67" s="2"/>
      <c r="B67" s="122" t="s">
        <v>163</v>
      </c>
      <c r="C67" s="122"/>
      <c r="D67" s="1"/>
      <c r="E67" s="1"/>
      <c r="F67" s="1"/>
      <c r="G67" s="22">
        <v>2397.8200000000002</v>
      </c>
      <c r="H67" s="23">
        <v>2.46E-2</v>
      </c>
      <c r="I67" s="24"/>
      <c r="J67" s="24"/>
      <c r="K67" s="2"/>
    </row>
    <row r="68" spans="1:11" ht="13.05" customHeight="1">
      <c r="A68" s="2"/>
      <c r="B68" s="122" t="s">
        <v>174</v>
      </c>
      <c r="C68" s="122"/>
      <c r="D68" s="25"/>
      <c r="E68" s="1"/>
      <c r="F68" s="25"/>
      <c r="G68" s="22">
        <v>2397.8200000000002</v>
      </c>
      <c r="H68" s="23">
        <v>2.46E-2</v>
      </c>
      <c r="I68" s="24"/>
      <c r="J68" s="24"/>
      <c r="K68" s="2"/>
    </row>
    <row r="69" spans="1:11" ht="13.05" customHeight="1">
      <c r="A69" s="2"/>
      <c r="B69" s="122" t="s">
        <v>212</v>
      </c>
      <c r="C69" s="122"/>
      <c r="D69" s="12"/>
      <c r="E69" s="1"/>
      <c r="F69" s="12"/>
      <c r="G69" s="26">
        <v>954.03</v>
      </c>
      <c r="H69" s="23">
        <v>9.7000000000000003E-3</v>
      </c>
      <c r="I69" s="24"/>
      <c r="J69" s="24"/>
      <c r="K69" s="2"/>
    </row>
    <row r="70" spans="1:11" ht="13.05" customHeight="1">
      <c r="A70" s="2"/>
      <c r="B70" s="123" t="s">
        <v>213</v>
      </c>
      <c r="C70" s="123"/>
      <c r="D70" s="28"/>
      <c r="E70" s="28"/>
      <c r="F70" s="28"/>
      <c r="G70" s="29">
        <v>97634.65</v>
      </c>
      <c r="H70" s="30">
        <v>1</v>
      </c>
      <c r="I70" s="31"/>
      <c r="J70" s="31"/>
      <c r="K70" s="2"/>
    </row>
    <row r="71" spans="1:11" ht="13.05" customHeight="1">
      <c r="A71" s="2"/>
      <c r="B71" s="120"/>
      <c r="C71" s="120"/>
      <c r="D71" s="2"/>
      <c r="E71" s="2"/>
      <c r="F71" s="2"/>
      <c r="G71" s="2"/>
      <c r="H71" s="2"/>
      <c r="I71" s="2"/>
      <c r="J71" s="2"/>
      <c r="K71" s="2"/>
    </row>
    <row r="72" spans="1:11" ht="13.05" customHeight="1">
      <c r="A72" s="2"/>
      <c r="B72" s="117"/>
      <c r="C72" s="117"/>
      <c r="D72" s="117"/>
      <c r="E72" s="117"/>
      <c r="F72" s="117"/>
      <c r="G72" s="117"/>
      <c r="H72" s="117"/>
      <c r="I72" s="117"/>
      <c r="J72" s="2"/>
      <c r="K72" s="2"/>
    </row>
    <row r="73" spans="1:11" ht="13.05" customHeight="1">
      <c r="A73" s="2"/>
      <c r="B73" s="117"/>
      <c r="C73" s="117"/>
      <c r="D73" s="117"/>
      <c r="E73" s="117"/>
      <c r="F73" s="117"/>
      <c r="G73" s="117"/>
      <c r="H73" s="117"/>
      <c r="I73" s="117"/>
      <c r="J73" s="2"/>
      <c r="K73" s="2"/>
    </row>
    <row r="74" spans="1:11" ht="13.05" customHeight="1">
      <c r="A74" s="2"/>
      <c r="B74" s="117" t="s">
        <v>208</v>
      </c>
      <c r="C74" s="117"/>
      <c r="D74" s="2"/>
      <c r="E74" s="2"/>
      <c r="F74" s="2"/>
      <c r="G74" s="2"/>
      <c r="H74" s="2"/>
      <c r="I74" s="2"/>
      <c r="J74" s="2"/>
      <c r="K74" s="2"/>
    </row>
    <row r="75" spans="1:11" ht="13.05" customHeight="1">
      <c r="A75" s="2"/>
      <c r="B75" s="117" t="s">
        <v>214</v>
      </c>
      <c r="C75" s="117"/>
      <c r="D75" s="2"/>
      <c r="E75" s="2"/>
      <c r="F75" s="2"/>
      <c r="G75" s="2"/>
      <c r="H75" s="2"/>
      <c r="I75" s="2"/>
      <c r="J75" s="2"/>
      <c r="K75" s="2"/>
    </row>
    <row r="76" spans="1:11" ht="13.05" customHeight="1">
      <c r="A76" s="2"/>
      <c r="B76" s="117" t="s">
        <v>216</v>
      </c>
      <c r="C76" s="117"/>
      <c r="D76" s="2"/>
      <c r="E76" s="2"/>
      <c r="F76" s="2"/>
      <c r="G76" s="2"/>
      <c r="H76" s="2"/>
      <c r="I76" s="2"/>
      <c r="J76" s="2"/>
      <c r="K76" s="2"/>
    </row>
    <row r="77" spans="1:11" ht="25.95" customHeight="1">
      <c r="A77" s="2"/>
      <c r="B77" s="117" t="s">
        <v>217</v>
      </c>
      <c r="C77" s="117"/>
      <c r="D77" s="117"/>
      <c r="E77" s="117"/>
      <c r="F77" s="117"/>
      <c r="G77" s="117"/>
      <c r="H77" s="117"/>
      <c r="I77" s="117"/>
      <c r="J77" s="2"/>
      <c r="K77" s="2"/>
    </row>
    <row r="78" spans="1:11" ht="13.05" customHeight="1">
      <c r="A78" s="2"/>
      <c r="B78" s="32" t="s">
        <v>628</v>
      </c>
      <c r="C78" s="2"/>
      <c r="D78" s="2"/>
      <c r="E78" s="2"/>
      <c r="F78" s="2"/>
      <c r="G78" s="2"/>
      <c r="H78" s="2"/>
      <c r="I78" s="2"/>
      <c r="J78" s="2"/>
      <c r="K78" s="2"/>
    </row>
    <row r="79" spans="1:11" ht="40.049999999999997" customHeight="1">
      <c r="A79" s="2"/>
      <c r="B79" s="118" t="s">
        <v>629</v>
      </c>
      <c r="C79" s="118"/>
      <c r="D79" s="33" t="s">
        <v>97</v>
      </c>
      <c r="E79" s="33" t="s">
        <v>630</v>
      </c>
      <c r="F79" s="33" t="s">
        <v>631</v>
      </c>
      <c r="G79" s="33" t="s">
        <v>632</v>
      </c>
      <c r="H79" s="33" t="s">
        <v>633</v>
      </c>
      <c r="I79" s="2"/>
      <c r="J79" s="2"/>
      <c r="K79" s="2"/>
    </row>
    <row r="80" spans="1:11" ht="13.05" customHeight="1">
      <c r="A80" s="2"/>
      <c r="B80" s="119" t="s">
        <v>634</v>
      </c>
      <c r="C80" s="119"/>
      <c r="D80" s="1" t="s">
        <v>1481</v>
      </c>
      <c r="E80" s="1" t="s">
        <v>448</v>
      </c>
      <c r="F80" s="34">
        <v>30000</v>
      </c>
      <c r="G80" s="35">
        <v>454.5</v>
      </c>
      <c r="H80" s="36">
        <v>4.7000000000000002E-3</v>
      </c>
      <c r="I80" s="2"/>
      <c r="J80" s="2"/>
      <c r="K80" s="2"/>
    </row>
  </sheetData>
  <mergeCells count="79">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50:C50"/>
    <mergeCell ref="B52:C52"/>
    <mergeCell ref="B53:C53"/>
    <mergeCell ref="B46:C46"/>
    <mergeCell ref="B47:C47"/>
    <mergeCell ref="B48:C48"/>
    <mergeCell ref="B49:C49"/>
    <mergeCell ref="B51:C51"/>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I72"/>
    <mergeCell ref="B73:I73"/>
    <mergeCell ref="B80:C80"/>
    <mergeCell ref="B74:C74"/>
    <mergeCell ref="B75:C75"/>
    <mergeCell ref="B76:C76"/>
    <mergeCell ref="B77:I77"/>
    <mergeCell ref="B79:C79"/>
  </mergeCells>
  <pageMargins left="0" right="0" top="0" bottom="0" header="0" footer="0"/>
  <pageSetup orientation="landscape"/>
  <headerFooter>
    <oddFooter xml:space="preserve">&amp;C_x000D_&amp;1#&amp;"Calibri"&amp;10&amp;K000000  </oddFooter>
  </headerFooter>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outlinePr summaryBelow="0"/>
  </sheetPr>
  <dimension ref="A1:J94"/>
  <sheetViews>
    <sheetView topLeftCell="A88" workbookViewId="0">
      <selection activeCell="D100" sqref="D100"/>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46</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249</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638</v>
      </c>
      <c r="B7" s="15" t="s">
        <v>639</v>
      </c>
      <c r="C7" s="12" t="s">
        <v>640</v>
      </c>
      <c r="D7" s="12" t="s">
        <v>413</v>
      </c>
      <c r="E7" s="16">
        <v>110000</v>
      </c>
      <c r="F7" s="17">
        <v>2220.02</v>
      </c>
      <c r="G7" s="18">
        <v>5.7500000000000002E-2</v>
      </c>
      <c r="H7" s="20"/>
      <c r="I7" s="20"/>
      <c r="J7" s="2"/>
    </row>
    <row r="8" spans="1:10" ht="13.05" customHeight="1">
      <c r="A8" s="14" t="s">
        <v>641</v>
      </c>
      <c r="B8" s="15" t="s">
        <v>642</v>
      </c>
      <c r="C8" s="12" t="s">
        <v>643</v>
      </c>
      <c r="D8" s="12" t="s">
        <v>413</v>
      </c>
      <c r="E8" s="16">
        <v>117000</v>
      </c>
      <c r="F8" s="17">
        <v>1733.24</v>
      </c>
      <c r="G8" s="18">
        <v>4.4900000000000002E-2</v>
      </c>
      <c r="H8" s="20"/>
      <c r="I8" s="20"/>
      <c r="J8" s="2"/>
    </row>
    <row r="9" spans="1:10" ht="13.05" customHeight="1">
      <c r="A9" s="14" t="s">
        <v>644</v>
      </c>
      <c r="B9" s="15" t="s">
        <v>645</v>
      </c>
      <c r="C9" s="12" t="s">
        <v>646</v>
      </c>
      <c r="D9" s="12" t="s">
        <v>425</v>
      </c>
      <c r="E9" s="16">
        <v>81900</v>
      </c>
      <c r="F9" s="17">
        <v>1138.57</v>
      </c>
      <c r="G9" s="18">
        <v>2.9499999999999998E-2</v>
      </c>
      <c r="H9" s="20"/>
      <c r="I9" s="20"/>
      <c r="J9" s="2"/>
    </row>
    <row r="10" spans="1:10" ht="13.05" customHeight="1">
      <c r="A10" s="14" t="s">
        <v>657</v>
      </c>
      <c r="B10" s="15" t="s">
        <v>658</v>
      </c>
      <c r="C10" s="12" t="s">
        <v>659</v>
      </c>
      <c r="D10" s="12" t="s">
        <v>448</v>
      </c>
      <c r="E10" s="16">
        <v>56700</v>
      </c>
      <c r="F10" s="17">
        <v>855.6</v>
      </c>
      <c r="G10" s="18">
        <v>2.2200000000000001E-2</v>
      </c>
      <c r="H10" s="20"/>
      <c r="I10" s="20"/>
      <c r="J10" s="2"/>
    </row>
    <row r="11" spans="1:10" ht="13.05" customHeight="1">
      <c r="A11" s="14" t="s">
        <v>647</v>
      </c>
      <c r="B11" s="15" t="s">
        <v>648</v>
      </c>
      <c r="C11" s="12" t="s">
        <v>649</v>
      </c>
      <c r="D11" s="12" t="s">
        <v>546</v>
      </c>
      <c r="E11" s="16">
        <v>41515</v>
      </c>
      <c r="F11" s="17">
        <v>794.72</v>
      </c>
      <c r="G11" s="18">
        <v>2.06E-2</v>
      </c>
      <c r="H11" s="20"/>
      <c r="I11" s="20"/>
      <c r="J11" s="2"/>
    </row>
    <row r="12" spans="1:10" ht="13.05" customHeight="1">
      <c r="A12" s="14" t="s">
        <v>676</v>
      </c>
      <c r="B12" s="15" t="s">
        <v>677</v>
      </c>
      <c r="C12" s="12" t="s">
        <v>678</v>
      </c>
      <c r="D12" s="12" t="s">
        <v>417</v>
      </c>
      <c r="E12" s="16">
        <v>11800</v>
      </c>
      <c r="F12" s="17">
        <v>778.27</v>
      </c>
      <c r="G12" s="18">
        <v>2.0199999999999999E-2</v>
      </c>
      <c r="H12" s="20"/>
      <c r="I12" s="20"/>
      <c r="J12" s="2"/>
    </row>
    <row r="13" spans="1:10" ht="13.05" customHeight="1">
      <c r="A13" s="14" t="s">
        <v>695</v>
      </c>
      <c r="B13" s="15" t="s">
        <v>696</v>
      </c>
      <c r="C13" s="12" t="s">
        <v>697</v>
      </c>
      <c r="D13" s="12" t="s">
        <v>550</v>
      </c>
      <c r="E13" s="16">
        <v>215000</v>
      </c>
      <c r="F13" s="17">
        <v>661.77</v>
      </c>
      <c r="G13" s="18">
        <v>1.7100000000000001E-2</v>
      </c>
      <c r="H13" s="20"/>
      <c r="I13" s="20"/>
      <c r="J13" s="2"/>
    </row>
    <row r="14" spans="1:10" ht="13.05" customHeight="1">
      <c r="A14" s="14" t="s">
        <v>399</v>
      </c>
      <c r="B14" s="15" t="s">
        <v>400</v>
      </c>
      <c r="C14" s="12" t="s">
        <v>401</v>
      </c>
      <c r="D14" s="12" t="s">
        <v>394</v>
      </c>
      <c r="E14" s="16">
        <v>3187</v>
      </c>
      <c r="F14" s="17">
        <v>640.42999999999995</v>
      </c>
      <c r="G14" s="18">
        <v>1.66E-2</v>
      </c>
      <c r="H14" s="20"/>
      <c r="I14" s="20"/>
      <c r="J14" s="2"/>
    </row>
    <row r="15" spans="1:10" ht="13.05" customHeight="1">
      <c r="A15" s="14" t="s">
        <v>845</v>
      </c>
      <c r="B15" s="15" t="s">
        <v>846</v>
      </c>
      <c r="C15" s="12" t="s">
        <v>847</v>
      </c>
      <c r="D15" s="12" t="s">
        <v>848</v>
      </c>
      <c r="E15" s="16">
        <v>10500</v>
      </c>
      <c r="F15" s="17">
        <v>620.6</v>
      </c>
      <c r="G15" s="18">
        <v>1.61E-2</v>
      </c>
      <c r="H15" s="20"/>
      <c r="I15" s="20"/>
      <c r="J15" s="2"/>
    </row>
    <row r="16" spans="1:10" ht="13.05" customHeight="1">
      <c r="A16" s="14" t="s">
        <v>435</v>
      </c>
      <c r="B16" s="15" t="s">
        <v>436</v>
      </c>
      <c r="C16" s="12" t="s">
        <v>437</v>
      </c>
      <c r="D16" s="12" t="s">
        <v>394</v>
      </c>
      <c r="E16" s="16">
        <v>250000</v>
      </c>
      <c r="F16" s="17">
        <v>596.13</v>
      </c>
      <c r="G16" s="18">
        <v>1.54E-2</v>
      </c>
      <c r="H16" s="20"/>
      <c r="I16" s="20"/>
      <c r="J16" s="2"/>
    </row>
    <row r="17" spans="1:10" ht="13.05" customHeight="1">
      <c r="A17" s="14" t="s">
        <v>808</v>
      </c>
      <c r="B17" s="15" t="s">
        <v>809</v>
      </c>
      <c r="C17" s="12" t="s">
        <v>810</v>
      </c>
      <c r="D17" s="12" t="s">
        <v>575</v>
      </c>
      <c r="E17" s="16">
        <v>9850</v>
      </c>
      <c r="F17" s="17">
        <v>568.44000000000005</v>
      </c>
      <c r="G17" s="18">
        <v>1.47E-2</v>
      </c>
      <c r="H17" s="20"/>
      <c r="I17" s="20"/>
      <c r="J17" s="2"/>
    </row>
    <row r="18" spans="1:10" ht="13.05" customHeight="1">
      <c r="A18" s="14" t="s">
        <v>663</v>
      </c>
      <c r="B18" s="15" t="s">
        <v>664</v>
      </c>
      <c r="C18" s="12" t="s">
        <v>665</v>
      </c>
      <c r="D18" s="12" t="s">
        <v>478</v>
      </c>
      <c r="E18" s="16">
        <v>4600</v>
      </c>
      <c r="F18" s="17">
        <v>563.45000000000005</v>
      </c>
      <c r="G18" s="18">
        <v>1.46E-2</v>
      </c>
      <c r="H18" s="20"/>
      <c r="I18" s="20"/>
      <c r="J18" s="2"/>
    </row>
    <row r="19" spans="1:10" ht="13.05" customHeight="1">
      <c r="A19" s="14" t="s">
        <v>787</v>
      </c>
      <c r="B19" s="15" t="s">
        <v>788</v>
      </c>
      <c r="C19" s="12" t="s">
        <v>789</v>
      </c>
      <c r="D19" s="12" t="s">
        <v>459</v>
      </c>
      <c r="E19" s="16">
        <v>51800</v>
      </c>
      <c r="F19" s="17">
        <v>510.85</v>
      </c>
      <c r="G19" s="18">
        <v>1.32E-2</v>
      </c>
      <c r="H19" s="20"/>
      <c r="I19" s="20"/>
      <c r="J19" s="2"/>
    </row>
    <row r="20" spans="1:10" ht="13.05" customHeight="1">
      <c r="A20" s="14" t="s">
        <v>654</v>
      </c>
      <c r="B20" s="15" t="s">
        <v>655</v>
      </c>
      <c r="C20" s="12" t="s">
        <v>656</v>
      </c>
      <c r="D20" s="12" t="s">
        <v>413</v>
      </c>
      <c r="E20" s="16">
        <v>25000</v>
      </c>
      <c r="F20" s="17">
        <v>494.65</v>
      </c>
      <c r="G20" s="18">
        <v>1.2800000000000001E-2</v>
      </c>
      <c r="H20" s="20"/>
      <c r="I20" s="20"/>
      <c r="J20" s="2"/>
    </row>
    <row r="21" spans="1:10" ht="13.05" customHeight="1">
      <c r="A21" s="14" t="s">
        <v>799</v>
      </c>
      <c r="B21" s="15" t="s">
        <v>800</v>
      </c>
      <c r="C21" s="12" t="s">
        <v>801</v>
      </c>
      <c r="D21" s="12" t="s">
        <v>516</v>
      </c>
      <c r="E21" s="16">
        <v>15300</v>
      </c>
      <c r="F21" s="17">
        <v>490.07</v>
      </c>
      <c r="G21" s="18">
        <v>1.2699999999999999E-2</v>
      </c>
      <c r="H21" s="20"/>
      <c r="I21" s="20"/>
      <c r="J21" s="2"/>
    </row>
    <row r="22" spans="1:10" ht="13.05" customHeight="1">
      <c r="A22" s="14" t="s">
        <v>811</v>
      </c>
      <c r="B22" s="15" t="s">
        <v>812</v>
      </c>
      <c r="C22" s="12" t="s">
        <v>813</v>
      </c>
      <c r="D22" s="12" t="s">
        <v>550</v>
      </c>
      <c r="E22" s="16">
        <v>342222</v>
      </c>
      <c r="F22" s="17">
        <v>477.54</v>
      </c>
      <c r="G22" s="18">
        <v>1.24E-2</v>
      </c>
      <c r="H22" s="20"/>
      <c r="I22" s="20"/>
      <c r="J22" s="2"/>
    </row>
    <row r="23" spans="1:10" ht="13.05" customHeight="1">
      <c r="A23" s="14" t="s">
        <v>814</v>
      </c>
      <c r="B23" s="15" t="s">
        <v>815</v>
      </c>
      <c r="C23" s="12" t="s">
        <v>816</v>
      </c>
      <c r="D23" s="12" t="s">
        <v>459</v>
      </c>
      <c r="E23" s="16">
        <v>33000</v>
      </c>
      <c r="F23" s="17">
        <v>476.26</v>
      </c>
      <c r="G23" s="18">
        <v>1.23E-2</v>
      </c>
      <c r="H23" s="20"/>
      <c r="I23" s="20"/>
      <c r="J23" s="2"/>
    </row>
    <row r="24" spans="1:10" ht="13.05" customHeight="1">
      <c r="A24" s="14" t="s">
        <v>778</v>
      </c>
      <c r="B24" s="15" t="s">
        <v>779</v>
      </c>
      <c r="C24" s="12" t="s">
        <v>780</v>
      </c>
      <c r="D24" s="12" t="s">
        <v>599</v>
      </c>
      <c r="E24" s="16">
        <v>1012847</v>
      </c>
      <c r="F24" s="17">
        <v>472.19</v>
      </c>
      <c r="G24" s="18">
        <v>1.2200000000000001E-2</v>
      </c>
      <c r="H24" s="20"/>
      <c r="I24" s="20"/>
      <c r="J24" s="2"/>
    </row>
    <row r="25" spans="1:10" ht="13.05" customHeight="1">
      <c r="A25" s="14" t="s">
        <v>438</v>
      </c>
      <c r="B25" s="15" t="s">
        <v>439</v>
      </c>
      <c r="C25" s="12" t="s">
        <v>440</v>
      </c>
      <c r="D25" s="12" t="s">
        <v>441</v>
      </c>
      <c r="E25" s="16">
        <v>55000</v>
      </c>
      <c r="F25" s="17">
        <v>471.6</v>
      </c>
      <c r="G25" s="18">
        <v>1.2200000000000001E-2</v>
      </c>
      <c r="H25" s="20"/>
      <c r="I25" s="20"/>
      <c r="J25" s="2"/>
    </row>
    <row r="26" spans="1:10" ht="13.05" customHeight="1">
      <c r="A26" s="14" t="s">
        <v>833</v>
      </c>
      <c r="B26" s="15" t="s">
        <v>834</v>
      </c>
      <c r="C26" s="12" t="s">
        <v>835</v>
      </c>
      <c r="D26" s="12" t="s">
        <v>502</v>
      </c>
      <c r="E26" s="16">
        <v>14000</v>
      </c>
      <c r="F26" s="17">
        <v>468.62</v>
      </c>
      <c r="G26" s="18">
        <v>1.21E-2</v>
      </c>
      <c r="H26" s="20"/>
      <c r="I26" s="20"/>
      <c r="J26" s="2"/>
    </row>
    <row r="27" spans="1:10" ht="13.05" customHeight="1">
      <c r="A27" s="14" t="s">
        <v>823</v>
      </c>
      <c r="B27" s="15" t="s">
        <v>824</v>
      </c>
      <c r="C27" s="12" t="s">
        <v>825</v>
      </c>
      <c r="D27" s="12" t="s">
        <v>413</v>
      </c>
      <c r="E27" s="16">
        <v>195000</v>
      </c>
      <c r="F27" s="17">
        <v>463.85</v>
      </c>
      <c r="G27" s="18">
        <v>1.2E-2</v>
      </c>
      <c r="H27" s="20"/>
      <c r="I27" s="20"/>
      <c r="J27" s="2"/>
    </row>
    <row r="28" spans="1:10" ht="13.05" customHeight="1">
      <c r="A28" s="14" t="s">
        <v>402</v>
      </c>
      <c r="B28" s="15" t="s">
        <v>403</v>
      </c>
      <c r="C28" s="12" t="s">
        <v>404</v>
      </c>
      <c r="D28" s="12" t="s">
        <v>405</v>
      </c>
      <c r="E28" s="16">
        <v>8901</v>
      </c>
      <c r="F28" s="17">
        <v>449.3</v>
      </c>
      <c r="G28" s="18">
        <v>1.1599999999999999E-2</v>
      </c>
      <c r="H28" s="20"/>
      <c r="I28" s="20"/>
      <c r="J28" s="2"/>
    </row>
    <row r="29" spans="1:10" ht="13.05" customHeight="1">
      <c r="A29" s="14" t="s">
        <v>852</v>
      </c>
      <c r="B29" s="15" t="s">
        <v>853</v>
      </c>
      <c r="C29" s="12" t="s">
        <v>854</v>
      </c>
      <c r="D29" s="12" t="s">
        <v>413</v>
      </c>
      <c r="E29" s="16">
        <v>59400</v>
      </c>
      <c r="F29" s="17">
        <v>440.45</v>
      </c>
      <c r="G29" s="18">
        <v>1.14E-2</v>
      </c>
      <c r="H29" s="20"/>
      <c r="I29" s="20"/>
      <c r="J29" s="2"/>
    </row>
    <row r="30" spans="1:10" ht="13.05" customHeight="1">
      <c r="A30" s="14" t="s">
        <v>517</v>
      </c>
      <c r="B30" s="15" t="s">
        <v>518</v>
      </c>
      <c r="C30" s="12" t="s">
        <v>519</v>
      </c>
      <c r="D30" s="12" t="s">
        <v>482</v>
      </c>
      <c r="E30" s="16">
        <v>29200</v>
      </c>
      <c r="F30" s="17">
        <v>438.41</v>
      </c>
      <c r="G30" s="18">
        <v>1.14E-2</v>
      </c>
      <c r="H30" s="20"/>
      <c r="I30" s="20"/>
      <c r="J30" s="2"/>
    </row>
    <row r="31" spans="1:10" ht="13.05" customHeight="1">
      <c r="A31" s="14" t="s">
        <v>790</v>
      </c>
      <c r="B31" s="15" t="s">
        <v>791</v>
      </c>
      <c r="C31" s="12" t="s">
        <v>792</v>
      </c>
      <c r="D31" s="12" t="s">
        <v>575</v>
      </c>
      <c r="E31" s="16">
        <v>29000</v>
      </c>
      <c r="F31" s="17">
        <v>438.28</v>
      </c>
      <c r="G31" s="18">
        <v>1.1299999999999999E-2</v>
      </c>
      <c r="H31" s="20"/>
      <c r="I31" s="20"/>
      <c r="J31" s="2"/>
    </row>
    <row r="32" spans="1:10" ht="13.05" customHeight="1">
      <c r="A32" s="14" t="s">
        <v>781</v>
      </c>
      <c r="B32" s="15" t="s">
        <v>782</v>
      </c>
      <c r="C32" s="12" t="s">
        <v>783</v>
      </c>
      <c r="D32" s="12" t="s">
        <v>536</v>
      </c>
      <c r="E32" s="16">
        <v>16000</v>
      </c>
      <c r="F32" s="17">
        <v>437.52</v>
      </c>
      <c r="G32" s="18">
        <v>1.1299999999999999E-2</v>
      </c>
      <c r="H32" s="20"/>
      <c r="I32" s="20"/>
      <c r="J32" s="2"/>
    </row>
    <row r="33" spans="1:10" ht="13.05" customHeight="1">
      <c r="A33" s="14" t="s">
        <v>670</v>
      </c>
      <c r="B33" s="15" t="s">
        <v>671</v>
      </c>
      <c r="C33" s="12" t="s">
        <v>672</v>
      </c>
      <c r="D33" s="12" t="s">
        <v>263</v>
      </c>
      <c r="E33" s="16">
        <v>130000</v>
      </c>
      <c r="F33" s="17">
        <v>434.53</v>
      </c>
      <c r="G33" s="18">
        <v>1.1299999999999999E-2</v>
      </c>
      <c r="H33" s="20"/>
      <c r="I33" s="20"/>
      <c r="J33" s="2"/>
    </row>
    <row r="34" spans="1:10" ht="13.05" customHeight="1">
      <c r="A34" s="14" t="s">
        <v>460</v>
      </c>
      <c r="B34" s="15" t="s">
        <v>461</v>
      </c>
      <c r="C34" s="12" t="s">
        <v>462</v>
      </c>
      <c r="D34" s="12" t="s">
        <v>441</v>
      </c>
      <c r="E34" s="16">
        <v>34000</v>
      </c>
      <c r="F34" s="17">
        <v>423.64</v>
      </c>
      <c r="G34" s="18">
        <v>1.0999999999999999E-2</v>
      </c>
      <c r="H34" s="20"/>
      <c r="I34" s="20"/>
      <c r="J34" s="2"/>
    </row>
    <row r="35" spans="1:10" ht="13.05" customHeight="1">
      <c r="A35" s="14" t="s">
        <v>743</v>
      </c>
      <c r="B35" s="15" t="s">
        <v>744</v>
      </c>
      <c r="C35" s="12" t="s">
        <v>745</v>
      </c>
      <c r="D35" s="12" t="s">
        <v>448</v>
      </c>
      <c r="E35" s="16">
        <v>28750</v>
      </c>
      <c r="F35" s="17">
        <v>420.81</v>
      </c>
      <c r="G35" s="18">
        <v>1.09E-2</v>
      </c>
      <c r="H35" s="20"/>
      <c r="I35" s="20"/>
      <c r="J35" s="2"/>
    </row>
    <row r="36" spans="1:10" ht="13.05" customHeight="1">
      <c r="A36" s="14" t="s">
        <v>867</v>
      </c>
      <c r="B36" s="15" t="s">
        <v>868</v>
      </c>
      <c r="C36" s="12" t="s">
        <v>869</v>
      </c>
      <c r="D36" s="12" t="s">
        <v>870</v>
      </c>
      <c r="E36" s="16">
        <v>183645</v>
      </c>
      <c r="F36" s="17">
        <v>401.12</v>
      </c>
      <c r="G36" s="18">
        <v>1.04E-2</v>
      </c>
      <c r="H36" s="20"/>
      <c r="I36" s="20"/>
      <c r="J36" s="2"/>
    </row>
    <row r="37" spans="1:10" ht="13.05" customHeight="1">
      <c r="A37" s="14" t="s">
        <v>391</v>
      </c>
      <c r="B37" s="15" t="s">
        <v>392</v>
      </c>
      <c r="C37" s="12" t="s">
        <v>393</v>
      </c>
      <c r="D37" s="12" t="s">
        <v>394</v>
      </c>
      <c r="E37" s="16">
        <v>14590</v>
      </c>
      <c r="F37" s="17">
        <v>397.84</v>
      </c>
      <c r="G37" s="18">
        <v>1.03E-2</v>
      </c>
      <c r="H37" s="20"/>
      <c r="I37" s="20"/>
      <c r="J37" s="2"/>
    </row>
    <row r="38" spans="1:10" ht="13.05" customHeight="1">
      <c r="A38" s="14" t="s">
        <v>650</v>
      </c>
      <c r="B38" s="15" t="s">
        <v>651</v>
      </c>
      <c r="C38" s="12" t="s">
        <v>652</v>
      </c>
      <c r="D38" s="12" t="s">
        <v>653</v>
      </c>
      <c r="E38" s="16">
        <v>10800</v>
      </c>
      <c r="F38" s="17">
        <v>392.74</v>
      </c>
      <c r="G38" s="18">
        <v>1.0200000000000001E-2</v>
      </c>
      <c r="H38" s="20"/>
      <c r="I38" s="20"/>
      <c r="J38" s="2"/>
    </row>
    <row r="39" spans="1:10" ht="13.05" customHeight="1">
      <c r="A39" s="14" t="s">
        <v>793</v>
      </c>
      <c r="B39" s="15" t="s">
        <v>794</v>
      </c>
      <c r="C39" s="12" t="s">
        <v>795</v>
      </c>
      <c r="D39" s="12" t="s">
        <v>636</v>
      </c>
      <c r="E39" s="16">
        <v>11000</v>
      </c>
      <c r="F39" s="17">
        <v>391.11</v>
      </c>
      <c r="G39" s="18">
        <v>1.01E-2</v>
      </c>
      <c r="H39" s="20"/>
      <c r="I39" s="20"/>
      <c r="J39" s="2"/>
    </row>
    <row r="40" spans="1:10" ht="13.05" customHeight="1">
      <c r="A40" s="14" t="s">
        <v>469</v>
      </c>
      <c r="B40" s="15" t="s">
        <v>470</v>
      </c>
      <c r="C40" s="12" t="s">
        <v>471</v>
      </c>
      <c r="D40" s="12" t="s">
        <v>448</v>
      </c>
      <c r="E40" s="16">
        <v>7450</v>
      </c>
      <c r="F40" s="17">
        <v>384.46</v>
      </c>
      <c r="G40" s="18">
        <v>0.01</v>
      </c>
      <c r="H40" s="20"/>
      <c r="I40" s="20"/>
      <c r="J40" s="2"/>
    </row>
    <row r="41" spans="1:10" ht="13.05" customHeight="1">
      <c r="A41" s="14" t="s">
        <v>1778</v>
      </c>
      <c r="B41" s="15" t="s">
        <v>1779</v>
      </c>
      <c r="C41" s="12" t="s">
        <v>1780</v>
      </c>
      <c r="D41" s="12" t="s">
        <v>478</v>
      </c>
      <c r="E41" s="16">
        <v>64000</v>
      </c>
      <c r="F41" s="17">
        <v>379.33</v>
      </c>
      <c r="G41" s="18">
        <v>9.7999999999999997E-3</v>
      </c>
      <c r="H41" s="20"/>
      <c r="I41" s="20"/>
      <c r="J41" s="2"/>
    </row>
    <row r="42" spans="1:10" ht="13.05" customHeight="1">
      <c r="A42" s="14" t="s">
        <v>583</v>
      </c>
      <c r="B42" s="15" t="s">
        <v>584</v>
      </c>
      <c r="C42" s="12" t="s">
        <v>585</v>
      </c>
      <c r="D42" s="12" t="s">
        <v>586</v>
      </c>
      <c r="E42" s="16">
        <v>36000</v>
      </c>
      <c r="F42" s="17">
        <v>376.49</v>
      </c>
      <c r="G42" s="18">
        <v>9.7000000000000003E-3</v>
      </c>
      <c r="H42" s="20"/>
      <c r="I42" s="20"/>
      <c r="J42" s="2"/>
    </row>
    <row r="43" spans="1:10" ht="13.05" customHeight="1">
      <c r="A43" s="14" t="s">
        <v>753</v>
      </c>
      <c r="B43" s="15" t="s">
        <v>754</v>
      </c>
      <c r="C43" s="12" t="s">
        <v>755</v>
      </c>
      <c r="D43" s="12" t="s">
        <v>413</v>
      </c>
      <c r="E43" s="16">
        <v>35000</v>
      </c>
      <c r="F43" s="17">
        <v>373.94</v>
      </c>
      <c r="G43" s="18">
        <v>9.7000000000000003E-3</v>
      </c>
      <c r="H43" s="20"/>
      <c r="I43" s="20"/>
      <c r="J43" s="2"/>
    </row>
    <row r="44" spans="1:10" ht="13.05" customHeight="1">
      <c r="A44" s="14" t="s">
        <v>784</v>
      </c>
      <c r="B44" s="15" t="s">
        <v>785</v>
      </c>
      <c r="C44" s="12" t="s">
        <v>786</v>
      </c>
      <c r="D44" s="12" t="s">
        <v>405</v>
      </c>
      <c r="E44" s="16">
        <v>5600</v>
      </c>
      <c r="F44" s="17">
        <v>368.12</v>
      </c>
      <c r="G44" s="18">
        <v>9.4999999999999998E-3</v>
      </c>
      <c r="H44" s="20"/>
      <c r="I44" s="20"/>
      <c r="J44" s="2"/>
    </row>
    <row r="45" spans="1:10" ht="13.05" customHeight="1">
      <c r="A45" s="14" t="s">
        <v>551</v>
      </c>
      <c r="B45" s="15" t="s">
        <v>552</v>
      </c>
      <c r="C45" s="12" t="s">
        <v>553</v>
      </c>
      <c r="D45" s="12" t="s">
        <v>516</v>
      </c>
      <c r="E45" s="16">
        <v>13000</v>
      </c>
      <c r="F45" s="17">
        <v>364.23</v>
      </c>
      <c r="G45" s="18">
        <v>9.4000000000000004E-3</v>
      </c>
      <c r="H45" s="20"/>
      <c r="I45" s="20"/>
      <c r="J45" s="2"/>
    </row>
    <row r="46" spans="1:10" ht="13.05" customHeight="1">
      <c r="A46" s="14" t="s">
        <v>679</v>
      </c>
      <c r="B46" s="15" t="s">
        <v>680</v>
      </c>
      <c r="C46" s="12" t="s">
        <v>681</v>
      </c>
      <c r="D46" s="12" t="s">
        <v>413</v>
      </c>
      <c r="E46" s="16">
        <v>45000</v>
      </c>
      <c r="F46" s="17">
        <v>358.45</v>
      </c>
      <c r="G46" s="18">
        <v>9.2999999999999992E-3</v>
      </c>
      <c r="H46" s="20"/>
      <c r="I46" s="20"/>
      <c r="J46" s="2"/>
    </row>
    <row r="47" spans="1:10" ht="13.05" customHeight="1">
      <c r="A47" s="14" t="s">
        <v>395</v>
      </c>
      <c r="B47" s="15" t="s">
        <v>396</v>
      </c>
      <c r="C47" s="12" t="s">
        <v>397</v>
      </c>
      <c r="D47" s="12" t="s">
        <v>398</v>
      </c>
      <c r="E47" s="16">
        <v>19200</v>
      </c>
      <c r="F47" s="17">
        <v>347.92</v>
      </c>
      <c r="G47" s="18">
        <v>8.9999999999999993E-3</v>
      </c>
      <c r="H47" s="20"/>
      <c r="I47" s="20"/>
      <c r="J47" s="2"/>
    </row>
    <row r="48" spans="1:10" ht="13.05" customHeight="1">
      <c r="A48" s="14" t="s">
        <v>682</v>
      </c>
      <c r="B48" s="15" t="s">
        <v>683</v>
      </c>
      <c r="C48" s="12" t="s">
        <v>684</v>
      </c>
      <c r="D48" s="12" t="s">
        <v>516</v>
      </c>
      <c r="E48" s="16">
        <v>16000</v>
      </c>
      <c r="F48" s="17">
        <v>344.29</v>
      </c>
      <c r="G48" s="18">
        <v>8.8999999999999999E-3</v>
      </c>
      <c r="H48" s="20"/>
      <c r="I48" s="20"/>
      <c r="J48" s="2"/>
    </row>
    <row r="49" spans="1:10" ht="13.05" customHeight="1">
      <c r="A49" s="14" t="s">
        <v>692</v>
      </c>
      <c r="B49" s="15" t="s">
        <v>693</v>
      </c>
      <c r="C49" s="12" t="s">
        <v>694</v>
      </c>
      <c r="D49" s="12" t="s">
        <v>417</v>
      </c>
      <c r="E49" s="16">
        <v>22000</v>
      </c>
      <c r="F49" s="17">
        <v>342.01</v>
      </c>
      <c r="G49" s="18">
        <v>8.8999999999999999E-3</v>
      </c>
      <c r="H49" s="20"/>
      <c r="I49" s="20"/>
      <c r="J49" s="2"/>
    </row>
    <row r="50" spans="1:10" ht="13.05" customHeight="1">
      <c r="A50" s="14" t="s">
        <v>820</v>
      </c>
      <c r="B50" s="15" t="s">
        <v>821</v>
      </c>
      <c r="C50" s="12" t="s">
        <v>822</v>
      </c>
      <c r="D50" s="12" t="s">
        <v>448</v>
      </c>
      <c r="E50" s="16">
        <v>6600</v>
      </c>
      <c r="F50" s="17">
        <v>337</v>
      </c>
      <c r="G50" s="18">
        <v>8.6999999999999994E-3</v>
      </c>
      <c r="H50" s="20"/>
      <c r="I50" s="20"/>
      <c r="J50" s="2"/>
    </row>
    <row r="51" spans="1:10" ht="13.05" customHeight="1">
      <c r="A51" s="14" t="s">
        <v>719</v>
      </c>
      <c r="B51" s="15" t="s">
        <v>720</v>
      </c>
      <c r="C51" s="12" t="s">
        <v>721</v>
      </c>
      <c r="D51" s="12" t="s">
        <v>536</v>
      </c>
      <c r="E51" s="16">
        <v>62849</v>
      </c>
      <c r="F51" s="17">
        <v>328.45</v>
      </c>
      <c r="G51" s="18">
        <v>8.5000000000000006E-3</v>
      </c>
      <c r="H51" s="20"/>
      <c r="I51" s="20"/>
      <c r="J51" s="2"/>
    </row>
    <row r="52" spans="1:10" ht="13.05" customHeight="1">
      <c r="A52" s="14" t="s">
        <v>805</v>
      </c>
      <c r="B52" s="15" t="s">
        <v>806</v>
      </c>
      <c r="C52" s="12" t="s">
        <v>807</v>
      </c>
      <c r="D52" s="12" t="s">
        <v>557</v>
      </c>
      <c r="E52" s="16">
        <v>48000</v>
      </c>
      <c r="F52" s="17">
        <v>327.86</v>
      </c>
      <c r="G52" s="18">
        <v>8.5000000000000006E-3</v>
      </c>
      <c r="H52" s="20"/>
      <c r="I52" s="20"/>
      <c r="J52" s="2"/>
    </row>
    <row r="53" spans="1:10" ht="13.05" customHeight="1">
      <c r="A53" s="14" t="s">
        <v>839</v>
      </c>
      <c r="B53" s="15" t="s">
        <v>840</v>
      </c>
      <c r="C53" s="12" t="s">
        <v>841</v>
      </c>
      <c r="D53" s="12" t="s">
        <v>398</v>
      </c>
      <c r="E53" s="16">
        <v>30000</v>
      </c>
      <c r="F53" s="17">
        <v>326.81</v>
      </c>
      <c r="G53" s="18">
        <v>8.5000000000000006E-3</v>
      </c>
      <c r="H53" s="20"/>
      <c r="I53" s="20"/>
      <c r="J53" s="2"/>
    </row>
    <row r="54" spans="1:10" ht="13.05" customHeight="1">
      <c r="A54" s="14" t="s">
        <v>874</v>
      </c>
      <c r="B54" s="15" t="s">
        <v>875</v>
      </c>
      <c r="C54" s="12" t="s">
        <v>876</v>
      </c>
      <c r="D54" s="12" t="s">
        <v>405</v>
      </c>
      <c r="E54" s="16">
        <v>17826</v>
      </c>
      <c r="F54" s="17">
        <v>326.25</v>
      </c>
      <c r="G54" s="18">
        <v>8.3999999999999995E-3</v>
      </c>
      <c r="H54" s="20"/>
      <c r="I54" s="20"/>
      <c r="J54" s="2"/>
    </row>
    <row r="55" spans="1:10" ht="13.05" customHeight="1">
      <c r="A55" s="14" t="s">
        <v>1675</v>
      </c>
      <c r="B55" s="15" t="s">
        <v>1676</v>
      </c>
      <c r="C55" s="12" t="s">
        <v>1677</v>
      </c>
      <c r="D55" s="12" t="s">
        <v>413</v>
      </c>
      <c r="E55" s="16">
        <v>150000</v>
      </c>
      <c r="F55" s="17">
        <v>321.42</v>
      </c>
      <c r="G55" s="18">
        <v>8.3000000000000001E-3</v>
      </c>
      <c r="H55" s="20"/>
      <c r="I55" s="20"/>
      <c r="J55" s="2"/>
    </row>
    <row r="56" spans="1:10" ht="13.05" customHeight="1">
      <c r="A56" s="14" t="s">
        <v>977</v>
      </c>
      <c r="B56" s="15" t="s">
        <v>978</v>
      </c>
      <c r="C56" s="12" t="s">
        <v>979</v>
      </c>
      <c r="D56" s="12" t="s">
        <v>267</v>
      </c>
      <c r="E56" s="16">
        <v>21000</v>
      </c>
      <c r="F56" s="17">
        <v>288.35000000000002</v>
      </c>
      <c r="G56" s="18">
        <v>7.4999999999999997E-3</v>
      </c>
      <c r="H56" s="20"/>
      <c r="I56" s="20"/>
      <c r="J56" s="2"/>
    </row>
    <row r="57" spans="1:10" ht="13.05" customHeight="1">
      <c r="A57" s="14" t="s">
        <v>710</v>
      </c>
      <c r="B57" s="15" t="s">
        <v>711</v>
      </c>
      <c r="C57" s="12" t="s">
        <v>712</v>
      </c>
      <c r="D57" s="12" t="s">
        <v>550</v>
      </c>
      <c r="E57" s="16">
        <v>5400</v>
      </c>
      <c r="F57" s="17">
        <v>270.97000000000003</v>
      </c>
      <c r="G57" s="18">
        <v>7.0000000000000001E-3</v>
      </c>
      <c r="H57" s="20"/>
      <c r="I57" s="20"/>
      <c r="J57" s="2"/>
    </row>
    <row r="58" spans="1:10" ht="13.05" customHeight="1">
      <c r="A58" s="14" t="s">
        <v>871</v>
      </c>
      <c r="B58" s="15" t="s">
        <v>872</v>
      </c>
      <c r="C58" s="12" t="s">
        <v>873</v>
      </c>
      <c r="D58" s="12" t="s">
        <v>832</v>
      </c>
      <c r="E58" s="16">
        <v>3460</v>
      </c>
      <c r="F58" s="17">
        <v>266.18</v>
      </c>
      <c r="G58" s="18">
        <v>6.8999999999999999E-3</v>
      </c>
      <c r="H58" s="20"/>
      <c r="I58" s="20"/>
      <c r="J58" s="2"/>
    </row>
    <row r="59" spans="1:10" ht="13.05" customHeight="1">
      <c r="A59" s="14" t="s">
        <v>701</v>
      </c>
      <c r="B59" s="15" t="s">
        <v>702</v>
      </c>
      <c r="C59" s="12" t="s">
        <v>703</v>
      </c>
      <c r="D59" s="12" t="s">
        <v>459</v>
      </c>
      <c r="E59" s="16">
        <v>30000</v>
      </c>
      <c r="F59" s="17">
        <v>264.36</v>
      </c>
      <c r="G59" s="18">
        <v>6.7999999999999996E-3</v>
      </c>
      <c r="H59" s="20"/>
      <c r="I59" s="20"/>
      <c r="J59" s="2"/>
    </row>
    <row r="60" spans="1:10" ht="13.05" customHeight="1">
      <c r="A60" s="14" t="s">
        <v>842</v>
      </c>
      <c r="B60" s="15" t="s">
        <v>843</v>
      </c>
      <c r="C60" s="12" t="s">
        <v>844</v>
      </c>
      <c r="D60" s="12" t="s">
        <v>417</v>
      </c>
      <c r="E60" s="16">
        <v>14300</v>
      </c>
      <c r="F60" s="17">
        <v>252.72</v>
      </c>
      <c r="G60" s="18">
        <v>6.4999999999999997E-3</v>
      </c>
      <c r="H60" s="20"/>
      <c r="I60" s="20"/>
      <c r="J60" s="2"/>
    </row>
    <row r="61" spans="1:10" ht="13.05" customHeight="1">
      <c r="A61" s="14" t="s">
        <v>565</v>
      </c>
      <c r="B61" s="15" t="s">
        <v>566</v>
      </c>
      <c r="C61" s="12" t="s">
        <v>567</v>
      </c>
      <c r="D61" s="12" t="s">
        <v>448</v>
      </c>
      <c r="E61" s="16">
        <v>16794</v>
      </c>
      <c r="F61" s="17">
        <v>118.23</v>
      </c>
      <c r="G61" s="18">
        <v>3.0999999999999999E-3</v>
      </c>
      <c r="H61" s="20"/>
      <c r="I61" s="20"/>
      <c r="J61" s="2"/>
    </row>
    <row r="62" spans="1:10" ht="13.05" customHeight="1">
      <c r="A62" s="2"/>
      <c r="B62" s="21" t="s">
        <v>163</v>
      </c>
      <c r="C62" s="1"/>
      <c r="D62" s="1"/>
      <c r="E62" s="1"/>
      <c r="F62" s="22">
        <v>27630.46</v>
      </c>
      <c r="G62" s="23">
        <v>0.71540000000000004</v>
      </c>
      <c r="H62" s="24"/>
      <c r="I62" s="24"/>
      <c r="J62" s="2"/>
    </row>
    <row r="63" spans="1:10" ht="13.05" customHeight="1">
      <c r="A63" s="2"/>
      <c r="B63" s="11" t="s">
        <v>1781</v>
      </c>
      <c r="C63" s="12"/>
      <c r="D63" s="12"/>
      <c r="E63" s="12"/>
      <c r="F63" s="2"/>
      <c r="G63" s="13"/>
      <c r="H63" s="13"/>
      <c r="I63" s="13"/>
      <c r="J63" s="2"/>
    </row>
    <row r="64" spans="1:10" ht="13.05" customHeight="1">
      <c r="A64" s="14" t="s">
        <v>1782</v>
      </c>
      <c r="B64" s="15" t="s">
        <v>1783</v>
      </c>
      <c r="C64" s="12" t="s">
        <v>1784</v>
      </c>
      <c r="D64" s="12" t="s">
        <v>263</v>
      </c>
      <c r="E64" s="16">
        <v>950000</v>
      </c>
      <c r="F64" s="17">
        <v>1083</v>
      </c>
      <c r="G64" s="18">
        <v>2.8000000000000001E-2</v>
      </c>
      <c r="H64" s="20"/>
      <c r="I64" s="20"/>
      <c r="J64" s="2"/>
    </row>
    <row r="65" spans="1:10" ht="13.05" customHeight="1">
      <c r="A65" s="2"/>
      <c r="B65" s="21" t="s">
        <v>163</v>
      </c>
      <c r="C65" s="1"/>
      <c r="D65" s="1"/>
      <c r="E65" s="1"/>
      <c r="F65" s="22">
        <v>1083</v>
      </c>
      <c r="G65" s="23">
        <v>2.8000000000000001E-2</v>
      </c>
      <c r="H65" s="24"/>
      <c r="I65" s="24"/>
      <c r="J65" s="2"/>
    </row>
    <row r="66" spans="1:10" ht="13.05" customHeight="1">
      <c r="A66" s="2"/>
      <c r="B66" s="21" t="s">
        <v>1785</v>
      </c>
      <c r="C66" s="1"/>
      <c r="D66" s="1"/>
      <c r="E66" s="1"/>
      <c r="F66" s="24" t="s">
        <v>165</v>
      </c>
      <c r="G66" s="24" t="s">
        <v>165</v>
      </c>
      <c r="H66" s="24"/>
      <c r="I66" s="24"/>
      <c r="J66" s="2"/>
    </row>
    <row r="67" spans="1:10" ht="13.05" customHeight="1">
      <c r="A67" s="2"/>
      <c r="B67" s="21" t="s">
        <v>163</v>
      </c>
      <c r="C67" s="1"/>
      <c r="D67" s="1"/>
      <c r="E67" s="1"/>
      <c r="F67" s="24" t="s">
        <v>165</v>
      </c>
      <c r="G67" s="24" t="s">
        <v>165</v>
      </c>
      <c r="H67" s="24"/>
      <c r="I67" s="24"/>
      <c r="J67" s="2"/>
    </row>
    <row r="68" spans="1:10" ht="13.05" customHeight="1">
      <c r="A68" s="2"/>
      <c r="B68" s="21" t="s">
        <v>174</v>
      </c>
      <c r="C68" s="25"/>
      <c r="D68" s="1"/>
      <c r="E68" s="25"/>
      <c r="F68" s="22">
        <v>28713.46</v>
      </c>
      <c r="G68" s="23">
        <v>0.74339999999999995</v>
      </c>
      <c r="H68" s="24"/>
      <c r="I68" s="24"/>
      <c r="J68" s="2"/>
    </row>
    <row r="69" spans="1:10" ht="13.05" customHeight="1">
      <c r="A69" s="2"/>
      <c r="B69" s="11" t="s">
        <v>106</v>
      </c>
      <c r="C69" s="12"/>
      <c r="D69" s="12"/>
      <c r="E69" s="12"/>
      <c r="F69" s="12"/>
      <c r="G69" s="12"/>
      <c r="H69" s="13"/>
      <c r="I69" s="13"/>
      <c r="J69" s="2"/>
    </row>
    <row r="70" spans="1:10" ht="13.05" customHeight="1">
      <c r="A70" s="2"/>
      <c r="B70" s="11" t="s">
        <v>107</v>
      </c>
      <c r="C70" s="12"/>
      <c r="D70" s="12"/>
      <c r="E70" s="12"/>
      <c r="F70" s="2"/>
      <c r="G70" s="13"/>
      <c r="H70" s="13"/>
      <c r="I70" s="13"/>
      <c r="J70" s="2"/>
    </row>
    <row r="71" spans="1:10" ht="13.05" customHeight="1">
      <c r="A71" s="14" t="s">
        <v>224</v>
      </c>
      <c r="B71" s="15" t="s">
        <v>225</v>
      </c>
      <c r="C71" s="12" t="s">
        <v>226</v>
      </c>
      <c r="D71" s="12" t="s">
        <v>146</v>
      </c>
      <c r="E71" s="16">
        <v>6221800</v>
      </c>
      <c r="F71" s="17">
        <v>6406.39</v>
      </c>
      <c r="G71" s="18">
        <v>0.16589999999999999</v>
      </c>
      <c r="H71" s="19">
        <v>7.2391999999999998E-2</v>
      </c>
      <c r="I71" s="20"/>
      <c r="J71" s="2"/>
    </row>
    <row r="72" spans="1:10" ht="13.05" customHeight="1">
      <c r="A72" s="14" t="s">
        <v>221</v>
      </c>
      <c r="B72" s="15" t="s">
        <v>222</v>
      </c>
      <c r="C72" s="12" t="s">
        <v>223</v>
      </c>
      <c r="D72" s="12" t="s">
        <v>146</v>
      </c>
      <c r="E72" s="16">
        <v>1000000</v>
      </c>
      <c r="F72" s="17">
        <v>1025.23</v>
      </c>
      <c r="G72" s="18">
        <v>2.6499999999999999E-2</v>
      </c>
      <c r="H72" s="19">
        <v>6.5234E-2</v>
      </c>
      <c r="I72" s="20"/>
      <c r="J72" s="2"/>
    </row>
    <row r="73" spans="1:10" ht="13.05" customHeight="1">
      <c r="A73" s="14" t="s">
        <v>332</v>
      </c>
      <c r="B73" s="15" t="s">
        <v>333</v>
      </c>
      <c r="C73" s="12" t="s">
        <v>334</v>
      </c>
      <c r="D73" s="12" t="s">
        <v>111</v>
      </c>
      <c r="E73" s="16">
        <v>500</v>
      </c>
      <c r="F73" s="17">
        <v>513.89</v>
      </c>
      <c r="G73" s="18">
        <v>1.3299999999999999E-2</v>
      </c>
      <c r="H73" s="19">
        <v>6.8500000000000005E-2</v>
      </c>
      <c r="I73" s="20"/>
      <c r="J73" s="2"/>
    </row>
    <row r="74" spans="1:10" ht="13.05" customHeight="1">
      <c r="A74" s="14" t="s">
        <v>277</v>
      </c>
      <c r="B74" s="15" t="s">
        <v>278</v>
      </c>
      <c r="C74" s="12" t="s">
        <v>279</v>
      </c>
      <c r="D74" s="12" t="s">
        <v>111</v>
      </c>
      <c r="E74" s="16">
        <v>500</v>
      </c>
      <c r="F74" s="17">
        <v>498.58</v>
      </c>
      <c r="G74" s="18">
        <v>1.29E-2</v>
      </c>
      <c r="H74" s="19">
        <v>6.8750000000000006E-2</v>
      </c>
      <c r="I74" s="20"/>
      <c r="J74" s="2"/>
    </row>
    <row r="75" spans="1:10" ht="13.05" customHeight="1">
      <c r="A75" s="14" t="s">
        <v>891</v>
      </c>
      <c r="B75" s="15" t="s">
        <v>892</v>
      </c>
      <c r="C75" s="12" t="s">
        <v>893</v>
      </c>
      <c r="D75" s="12" t="s">
        <v>883</v>
      </c>
      <c r="E75" s="38">
        <v>57142</v>
      </c>
      <c r="F75" s="17">
        <v>437.53</v>
      </c>
      <c r="G75" s="18">
        <v>1.1299999999999999E-2</v>
      </c>
      <c r="H75" s="19">
        <v>9.4132999999999994E-2</v>
      </c>
      <c r="I75" s="20"/>
      <c r="J75" s="2"/>
    </row>
    <row r="76" spans="1:10" ht="13.05" customHeight="1">
      <c r="A76" s="2"/>
      <c r="B76" s="21" t="s">
        <v>163</v>
      </c>
      <c r="C76" s="1"/>
      <c r="D76" s="1"/>
      <c r="E76" s="1"/>
      <c r="F76" s="22">
        <v>8881.6200000000008</v>
      </c>
      <c r="G76" s="23">
        <v>0.22989999999999999</v>
      </c>
      <c r="H76" s="24"/>
      <c r="I76" s="24"/>
      <c r="J76" s="2"/>
    </row>
    <row r="77" spans="1:10" ht="13.05" customHeight="1">
      <c r="A77" s="2"/>
      <c r="B77" s="21" t="s">
        <v>164</v>
      </c>
      <c r="C77" s="1"/>
      <c r="D77" s="1"/>
      <c r="E77" s="1"/>
      <c r="F77" s="24" t="s">
        <v>165</v>
      </c>
      <c r="G77" s="24" t="s">
        <v>165</v>
      </c>
      <c r="H77" s="24"/>
      <c r="I77" s="24"/>
      <c r="J77" s="2"/>
    </row>
    <row r="78" spans="1:10" ht="13.05" customHeight="1">
      <c r="A78" s="2"/>
      <c r="B78" s="21" t="s">
        <v>163</v>
      </c>
      <c r="C78" s="1"/>
      <c r="D78" s="1"/>
      <c r="E78" s="1"/>
      <c r="F78" s="24" t="s">
        <v>165</v>
      </c>
      <c r="G78" s="24" t="s">
        <v>165</v>
      </c>
      <c r="H78" s="24"/>
      <c r="I78" s="24"/>
      <c r="J78" s="2"/>
    </row>
    <row r="79" spans="1:10" ht="13.05" customHeight="1">
      <c r="A79" s="2"/>
      <c r="B79" s="21" t="s">
        <v>174</v>
      </c>
      <c r="C79" s="25"/>
      <c r="D79" s="1"/>
      <c r="E79" s="25"/>
      <c r="F79" s="22">
        <v>8881.6200000000008</v>
      </c>
      <c r="G79" s="23">
        <v>0.22989999999999999</v>
      </c>
      <c r="H79" s="24"/>
      <c r="I79" s="24"/>
      <c r="J79" s="2"/>
    </row>
    <row r="80" spans="1:10" ht="13.05" customHeight="1">
      <c r="A80" s="2"/>
      <c r="B80" s="11" t="s">
        <v>209</v>
      </c>
      <c r="C80" s="12"/>
      <c r="D80" s="12"/>
      <c r="E80" s="12"/>
      <c r="F80" s="12"/>
      <c r="G80" s="12"/>
      <c r="H80" s="13"/>
      <c r="I80" s="13"/>
      <c r="J80" s="2"/>
    </row>
    <row r="81" spans="1:10" ht="13.05" customHeight="1">
      <c r="A81" s="14" t="s">
        <v>210</v>
      </c>
      <c r="B81" s="15" t="s">
        <v>211</v>
      </c>
      <c r="C81" s="12"/>
      <c r="D81" s="12" t="s">
        <v>208</v>
      </c>
      <c r="E81" s="16"/>
      <c r="F81" s="17">
        <v>1061.03</v>
      </c>
      <c r="G81" s="18">
        <v>2.75E-2</v>
      </c>
      <c r="H81" s="19">
        <v>5.4226650909189253E-2</v>
      </c>
      <c r="I81" s="20"/>
      <c r="J81" s="2"/>
    </row>
    <row r="82" spans="1:10" ht="13.05" customHeight="1">
      <c r="A82" s="2"/>
      <c r="B82" s="21" t="s">
        <v>163</v>
      </c>
      <c r="C82" s="1"/>
      <c r="D82" s="1"/>
      <c r="E82" s="1"/>
      <c r="F82" s="22">
        <v>1061.03</v>
      </c>
      <c r="G82" s="23">
        <v>2.75E-2</v>
      </c>
      <c r="H82" s="24"/>
      <c r="I82" s="24"/>
      <c r="J82" s="2"/>
    </row>
    <row r="83" spans="1:10" ht="13.05" customHeight="1">
      <c r="A83" s="2"/>
      <c r="B83" s="21" t="s">
        <v>164</v>
      </c>
      <c r="C83" s="1"/>
      <c r="D83" s="1"/>
      <c r="E83" s="1"/>
      <c r="F83" s="24" t="s">
        <v>165</v>
      </c>
      <c r="G83" s="24" t="s">
        <v>165</v>
      </c>
      <c r="H83" s="24"/>
      <c r="I83" s="24"/>
      <c r="J83" s="2"/>
    </row>
    <row r="84" spans="1:10" ht="13.05" customHeight="1">
      <c r="A84" s="2"/>
      <c r="B84" s="21" t="s">
        <v>163</v>
      </c>
      <c r="C84" s="1"/>
      <c r="D84" s="1"/>
      <c r="E84" s="1"/>
      <c r="F84" s="24" t="s">
        <v>165</v>
      </c>
      <c r="G84" s="24" t="s">
        <v>165</v>
      </c>
      <c r="H84" s="24"/>
      <c r="I84" s="24"/>
      <c r="J84" s="2"/>
    </row>
    <row r="85" spans="1:10" ht="13.05" customHeight="1">
      <c r="A85" s="2"/>
      <c r="B85" s="21" t="s">
        <v>174</v>
      </c>
      <c r="C85" s="25"/>
      <c r="D85" s="1"/>
      <c r="E85" s="25"/>
      <c r="F85" s="22">
        <v>1061.03</v>
      </c>
      <c r="G85" s="23">
        <v>2.75E-2</v>
      </c>
      <c r="H85" s="24"/>
      <c r="I85" s="24"/>
      <c r="J85" s="2"/>
    </row>
    <row r="86" spans="1:10" ht="13.05" customHeight="1">
      <c r="A86" s="2"/>
      <c r="B86" s="21" t="s">
        <v>212</v>
      </c>
      <c r="C86" s="12"/>
      <c r="D86" s="1"/>
      <c r="E86" s="12"/>
      <c r="F86" s="26">
        <v>-33.32</v>
      </c>
      <c r="G86" s="23">
        <v>-8.0000000000000004E-4</v>
      </c>
      <c r="H86" s="24"/>
      <c r="I86" s="24"/>
      <c r="J86" s="2"/>
    </row>
    <row r="87" spans="1:10" ht="13.05" customHeight="1">
      <c r="A87" s="2"/>
      <c r="B87" s="27" t="s">
        <v>213</v>
      </c>
      <c r="C87" s="28"/>
      <c r="D87" s="28"/>
      <c r="E87" s="28"/>
      <c r="F87" s="29">
        <v>38622.79</v>
      </c>
      <c r="G87" s="30">
        <v>1</v>
      </c>
      <c r="H87" s="31"/>
      <c r="I87" s="31"/>
      <c r="J87" s="2"/>
    </row>
    <row r="88" spans="1:10" ht="13.05" customHeight="1">
      <c r="A88" s="2"/>
      <c r="B88" s="5"/>
      <c r="C88" s="2"/>
      <c r="D88" s="2"/>
      <c r="E88" s="2"/>
      <c r="F88" s="2"/>
      <c r="G88" s="2"/>
      <c r="H88" s="2"/>
      <c r="I88" s="2"/>
      <c r="J88" s="2"/>
    </row>
    <row r="89" spans="1:10" ht="13.05" customHeight="1">
      <c r="A89" s="2"/>
      <c r="B89" s="117"/>
      <c r="C89" s="117"/>
      <c r="D89" s="117"/>
      <c r="E89" s="117"/>
      <c r="F89" s="117"/>
      <c r="G89" s="117"/>
      <c r="H89" s="117"/>
      <c r="I89" s="2"/>
      <c r="J89" s="2"/>
    </row>
    <row r="90" spans="1:10" ht="13.05" customHeight="1">
      <c r="A90" s="2"/>
      <c r="B90" s="117"/>
      <c r="C90" s="117"/>
      <c r="D90" s="117"/>
      <c r="E90" s="117"/>
      <c r="F90" s="117"/>
      <c r="G90" s="117"/>
      <c r="H90" s="117"/>
      <c r="I90" s="2"/>
      <c r="J90" s="2"/>
    </row>
    <row r="91" spans="1:10" ht="13.05" customHeight="1">
      <c r="A91" s="2"/>
      <c r="B91" s="3" t="s">
        <v>208</v>
      </c>
      <c r="C91" s="2"/>
      <c r="D91" s="2"/>
      <c r="E91" s="2"/>
      <c r="F91" s="2"/>
      <c r="G91" s="2"/>
      <c r="H91" s="2"/>
      <c r="I91" s="2"/>
      <c r="J91" s="2"/>
    </row>
    <row r="92" spans="1:10" ht="13.05" customHeight="1">
      <c r="A92" s="2"/>
      <c r="B92" s="3" t="s">
        <v>214</v>
      </c>
      <c r="C92" s="2"/>
      <c r="D92" s="2"/>
      <c r="E92" s="2"/>
      <c r="F92" s="2"/>
      <c r="G92" s="2"/>
      <c r="H92" s="2"/>
      <c r="I92" s="2"/>
      <c r="J92" s="2"/>
    </row>
    <row r="93" spans="1:10" ht="13.05" customHeight="1">
      <c r="A93" s="2"/>
      <c r="B93" s="3" t="s">
        <v>216</v>
      </c>
      <c r="C93" s="2"/>
      <c r="D93" s="2"/>
      <c r="E93" s="2"/>
      <c r="F93" s="2"/>
      <c r="G93" s="2"/>
      <c r="H93" s="2"/>
      <c r="I93" s="2"/>
      <c r="J93" s="2"/>
    </row>
    <row r="94" spans="1:10" ht="25.95" customHeight="1">
      <c r="A94" s="2"/>
      <c r="B94" s="117" t="s">
        <v>217</v>
      </c>
      <c r="C94" s="117"/>
      <c r="D94" s="117"/>
      <c r="E94" s="117"/>
      <c r="F94" s="117"/>
      <c r="G94" s="117"/>
      <c r="H94" s="117"/>
      <c r="I94" s="2"/>
      <c r="J94" s="2"/>
    </row>
  </sheetData>
  <mergeCells count="3">
    <mergeCell ref="B89:H89"/>
    <mergeCell ref="B90:H90"/>
    <mergeCell ref="B94:H94"/>
  </mergeCells>
  <pageMargins left="0" right="0" top="0" bottom="0" header="0" footer="0"/>
  <pageSetup orientation="landscape"/>
  <headerFooter>
    <oddFooter xml:space="preserve">&amp;C_x000D_&amp;1#&amp;"Calibri"&amp;10&amp;K000000  </oddFooter>
  </headerFooter>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outlinePr summaryBelow="0"/>
  </sheetPr>
  <dimension ref="A1:J34"/>
  <sheetViews>
    <sheetView topLeftCell="A31" workbookViewId="0">
      <selection activeCell="D36" sqref="D3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48</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630</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638</v>
      </c>
      <c r="B7" s="15" t="s">
        <v>639</v>
      </c>
      <c r="C7" s="12" t="s">
        <v>640</v>
      </c>
      <c r="D7" s="12" t="s">
        <v>413</v>
      </c>
      <c r="E7" s="16">
        <v>4696</v>
      </c>
      <c r="F7" s="17">
        <v>94.77</v>
      </c>
      <c r="G7" s="18">
        <v>0.28749999999999998</v>
      </c>
      <c r="H7" s="20"/>
      <c r="I7" s="20"/>
      <c r="J7" s="2"/>
    </row>
    <row r="8" spans="1:10" ht="13.05" customHeight="1">
      <c r="A8" s="14" t="s">
        <v>641</v>
      </c>
      <c r="B8" s="15" t="s">
        <v>642</v>
      </c>
      <c r="C8" s="12" t="s">
        <v>643</v>
      </c>
      <c r="D8" s="12" t="s">
        <v>413</v>
      </c>
      <c r="E8" s="16">
        <v>5822</v>
      </c>
      <c r="F8" s="17">
        <v>86.25</v>
      </c>
      <c r="G8" s="18">
        <v>0.2616</v>
      </c>
      <c r="H8" s="20"/>
      <c r="I8" s="20"/>
      <c r="J8" s="2"/>
    </row>
    <row r="9" spans="1:10" ht="13.05" customHeight="1">
      <c r="A9" s="14" t="s">
        <v>679</v>
      </c>
      <c r="B9" s="15" t="s">
        <v>680</v>
      </c>
      <c r="C9" s="12" t="s">
        <v>681</v>
      </c>
      <c r="D9" s="12" t="s">
        <v>413</v>
      </c>
      <c r="E9" s="16">
        <v>3566</v>
      </c>
      <c r="F9" s="17">
        <v>28.4</v>
      </c>
      <c r="G9" s="18">
        <v>8.6199999999999999E-2</v>
      </c>
      <c r="H9" s="20"/>
      <c r="I9" s="20"/>
      <c r="J9" s="2"/>
    </row>
    <row r="10" spans="1:10" ht="13.05" customHeight="1">
      <c r="A10" s="14" t="s">
        <v>654</v>
      </c>
      <c r="B10" s="15" t="s">
        <v>655</v>
      </c>
      <c r="C10" s="12" t="s">
        <v>656</v>
      </c>
      <c r="D10" s="12" t="s">
        <v>413</v>
      </c>
      <c r="E10" s="16">
        <v>1294</v>
      </c>
      <c r="F10" s="17">
        <v>25.6</v>
      </c>
      <c r="G10" s="18">
        <v>7.7700000000000005E-2</v>
      </c>
      <c r="H10" s="20"/>
      <c r="I10" s="20"/>
      <c r="J10" s="2"/>
    </row>
    <row r="11" spans="1:10" ht="13.05" customHeight="1">
      <c r="A11" s="14" t="s">
        <v>753</v>
      </c>
      <c r="B11" s="15" t="s">
        <v>754</v>
      </c>
      <c r="C11" s="12" t="s">
        <v>755</v>
      </c>
      <c r="D11" s="12" t="s">
        <v>413</v>
      </c>
      <c r="E11" s="16">
        <v>2346</v>
      </c>
      <c r="F11" s="17">
        <v>25.06</v>
      </c>
      <c r="G11" s="18">
        <v>7.5999999999999998E-2</v>
      </c>
      <c r="H11" s="20"/>
      <c r="I11" s="20"/>
      <c r="J11" s="2"/>
    </row>
    <row r="12" spans="1:10" ht="13.05" customHeight="1">
      <c r="A12" s="14" t="s">
        <v>1030</v>
      </c>
      <c r="B12" s="15" t="s">
        <v>1031</v>
      </c>
      <c r="C12" s="12" t="s">
        <v>1032</v>
      </c>
      <c r="D12" s="12" t="s">
        <v>413</v>
      </c>
      <c r="E12" s="16">
        <v>1453</v>
      </c>
      <c r="F12" s="17">
        <v>11.61</v>
      </c>
      <c r="G12" s="18">
        <v>3.5200000000000002E-2</v>
      </c>
      <c r="H12" s="20"/>
      <c r="I12" s="20"/>
      <c r="J12" s="2"/>
    </row>
    <row r="13" spans="1:10" ht="13.05" customHeight="1">
      <c r="A13" s="14" t="s">
        <v>449</v>
      </c>
      <c r="B13" s="15" t="s">
        <v>450</v>
      </c>
      <c r="C13" s="12" t="s">
        <v>451</v>
      </c>
      <c r="D13" s="12" t="s">
        <v>413</v>
      </c>
      <c r="E13" s="16">
        <v>5370</v>
      </c>
      <c r="F13" s="17">
        <v>10.87</v>
      </c>
      <c r="G13" s="18">
        <v>3.3000000000000002E-2</v>
      </c>
      <c r="H13" s="20"/>
      <c r="I13" s="20"/>
      <c r="J13" s="2"/>
    </row>
    <row r="14" spans="1:10" ht="13.05" customHeight="1">
      <c r="A14" s="14" t="s">
        <v>558</v>
      </c>
      <c r="B14" s="15" t="s">
        <v>559</v>
      </c>
      <c r="C14" s="12" t="s">
        <v>560</v>
      </c>
      <c r="D14" s="12" t="s">
        <v>413</v>
      </c>
      <c r="E14" s="16">
        <v>14630</v>
      </c>
      <c r="F14" s="17">
        <v>10.06</v>
      </c>
      <c r="G14" s="18">
        <v>3.0499999999999999E-2</v>
      </c>
      <c r="H14" s="20"/>
      <c r="I14" s="20"/>
      <c r="J14" s="2"/>
    </row>
    <row r="15" spans="1:10" ht="13.05" customHeight="1">
      <c r="A15" s="14" t="s">
        <v>823</v>
      </c>
      <c r="B15" s="15" t="s">
        <v>824</v>
      </c>
      <c r="C15" s="12" t="s">
        <v>825</v>
      </c>
      <c r="D15" s="12" t="s">
        <v>413</v>
      </c>
      <c r="E15" s="16">
        <v>4037</v>
      </c>
      <c r="F15" s="17">
        <v>9.6</v>
      </c>
      <c r="G15" s="18">
        <v>2.9100000000000001E-2</v>
      </c>
      <c r="H15" s="20"/>
      <c r="I15" s="20"/>
      <c r="J15" s="2"/>
    </row>
    <row r="16" spans="1:10" ht="13.05" customHeight="1">
      <c r="A16" s="14" t="s">
        <v>852</v>
      </c>
      <c r="B16" s="15" t="s">
        <v>853</v>
      </c>
      <c r="C16" s="12" t="s">
        <v>854</v>
      </c>
      <c r="D16" s="12" t="s">
        <v>413</v>
      </c>
      <c r="E16" s="16">
        <v>1232</v>
      </c>
      <c r="F16" s="17">
        <v>9.14</v>
      </c>
      <c r="G16" s="18">
        <v>2.7699999999999999E-2</v>
      </c>
      <c r="H16" s="20"/>
      <c r="I16" s="20"/>
      <c r="J16" s="2"/>
    </row>
    <row r="17" spans="1:10" ht="13.05" customHeight="1">
      <c r="A17" s="14" t="s">
        <v>1021</v>
      </c>
      <c r="B17" s="15" t="s">
        <v>1022</v>
      </c>
      <c r="C17" s="12" t="s">
        <v>1023</v>
      </c>
      <c r="D17" s="12" t="s">
        <v>413</v>
      </c>
      <c r="E17" s="16">
        <v>7419</v>
      </c>
      <c r="F17" s="17">
        <v>7.96</v>
      </c>
      <c r="G17" s="18">
        <v>2.41E-2</v>
      </c>
      <c r="H17" s="20"/>
      <c r="I17" s="20"/>
      <c r="J17" s="2"/>
    </row>
    <row r="18" spans="1:10" ht="13.05" customHeight="1">
      <c r="A18" s="14" t="s">
        <v>766</v>
      </c>
      <c r="B18" s="15" t="s">
        <v>767</v>
      </c>
      <c r="C18" s="12" t="s">
        <v>768</v>
      </c>
      <c r="D18" s="12" t="s">
        <v>413</v>
      </c>
      <c r="E18" s="16">
        <v>7550</v>
      </c>
      <c r="F18" s="17">
        <v>7.96</v>
      </c>
      <c r="G18" s="18">
        <v>2.41E-2</v>
      </c>
      <c r="H18" s="20"/>
      <c r="I18" s="20"/>
      <c r="J18" s="2"/>
    </row>
    <row r="19" spans="1:10" ht="13.05" customHeight="1">
      <c r="A19" s="2"/>
      <c r="B19" s="21" t="s">
        <v>163</v>
      </c>
      <c r="C19" s="1"/>
      <c r="D19" s="1"/>
      <c r="E19" s="1"/>
      <c r="F19" s="22">
        <v>327.27999999999997</v>
      </c>
      <c r="G19" s="23">
        <v>0.99270000000000003</v>
      </c>
      <c r="H19" s="24"/>
      <c r="I19" s="24"/>
      <c r="J19" s="2"/>
    </row>
    <row r="20" spans="1:10" ht="13.05" customHeight="1">
      <c r="A20" s="2"/>
      <c r="B20" s="21" t="s">
        <v>617</v>
      </c>
      <c r="C20" s="1"/>
      <c r="D20" s="1"/>
      <c r="E20" s="1"/>
      <c r="F20" s="24" t="s">
        <v>165</v>
      </c>
      <c r="G20" s="24" t="s">
        <v>165</v>
      </c>
      <c r="H20" s="24"/>
      <c r="I20" s="24"/>
      <c r="J20" s="2"/>
    </row>
    <row r="21" spans="1:10" ht="13.05" customHeight="1">
      <c r="A21" s="2"/>
      <c r="B21" s="21" t="s">
        <v>163</v>
      </c>
      <c r="C21" s="1"/>
      <c r="D21" s="1"/>
      <c r="E21" s="1"/>
      <c r="F21" s="24" t="s">
        <v>165</v>
      </c>
      <c r="G21" s="24" t="s">
        <v>165</v>
      </c>
      <c r="H21" s="24"/>
      <c r="I21" s="24"/>
      <c r="J21" s="2"/>
    </row>
    <row r="22" spans="1:10" ht="13.05" customHeight="1">
      <c r="A22" s="2"/>
      <c r="B22" s="21" t="s">
        <v>174</v>
      </c>
      <c r="C22" s="25"/>
      <c r="D22" s="1"/>
      <c r="E22" s="25"/>
      <c r="F22" s="22">
        <v>327.27999999999997</v>
      </c>
      <c r="G22" s="23">
        <v>0.99270000000000003</v>
      </c>
      <c r="H22" s="24"/>
      <c r="I22" s="24"/>
      <c r="J22" s="2"/>
    </row>
    <row r="23" spans="1:10" ht="13.05" customHeight="1">
      <c r="A23" s="2"/>
      <c r="B23" s="11" t="s">
        <v>209</v>
      </c>
      <c r="C23" s="12"/>
      <c r="D23" s="12"/>
      <c r="E23" s="12"/>
      <c r="F23" s="12"/>
      <c r="G23" s="12"/>
      <c r="H23" s="13"/>
      <c r="I23" s="13"/>
      <c r="J23" s="2"/>
    </row>
    <row r="24" spans="1:10" ht="13.05" customHeight="1">
      <c r="A24" s="14" t="s">
        <v>210</v>
      </c>
      <c r="B24" s="15" t="s">
        <v>211</v>
      </c>
      <c r="C24" s="12"/>
      <c r="D24" s="12" t="s">
        <v>208</v>
      </c>
      <c r="E24" s="16"/>
      <c r="F24" s="17">
        <v>0.36</v>
      </c>
      <c r="G24" s="18">
        <v>1.1000000000000001E-3</v>
      </c>
      <c r="H24" s="19">
        <v>5.4220024832743345E-2</v>
      </c>
      <c r="I24" s="20"/>
      <c r="J24" s="2"/>
    </row>
    <row r="25" spans="1:10" ht="13.05" customHeight="1">
      <c r="A25" s="2"/>
      <c r="B25" s="21" t="s">
        <v>163</v>
      </c>
      <c r="C25" s="1"/>
      <c r="D25" s="1"/>
      <c r="E25" s="1"/>
      <c r="F25" s="22">
        <v>0.36</v>
      </c>
      <c r="G25" s="23">
        <v>1.1000000000000001E-3</v>
      </c>
      <c r="H25" s="24"/>
      <c r="I25" s="24"/>
      <c r="J25" s="2"/>
    </row>
    <row r="26" spans="1:10" ht="13.05" customHeight="1">
      <c r="A26" s="2"/>
      <c r="B26" s="21" t="s">
        <v>174</v>
      </c>
      <c r="C26" s="25"/>
      <c r="D26" s="1"/>
      <c r="E26" s="25"/>
      <c r="F26" s="22">
        <v>0.36</v>
      </c>
      <c r="G26" s="23">
        <v>1.1000000000000001E-3</v>
      </c>
      <c r="H26" s="24"/>
      <c r="I26" s="24"/>
      <c r="J26" s="2"/>
    </row>
    <row r="27" spans="1:10" ht="13.05" customHeight="1">
      <c r="A27" s="2"/>
      <c r="B27" s="21" t="s">
        <v>212</v>
      </c>
      <c r="C27" s="12"/>
      <c r="D27" s="1"/>
      <c r="E27" s="12"/>
      <c r="F27" s="26">
        <v>2</v>
      </c>
      <c r="G27" s="23">
        <v>6.1999999999999998E-3</v>
      </c>
      <c r="H27" s="24"/>
      <c r="I27" s="24"/>
      <c r="J27" s="2"/>
    </row>
    <row r="28" spans="1:10" ht="13.05" customHeight="1">
      <c r="A28" s="2"/>
      <c r="B28" s="27" t="s">
        <v>213</v>
      </c>
      <c r="C28" s="28"/>
      <c r="D28" s="28"/>
      <c r="E28" s="28"/>
      <c r="F28" s="29">
        <v>329.64</v>
      </c>
      <c r="G28" s="30">
        <v>1</v>
      </c>
      <c r="H28" s="31"/>
      <c r="I28" s="31"/>
      <c r="J28" s="2"/>
    </row>
    <row r="29" spans="1:10" ht="13.05" customHeight="1">
      <c r="A29" s="2"/>
      <c r="B29" s="5"/>
      <c r="C29" s="2"/>
      <c r="D29" s="2"/>
      <c r="E29" s="2"/>
      <c r="F29" s="2"/>
      <c r="G29" s="2"/>
      <c r="H29" s="2"/>
      <c r="I29" s="2"/>
      <c r="J29" s="2"/>
    </row>
    <row r="30" spans="1:10" ht="13.05" customHeight="1">
      <c r="A30" s="2"/>
      <c r="B30" s="117"/>
      <c r="C30" s="117"/>
      <c r="D30" s="117"/>
      <c r="E30" s="117"/>
      <c r="F30" s="117"/>
      <c r="G30" s="117"/>
      <c r="H30" s="117"/>
      <c r="I30" s="2"/>
      <c r="J30" s="2"/>
    </row>
    <row r="31" spans="1:10" ht="13.05" customHeight="1">
      <c r="A31" s="2"/>
      <c r="B31" s="117"/>
      <c r="C31" s="117"/>
      <c r="D31" s="117"/>
      <c r="E31" s="117"/>
      <c r="F31" s="117"/>
      <c r="G31" s="117"/>
      <c r="H31" s="117"/>
      <c r="I31" s="2"/>
      <c r="J31" s="2"/>
    </row>
    <row r="32" spans="1:10" ht="13.05" customHeight="1">
      <c r="A32" s="2"/>
      <c r="B32" s="3" t="s">
        <v>208</v>
      </c>
      <c r="C32" s="2"/>
      <c r="D32" s="2"/>
      <c r="E32" s="2"/>
      <c r="F32" s="2"/>
      <c r="G32" s="2"/>
      <c r="H32" s="2"/>
      <c r="I32" s="2"/>
      <c r="J32" s="2"/>
    </row>
    <row r="33" spans="1:10" ht="13.05" customHeight="1">
      <c r="A33" s="2"/>
      <c r="B33" s="3" t="s">
        <v>216</v>
      </c>
      <c r="C33" s="2"/>
      <c r="D33" s="2"/>
      <c r="E33" s="2"/>
      <c r="F33" s="2"/>
      <c r="G33" s="2"/>
      <c r="H33" s="2"/>
      <c r="I33" s="2"/>
      <c r="J33" s="2"/>
    </row>
    <row r="34" spans="1:10" ht="25.95" customHeight="1">
      <c r="A34" s="2"/>
      <c r="B34" s="117" t="s">
        <v>217</v>
      </c>
      <c r="C34" s="117"/>
      <c r="D34" s="117"/>
      <c r="E34" s="117"/>
      <c r="F34" s="117"/>
      <c r="G34" s="117"/>
      <c r="H34" s="117"/>
      <c r="I34" s="2"/>
      <c r="J34" s="2"/>
    </row>
  </sheetData>
  <mergeCells count="3">
    <mergeCell ref="B30:H30"/>
    <mergeCell ref="B31:H31"/>
    <mergeCell ref="B34:H34"/>
  </mergeCells>
  <pageMargins left="0" right="0" top="0" bottom="0" header="0" footer="0"/>
  <pageSetup orientation="landscape"/>
  <headerFooter>
    <oddFooter xml:space="preserve">&amp;C_x000D_&amp;1#&amp;"Calibri"&amp;10&amp;K000000  </oddFooter>
  </headerFooter>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outlinePr summaryBelow="0"/>
  </sheetPr>
  <dimension ref="A1:K87"/>
  <sheetViews>
    <sheetView topLeftCell="A88" workbookViewId="0">
      <selection activeCell="E95" sqref="E95"/>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2"/>
      <c r="B1" s="117" t="s">
        <v>50</v>
      </c>
      <c r="C1" s="117"/>
      <c r="D1" s="2"/>
      <c r="E1" s="2"/>
      <c r="F1" s="2"/>
      <c r="G1" s="2"/>
      <c r="H1" s="2"/>
      <c r="I1" s="2"/>
      <c r="J1" s="2"/>
      <c r="K1" s="2"/>
    </row>
    <row r="2" spans="1:11" ht="13.05" customHeight="1">
      <c r="A2" s="2"/>
      <c r="B2" s="125"/>
      <c r="C2" s="125"/>
      <c r="D2" s="2"/>
      <c r="E2" s="2"/>
      <c r="F2" s="2"/>
      <c r="G2" s="2"/>
      <c r="H2" s="2"/>
      <c r="I2" s="2"/>
      <c r="J2" s="2"/>
      <c r="K2" s="2"/>
    </row>
    <row r="3" spans="1:11" ht="13.05" customHeight="1">
      <c r="A3" s="5" t="s">
        <v>95</v>
      </c>
      <c r="B3" s="126" t="s">
        <v>96</v>
      </c>
      <c r="C3" s="126"/>
      <c r="D3" s="2"/>
      <c r="E3" s="2"/>
      <c r="F3" s="2"/>
      <c r="G3" s="2"/>
      <c r="H3" s="2"/>
      <c r="I3" s="2"/>
      <c r="J3" s="2"/>
      <c r="K3" s="2"/>
    </row>
    <row r="4" spans="1:11" ht="28.05" customHeight="1">
      <c r="A4" s="2"/>
      <c r="B4" s="127" t="s">
        <v>97</v>
      </c>
      <c r="C4" s="127"/>
      <c r="D4" s="8" t="s">
        <v>98</v>
      </c>
      <c r="E4" s="9" t="s">
        <v>249</v>
      </c>
      <c r="F4" s="9" t="s">
        <v>100</v>
      </c>
      <c r="G4" s="9" t="s">
        <v>101</v>
      </c>
      <c r="H4" s="9" t="s">
        <v>102</v>
      </c>
      <c r="I4" s="9" t="s">
        <v>103</v>
      </c>
      <c r="J4" s="9" t="s">
        <v>104</v>
      </c>
      <c r="K4" s="10" t="s">
        <v>105</v>
      </c>
    </row>
    <row r="5" spans="1:11" ht="13.05" customHeight="1">
      <c r="A5" s="2"/>
      <c r="B5" s="124" t="s">
        <v>250</v>
      </c>
      <c r="C5" s="124"/>
      <c r="D5" s="12"/>
      <c r="E5" s="12"/>
      <c r="F5" s="12"/>
      <c r="G5" s="12"/>
      <c r="H5" s="12"/>
      <c r="I5" s="13"/>
      <c r="J5" s="13"/>
      <c r="K5" s="2"/>
    </row>
    <row r="6" spans="1:11" ht="13.05" customHeight="1">
      <c r="A6" s="2"/>
      <c r="B6" s="124" t="s">
        <v>390</v>
      </c>
      <c r="C6" s="124"/>
      <c r="D6" s="12"/>
      <c r="E6" s="12"/>
      <c r="F6" s="12"/>
      <c r="G6" s="2"/>
      <c r="H6" s="13"/>
      <c r="I6" s="13"/>
      <c r="J6" s="13"/>
      <c r="K6" s="2"/>
    </row>
    <row r="7" spans="1:11" ht="13.05" customHeight="1">
      <c r="A7" s="14" t="s">
        <v>676</v>
      </c>
      <c r="B7" s="121" t="s">
        <v>677</v>
      </c>
      <c r="C7" s="121"/>
      <c r="D7" s="12" t="s">
        <v>678</v>
      </c>
      <c r="E7" s="12" t="s">
        <v>417</v>
      </c>
      <c r="F7" s="16">
        <v>153000</v>
      </c>
      <c r="G7" s="17">
        <v>10091.120000000001</v>
      </c>
      <c r="H7" s="18">
        <v>8.1199999999999994E-2</v>
      </c>
      <c r="I7" s="20"/>
      <c r="J7" s="20"/>
      <c r="K7" s="2"/>
    </row>
    <row r="8" spans="1:11" ht="13.05" customHeight="1">
      <c r="A8" s="14" t="s">
        <v>644</v>
      </c>
      <c r="B8" s="121" t="s">
        <v>645</v>
      </c>
      <c r="C8" s="121"/>
      <c r="D8" s="12" t="s">
        <v>646</v>
      </c>
      <c r="E8" s="12" t="s">
        <v>425</v>
      </c>
      <c r="F8" s="16">
        <v>666000</v>
      </c>
      <c r="G8" s="17">
        <v>9258.73</v>
      </c>
      <c r="H8" s="18">
        <v>7.4499999999999997E-2</v>
      </c>
      <c r="I8" s="20"/>
      <c r="J8" s="20"/>
      <c r="K8" s="2"/>
    </row>
    <row r="9" spans="1:11" ht="13.05" customHeight="1">
      <c r="A9" s="14" t="s">
        <v>418</v>
      </c>
      <c r="B9" s="121" t="s">
        <v>419</v>
      </c>
      <c r="C9" s="121"/>
      <c r="D9" s="12" t="s">
        <v>420</v>
      </c>
      <c r="E9" s="12" t="s">
        <v>421</v>
      </c>
      <c r="F9" s="16">
        <v>15300</v>
      </c>
      <c r="G9" s="17">
        <v>6178.91</v>
      </c>
      <c r="H9" s="18">
        <v>4.9700000000000001E-2</v>
      </c>
      <c r="I9" s="20"/>
      <c r="J9" s="20"/>
      <c r="K9" s="2"/>
    </row>
    <row r="10" spans="1:11" ht="13.05" customHeight="1">
      <c r="A10" s="14" t="s">
        <v>399</v>
      </c>
      <c r="B10" s="121" t="s">
        <v>400</v>
      </c>
      <c r="C10" s="121"/>
      <c r="D10" s="12" t="s">
        <v>401</v>
      </c>
      <c r="E10" s="12" t="s">
        <v>394</v>
      </c>
      <c r="F10" s="16">
        <v>26100</v>
      </c>
      <c r="G10" s="17">
        <v>5244.8</v>
      </c>
      <c r="H10" s="18">
        <v>4.2200000000000001E-2</v>
      </c>
      <c r="I10" s="20"/>
      <c r="J10" s="20"/>
      <c r="K10" s="2"/>
    </row>
    <row r="11" spans="1:11" ht="13.05" customHeight="1">
      <c r="A11" s="14" t="s">
        <v>799</v>
      </c>
      <c r="B11" s="121" t="s">
        <v>800</v>
      </c>
      <c r="C11" s="121"/>
      <c r="D11" s="12" t="s">
        <v>801</v>
      </c>
      <c r="E11" s="12" t="s">
        <v>516</v>
      </c>
      <c r="F11" s="16">
        <v>153000</v>
      </c>
      <c r="G11" s="17">
        <v>4900.74</v>
      </c>
      <c r="H11" s="18">
        <v>3.9399999999999998E-2</v>
      </c>
      <c r="I11" s="20"/>
      <c r="J11" s="20"/>
      <c r="K11" s="2"/>
    </row>
    <row r="12" spans="1:11" ht="13.05" customHeight="1">
      <c r="A12" s="14" t="s">
        <v>698</v>
      </c>
      <c r="B12" s="121" t="s">
        <v>699</v>
      </c>
      <c r="C12" s="121"/>
      <c r="D12" s="12" t="s">
        <v>700</v>
      </c>
      <c r="E12" s="12" t="s">
        <v>417</v>
      </c>
      <c r="F12" s="16">
        <v>243000</v>
      </c>
      <c r="G12" s="17">
        <v>4147.28</v>
      </c>
      <c r="H12" s="18">
        <v>3.3399999999999999E-2</v>
      </c>
      <c r="I12" s="20"/>
      <c r="J12" s="20"/>
      <c r="K12" s="2"/>
    </row>
    <row r="13" spans="1:11" ht="13.05" customHeight="1">
      <c r="A13" s="14" t="s">
        <v>688</v>
      </c>
      <c r="B13" s="121" t="s">
        <v>689</v>
      </c>
      <c r="C13" s="121"/>
      <c r="D13" s="12" t="s">
        <v>690</v>
      </c>
      <c r="E13" s="12" t="s">
        <v>691</v>
      </c>
      <c r="F13" s="16">
        <v>900000</v>
      </c>
      <c r="G13" s="17">
        <v>3830.85</v>
      </c>
      <c r="H13" s="18">
        <v>3.0800000000000001E-2</v>
      </c>
      <c r="I13" s="20"/>
      <c r="J13" s="20"/>
      <c r="K13" s="2"/>
    </row>
    <row r="14" spans="1:11" ht="13.05" customHeight="1">
      <c r="A14" s="14" t="s">
        <v>685</v>
      </c>
      <c r="B14" s="121" t="s">
        <v>686</v>
      </c>
      <c r="C14" s="121"/>
      <c r="D14" s="12" t="s">
        <v>687</v>
      </c>
      <c r="E14" s="12" t="s">
        <v>417</v>
      </c>
      <c r="F14" s="16">
        <v>288000</v>
      </c>
      <c r="G14" s="17">
        <v>3658.46</v>
      </c>
      <c r="H14" s="18">
        <v>2.9399999999999999E-2</v>
      </c>
      <c r="I14" s="20"/>
      <c r="J14" s="20"/>
      <c r="K14" s="2"/>
    </row>
    <row r="15" spans="1:11" ht="13.05" customHeight="1">
      <c r="A15" s="14" t="s">
        <v>1672</v>
      </c>
      <c r="B15" s="121" t="s">
        <v>1673</v>
      </c>
      <c r="C15" s="121"/>
      <c r="D15" s="12" t="s">
        <v>1674</v>
      </c>
      <c r="E15" s="12" t="s">
        <v>417</v>
      </c>
      <c r="F15" s="16">
        <v>34200</v>
      </c>
      <c r="G15" s="17">
        <v>3141.61</v>
      </c>
      <c r="H15" s="18">
        <v>2.53E-2</v>
      </c>
      <c r="I15" s="20"/>
      <c r="J15" s="20"/>
      <c r="K15" s="2"/>
    </row>
    <row r="16" spans="1:11" ht="13.05" customHeight="1">
      <c r="A16" s="14" t="s">
        <v>1786</v>
      </c>
      <c r="B16" s="121" t="s">
        <v>1787</v>
      </c>
      <c r="C16" s="121"/>
      <c r="D16" s="12" t="s">
        <v>1788</v>
      </c>
      <c r="E16" s="12" t="s">
        <v>409</v>
      </c>
      <c r="F16" s="16">
        <v>450000</v>
      </c>
      <c r="G16" s="17">
        <v>2919.15</v>
      </c>
      <c r="H16" s="18">
        <v>2.35E-2</v>
      </c>
      <c r="I16" s="20"/>
      <c r="J16" s="20"/>
      <c r="K16" s="2"/>
    </row>
    <row r="17" spans="1:11" ht="13.05" customHeight="1">
      <c r="A17" s="14" t="s">
        <v>716</v>
      </c>
      <c r="B17" s="121" t="s">
        <v>717</v>
      </c>
      <c r="C17" s="121"/>
      <c r="D17" s="12" t="s">
        <v>718</v>
      </c>
      <c r="E17" s="12" t="s">
        <v>516</v>
      </c>
      <c r="F17" s="16">
        <v>22500</v>
      </c>
      <c r="G17" s="17">
        <v>2836.8</v>
      </c>
      <c r="H17" s="18">
        <v>2.2800000000000001E-2</v>
      </c>
      <c r="I17" s="20"/>
      <c r="J17" s="20"/>
      <c r="K17" s="2"/>
    </row>
    <row r="18" spans="1:11" ht="13.05" customHeight="1">
      <c r="A18" s="14" t="s">
        <v>737</v>
      </c>
      <c r="B18" s="121" t="s">
        <v>738</v>
      </c>
      <c r="C18" s="121"/>
      <c r="D18" s="12" t="s">
        <v>739</v>
      </c>
      <c r="E18" s="12" t="s">
        <v>425</v>
      </c>
      <c r="F18" s="16">
        <v>855000</v>
      </c>
      <c r="G18" s="17">
        <v>2815.52</v>
      </c>
      <c r="H18" s="18">
        <v>2.2700000000000001E-2</v>
      </c>
      <c r="I18" s="20"/>
      <c r="J18" s="20"/>
      <c r="K18" s="2"/>
    </row>
    <row r="19" spans="1:11" ht="13.05" customHeight="1">
      <c r="A19" s="14" t="s">
        <v>452</v>
      </c>
      <c r="B19" s="121" t="s">
        <v>453</v>
      </c>
      <c r="C19" s="121"/>
      <c r="D19" s="12" t="s">
        <v>454</v>
      </c>
      <c r="E19" s="12" t="s">
        <v>455</v>
      </c>
      <c r="F19" s="16">
        <v>81000</v>
      </c>
      <c r="G19" s="17">
        <v>2720.95</v>
      </c>
      <c r="H19" s="18">
        <v>2.1899999999999999E-2</v>
      </c>
      <c r="I19" s="20"/>
      <c r="J19" s="20"/>
      <c r="K19" s="2"/>
    </row>
    <row r="20" spans="1:11" ht="13.05" customHeight="1">
      <c r="A20" s="14" t="s">
        <v>692</v>
      </c>
      <c r="B20" s="121" t="s">
        <v>693</v>
      </c>
      <c r="C20" s="121"/>
      <c r="D20" s="12" t="s">
        <v>694</v>
      </c>
      <c r="E20" s="12" t="s">
        <v>417</v>
      </c>
      <c r="F20" s="16">
        <v>162000</v>
      </c>
      <c r="G20" s="17">
        <v>2518.4499999999998</v>
      </c>
      <c r="H20" s="18">
        <v>2.0299999999999999E-2</v>
      </c>
      <c r="I20" s="20"/>
      <c r="J20" s="20"/>
      <c r="K20" s="2"/>
    </row>
    <row r="21" spans="1:11" ht="13.05" customHeight="1">
      <c r="A21" s="14" t="s">
        <v>749</v>
      </c>
      <c r="B21" s="121" t="s">
        <v>750</v>
      </c>
      <c r="C21" s="121"/>
      <c r="D21" s="12" t="s">
        <v>751</v>
      </c>
      <c r="E21" s="12" t="s">
        <v>752</v>
      </c>
      <c r="F21" s="16">
        <v>630000</v>
      </c>
      <c r="G21" s="17">
        <v>2413.5300000000002</v>
      </c>
      <c r="H21" s="18">
        <v>1.9400000000000001E-2</v>
      </c>
      <c r="I21" s="20"/>
      <c r="J21" s="20"/>
      <c r="K21" s="2"/>
    </row>
    <row r="22" spans="1:11" ht="13.05" customHeight="1">
      <c r="A22" s="14" t="s">
        <v>784</v>
      </c>
      <c r="B22" s="121" t="s">
        <v>785</v>
      </c>
      <c r="C22" s="121"/>
      <c r="D22" s="12" t="s">
        <v>786</v>
      </c>
      <c r="E22" s="12" t="s">
        <v>405</v>
      </c>
      <c r="F22" s="16">
        <v>36000</v>
      </c>
      <c r="G22" s="17">
        <v>2366.46</v>
      </c>
      <c r="H22" s="18">
        <v>1.9E-2</v>
      </c>
      <c r="I22" s="20"/>
      <c r="J22" s="20"/>
      <c r="K22" s="2"/>
    </row>
    <row r="23" spans="1:11" ht="13.05" customHeight="1">
      <c r="A23" s="14" t="s">
        <v>435</v>
      </c>
      <c r="B23" s="121" t="s">
        <v>436</v>
      </c>
      <c r="C23" s="121"/>
      <c r="D23" s="12" t="s">
        <v>437</v>
      </c>
      <c r="E23" s="12" t="s">
        <v>394</v>
      </c>
      <c r="F23" s="16">
        <v>990000</v>
      </c>
      <c r="G23" s="17">
        <v>2360.66</v>
      </c>
      <c r="H23" s="18">
        <v>1.9E-2</v>
      </c>
      <c r="I23" s="20"/>
      <c r="J23" s="20"/>
      <c r="K23" s="2"/>
    </row>
    <row r="24" spans="1:11" ht="13.05" customHeight="1">
      <c r="A24" s="14" t="s">
        <v>513</v>
      </c>
      <c r="B24" s="121" t="s">
        <v>514</v>
      </c>
      <c r="C24" s="121"/>
      <c r="D24" s="12" t="s">
        <v>515</v>
      </c>
      <c r="E24" s="12" t="s">
        <v>516</v>
      </c>
      <c r="F24" s="16">
        <v>54000</v>
      </c>
      <c r="G24" s="17">
        <v>2300.7800000000002</v>
      </c>
      <c r="H24" s="18">
        <v>1.8499999999999999E-2</v>
      </c>
      <c r="I24" s="20"/>
      <c r="J24" s="20"/>
      <c r="K24" s="2"/>
    </row>
    <row r="25" spans="1:11" ht="13.05" customHeight="1">
      <c r="A25" s="14" t="s">
        <v>793</v>
      </c>
      <c r="B25" s="121" t="s">
        <v>794</v>
      </c>
      <c r="C25" s="121"/>
      <c r="D25" s="12" t="s">
        <v>795</v>
      </c>
      <c r="E25" s="12" t="s">
        <v>636</v>
      </c>
      <c r="F25" s="16">
        <v>63000</v>
      </c>
      <c r="G25" s="17">
        <v>2239.9699999999998</v>
      </c>
      <c r="H25" s="18">
        <v>1.7999999999999999E-2</v>
      </c>
      <c r="I25" s="20"/>
      <c r="J25" s="20"/>
      <c r="K25" s="2"/>
    </row>
    <row r="26" spans="1:11" ht="13.05" customHeight="1">
      <c r="A26" s="14" t="s">
        <v>682</v>
      </c>
      <c r="B26" s="121" t="s">
        <v>683</v>
      </c>
      <c r="C26" s="121"/>
      <c r="D26" s="12" t="s">
        <v>684</v>
      </c>
      <c r="E26" s="12" t="s">
        <v>516</v>
      </c>
      <c r="F26" s="16">
        <v>99000</v>
      </c>
      <c r="G26" s="17">
        <v>2130.2800000000002</v>
      </c>
      <c r="H26" s="18">
        <v>1.7100000000000001E-2</v>
      </c>
      <c r="I26" s="20"/>
      <c r="J26" s="20"/>
      <c r="K26" s="2"/>
    </row>
    <row r="27" spans="1:11" ht="13.05" customHeight="1">
      <c r="A27" s="14" t="s">
        <v>707</v>
      </c>
      <c r="B27" s="121" t="s">
        <v>708</v>
      </c>
      <c r="C27" s="121"/>
      <c r="D27" s="12" t="s">
        <v>709</v>
      </c>
      <c r="E27" s="12" t="s">
        <v>516</v>
      </c>
      <c r="F27" s="16">
        <v>315000</v>
      </c>
      <c r="G27" s="17">
        <v>2097.7399999999998</v>
      </c>
      <c r="H27" s="18">
        <v>1.6899999999999998E-2</v>
      </c>
      <c r="I27" s="20"/>
      <c r="J27" s="20"/>
      <c r="K27" s="2"/>
    </row>
    <row r="28" spans="1:11" ht="13.05" customHeight="1">
      <c r="A28" s="14" t="s">
        <v>483</v>
      </c>
      <c r="B28" s="121" t="s">
        <v>484</v>
      </c>
      <c r="C28" s="121"/>
      <c r="D28" s="12" t="s">
        <v>485</v>
      </c>
      <c r="E28" s="12" t="s">
        <v>421</v>
      </c>
      <c r="F28" s="16">
        <v>15300</v>
      </c>
      <c r="G28" s="17">
        <v>2017.46</v>
      </c>
      <c r="H28" s="18">
        <v>1.6199999999999999E-2</v>
      </c>
      <c r="I28" s="20"/>
      <c r="J28" s="20"/>
      <c r="K28" s="2"/>
    </row>
    <row r="29" spans="1:11" ht="13.05" customHeight="1">
      <c r="A29" s="14" t="s">
        <v>554</v>
      </c>
      <c r="B29" s="121" t="s">
        <v>555</v>
      </c>
      <c r="C29" s="121"/>
      <c r="D29" s="12" t="s">
        <v>556</v>
      </c>
      <c r="E29" s="12" t="s">
        <v>557</v>
      </c>
      <c r="F29" s="16">
        <v>1080000</v>
      </c>
      <c r="G29" s="17">
        <v>1998.65</v>
      </c>
      <c r="H29" s="18">
        <v>1.61E-2</v>
      </c>
      <c r="I29" s="20"/>
      <c r="J29" s="20"/>
      <c r="K29" s="2"/>
    </row>
    <row r="30" spans="1:11" ht="13.05" customHeight="1">
      <c r="A30" s="14" t="s">
        <v>760</v>
      </c>
      <c r="B30" s="121" t="s">
        <v>761</v>
      </c>
      <c r="C30" s="121"/>
      <c r="D30" s="12" t="s">
        <v>762</v>
      </c>
      <c r="E30" s="12" t="s">
        <v>564</v>
      </c>
      <c r="F30" s="16">
        <v>810000</v>
      </c>
      <c r="G30" s="17">
        <v>1942.06</v>
      </c>
      <c r="H30" s="18">
        <v>1.5599999999999999E-2</v>
      </c>
      <c r="I30" s="20"/>
      <c r="J30" s="20"/>
      <c r="K30" s="2"/>
    </row>
    <row r="31" spans="1:11" ht="13.05" customHeight="1">
      <c r="A31" s="14" t="s">
        <v>796</v>
      </c>
      <c r="B31" s="121" t="s">
        <v>797</v>
      </c>
      <c r="C31" s="121"/>
      <c r="D31" s="12" t="s">
        <v>798</v>
      </c>
      <c r="E31" s="12" t="s">
        <v>759</v>
      </c>
      <c r="F31" s="16">
        <v>99094</v>
      </c>
      <c r="G31" s="17">
        <v>1888.73</v>
      </c>
      <c r="H31" s="18">
        <v>1.52E-2</v>
      </c>
      <c r="I31" s="20"/>
      <c r="J31" s="20"/>
      <c r="K31" s="2"/>
    </row>
    <row r="32" spans="1:11" ht="13.05" customHeight="1">
      <c r="A32" s="14" t="s">
        <v>523</v>
      </c>
      <c r="B32" s="121" t="s">
        <v>524</v>
      </c>
      <c r="C32" s="121"/>
      <c r="D32" s="12" t="s">
        <v>525</v>
      </c>
      <c r="E32" s="12" t="s">
        <v>526</v>
      </c>
      <c r="F32" s="16">
        <v>5850</v>
      </c>
      <c r="G32" s="17">
        <v>1799.17</v>
      </c>
      <c r="H32" s="18">
        <v>1.4500000000000001E-2</v>
      </c>
      <c r="I32" s="20"/>
      <c r="J32" s="20"/>
      <c r="K32" s="2"/>
    </row>
    <row r="33" spans="1:11" ht="13.05" customHeight="1">
      <c r="A33" s="14" t="s">
        <v>1678</v>
      </c>
      <c r="B33" s="121" t="s">
        <v>1679</v>
      </c>
      <c r="C33" s="121"/>
      <c r="D33" s="12" t="s">
        <v>1680</v>
      </c>
      <c r="E33" s="12" t="s">
        <v>405</v>
      </c>
      <c r="F33" s="16">
        <v>36000</v>
      </c>
      <c r="G33" s="17">
        <v>1797.84</v>
      </c>
      <c r="H33" s="18">
        <v>1.4500000000000001E-2</v>
      </c>
      <c r="I33" s="20"/>
      <c r="J33" s="20"/>
      <c r="K33" s="2"/>
    </row>
    <row r="34" spans="1:11" ht="13.05" customHeight="1">
      <c r="A34" s="14" t="s">
        <v>1622</v>
      </c>
      <c r="B34" s="121" t="s">
        <v>1623</v>
      </c>
      <c r="C34" s="121"/>
      <c r="D34" s="12" t="s">
        <v>1624</v>
      </c>
      <c r="E34" s="12" t="s">
        <v>636</v>
      </c>
      <c r="F34" s="16">
        <v>35550</v>
      </c>
      <c r="G34" s="17">
        <v>1742.16</v>
      </c>
      <c r="H34" s="18">
        <v>1.4E-2</v>
      </c>
      <c r="I34" s="20"/>
      <c r="J34" s="20"/>
      <c r="K34" s="2"/>
    </row>
    <row r="35" spans="1:11" ht="13.05" customHeight="1">
      <c r="A35" s="14" t="s">
        <v>1684</v>
      </c>
      <c r="B35" s="121" t="s">
        <v>1685</v>
      </c>
      <c r="C35" s="121"/>
      <c r="D35" s="12" t="s">
        <v>1686</v>
      </c>
      <c r="E35" s="12" t="s">
        <v>636</v>
      </c>
      <c r="F35" s="16">
        <v>45000</v>
      </c>
      <c r="G35" s="17">
        <v>1738.71</v>
      </c>
      <c r="H35" s="18">
        <v>1.4E-2</v>
      </c>
      <c r="I35" s="20"/>
      <c r="J35" s="20"/>
      <c r="K35" s="2"/>
    </row>
    <row r="36" spans="1:11" ht="13.05" customHeight="1">
      <c r="A36" s="14" t="s">
        <v>402</v>
      </c>
      <c r="B36" s="121" t="s">
        <v>403</v>
      </c>
      <c r="C36" s="121"/>
      <c r="D36" s="12" t="s">
        <v>404</v>
      </c>
      <c r="E36" s="12" t="s">
        <v>405</v>
      </c>
      <c r="F36" s="16">
        <v>32052</v>
      </c>
      <c r="G36" s="17">
        <v>1617.92</v>
      </c>
      <c r="H36" s="18">
        <v>1.2999999999999999E-2</v>
      </c>
      <c r="I36" s="20"/>
      <c r="J36" s="20"/>
      <c r="K36" s="2"/>
    </row>
    <row r="37" spans="1:11" ht="13.05" customHeight="1">
      <c r="A37" s="14" t="s">
        <v>429</v>
      </c>
      <c r="B37" s="121" t="s">
        <v>430</v>
      </c>
      <c r="C37" s="121"/>
      <c r="D37" s="12" t="s">
        <v>431</v>
      </c>
      <c r="E37" s="12" t="s">
        <v>417</v>
      </c>
      <c r="F37" s="16">
        <v>108000</v>
      </c>
      <c r="G37" s="17">
        <v>1591.81</v>
      </c>
      <c r="H37" s="18">
        <v>1.2800000000000001E-2</v>
      </c>
      <c r="I37" s="20"/>
      <c r="J37" s="20"/>
      <c r="K37" s="2"/>
    </row>
    <row r="38" spans="1:11" ht="13.05" customHeight="1">
      <c r="A38" s="14" t="s">
        <v>1666</v>
      </c>
      <c r="B38" s="121" t="s">
        <v>1667</v>
      </c>
      <c r="C38" s="121"/>
      <c r="D38" s="12" t="s">
        <v>1668</v>
      </c>
      <c r="E38" s="12" t="s">
        <v>636</v>
      </c>
      <c r="F38" s="16">
        <v>180000</v>
      </c>
      <c r="G38" s="17">
        <v>1509.48</v>
      </c>
      <c r="H38" s="18">
        <v>1.21E-2</v>
      </c>
      <c r="I38" s="20"/>
      <c r="J38" s="20"/>
      <c r="K38" s="2"/>
    </row>
    <row r="39" spans="1:11" ht="13.05" customHeight="1">
      <c r="A39" s="14" t="s">
        <v>1789</v>
      </c>
      <c r="B39" s="121" t="s">
        <v>1790</v>
      </c>
      <c r="C39" s="121"/>
      <c r="D39" s="12" t="s">
        <v>1791</v>
      </c>
      <c r="E39" s="12" t="s">
        <v>394</v>
      </c>
      <c r="F39" s="16">
        <v>45000</v>
      </c>
      <c r="G39" s="17">
        <v>1457.06</v>
      </c>
      <c r="H39" s="18">
        <v>1.17E-2</v>
      </c>
      <c r="I39" s="20"/>
      <c r="J39" s="20"/>
      <c r="K39" s="2"/>
    </row>
    <row r="40" spans="1:11" ht="13.05" customHeight="1">
      <c r="A40" s="14" t="s">
        <v>756</v>
      </c>
      <c r="B40" s="121" t="s">
        <v>757</v>
      </c>
      <c r="C40" s="121"/>
      <c r="D40" s="12" t="s">
        <v>758</v>
      </c>
      <c r="E40" s="12" t="s">
        <v>759</v>
      </c>
      <c r="F40" s="16">
        <v>3690</v>
      </c>
      <c r="G40" s="17">
        <v>1430.61</v>
      </c>
      <c r="H40" s="18">
        <v>1.15E-2</v>
      </c>
      <c r="I40" s="20"/>
      <c r="J40" s="20"/>
      <c r="K40" s="2"/>
    </row>
    <row r="41" spans="1:11" ht="13.05" customHeight="1">
      <c r="A41" s="14" t="s">
        <v>510</v>
      </c>
      <c r="B41" s="121" t="s">
        <v>511</v>
      </c>
      <c r="C41" s="121"/>
      <c r="D41" s="12" t="s">
        <v>512</v>
      </c>
      <c r="E41" s="12" t="s">
        <v>478</v>
      </c>
      <c r="F41" s="16">
        <v>360000</v>
      </c>
      <c r="G41" s="17">
        <v>1328.76</v>
      </c>
      <c r="H41" s="18">
        <v>1.0699999999999999E-2</v>
      </c>
      <c r="I41" s="20"/>
      <c r="J41" s="20"/>
      <c r="K41" s="2"/>
    </row>
    <row r="42" spans="1:11" ht="13.05" customHeight="1">
      <c r="A42" s="14" t="s">
        <v>874</v>
      </c>
      <c r="B42" s="121" t="s">
        <v>875</v>
      </c>
      <c r="C42" s="121"/>
      <c r="D42" s="12" t="s">
        <v>876</v>
      </c>
      <c r="E42" s="12" t="s">
        <v>405</v>
      </c>
      <c r="F42" s="16">
        <v>72000</v>
      </c>
      <c r="G42" s="17">
        <v>1317.74</v>
      </c>
      <c r="H42" s="18">
        <v>1.06E-2</v>
      </c>
      <c r="I42" s="20"/>
      <c r="J42" s="20"/>
      <c r="K42" s="2"/>
    </row>
    <row r="43" spans="1:11" ht="13.05" customHeight="1">
      <c r="A43" s="14" t="s">
        <v>826</v>
      </c>
      <c r="B43" s="121" t="s">
        <v>827</v>
      </c>
      <c r="C43" s="121"/>
      <c r="D43" s="12" t="s">
        <v>828</v>
      </c>
      <c r="E43" s="12" t="s">
        <v>263</v>
      </c>
      <c r="F43" s="16">
        <v>540000</v>
      </c>
      <c r="G43" s="17">
        <v>1308.1500000000001</v>
      </c>
      <c r="H43" s="18">
        <v>1.0500000000000001E-2</v>
      </c>
      <c r="I43" s="20"/>
      <c r="J43" s="20"/>
      <c r="K43" s="2"/>
    </row>
    <row r="44" spans="1:11" ht="13.05" customHeight="1">
      <c r="A44" s="14" t="s">
        <v>1051</v>
      </c>
      <c r="B44" s="121" t="s">
        <v>1052</v>
      </c>
      <c r="C44" s="121"/>
      <c r="D44" s="12" t="s">
        <v>1053</v>
      </c>
      <c r="E44" s="12" t="s">
        <v>405</v>
      </c>
      <c r="F44" s="16">
        <v>45000</v>
      </c>
      <c r="G44" s="17">
        <v>1291.4100000000001</v>
      </c>
      <c r="H44" s="18">
        <v>1.04E-2</v>
      </c>
      <c r="I44" s="20"/>
      <c r="J44" s="20"/>
      <c r="K44" s="2"/>
    </row>
    <row r="45" spans="1:11" ht="13.05" customHeight="1">
      <c r="A45" s="14" t="s">
        <v>576</v>
      </c>
      <c r="B45" s="121" t="s">
        <v>577</v>
      </c>
      <c r="C45" s="121"/>
      <c r="D45" s="12" t="s">
        <v>578</v>
      </c>
      <c r="E45" s="12" t="s">
        <v>421</v>
      </c>
      <c r="F45" s="16">
        <v>108000</v>
      </c>
      <c r="G45" s="17">
        <v>1262.6300000000001</v>
      </c>
      <c r="H45" s="18">
        <v>1.0200000000000001E-2</v>
      </c>
      <c r="I45" s="20"/>
      <c r="J45" s="20"/>
      <c r="K45" s="2"/>
    </row>
    <row r="46" spans="1:11" ht="13.05" customHeight="1">
      <c r="A46" s="14" t="s">
        <v>551</v>
      </c>
      <c r="B46" s="121" t="s">
        <v>552</v>
      </c>
      <c r="C46" s="121"/>
      <c r="D46" s="12" t="s">
        <v>553</v>
      </c>
      <c r="E46" s="12" t="s">
        <v>516</v>
      </c>
      <c r="F46" s="16">
        <v>45000</v>
      </c>
      <c r="G46" s="17">
        <v>1260.81</v>
      </c>
      <c r="H46" s="18">
        <v>1.01E-2</v>
      </c>
      <c r="I46" s="20"/>
      <c r="J46" s="20"/>
      <c r="K46" s="2"/>
    </row>
    <row r="47" spans="1:11" ht="13.05" customHeight="1">
      <c r="A47" s="14" t="s">
        <v>1616</v>
      </c>
      <c r="B47" s="121" t="s">
        <v>1617</v>
      </c>
      <c r="C47" s="121"/>
      <c r="D47" s="12" t="s">
        <v>1618</v>
      </c>
      <c r="E47" s="12" t="s">
        <v>571</v>
      </c>
      <c r="F47" s="16">
        <v>90000</v>
      </c>
      <c r="G47" s="17">
        <v>1222.29</v>
      </c>
      <c r="H47" s="18">
        <v>9.7999999999999997E-3</v>
      </c>
      <c r="I47" s="20"/>
      <c r="J47" s="20"/>
      <c r="K47" s="2"/>
    </row>
    <row r="48" spans="1:11" ht="13.05" customHeight="1">
      <c r="A48" s="14" t="s">
        <v>1721</v>
      </c>
      <c r="B48" s="121" t="s">
        <v>1722</v>
      </c>
      <c r="C48" s="121"/>
      <c r="D48" s="12" t="s">
        <v>1723</v>
      </c>
      <c r="E48" s="12" t="s">
        <v>417</v>
      </c>
      <c r="F48" s="16">
        <v>126000</v>
      </c>
      <c r="G48" s="17">
        <v>1201.28</v>
      </c>
      <c r="H48" s="18">
        <v>9.7000000000000003E-3</v>
      </c>
      <c r="I48" s="20"/>
      <c r="J48" s="20"/>
      <c r="K48" s="2"/>
    </row>
    <row r="49" spans="1:11" ht="13.05" customHeight="1">
      <c r="A49" s="14" t="s">
        <v>606</v>
      </c>
      <c r="B49" s="121" t="s">
        <v>607</v>
      </c>
      <c r="C49" s="121"/>
      <c r="D49" s="12" t="s">
        <v>608</v>
      </c>
      <c r="E49" s="12" t="s">
        <v>421</v>
      </c>
      <c r="F49" s="16">
        <v>927000</v>
      </c>
      <c r="G49" s="17">
        <v>1195.6400000000001</v>
      </c>
      <c r="H49" s="18">
        <v>9.5999999999999992E-3</v>
      </c>
      <c r="I49" s="20"/>
      <c r="J49" s="20"/>
      <c r="K49" s="2"/>
    </row>
    <row r="50" spans="1:11" ht="13.05" customHeight="1">
      <c r="A50" s="14" t="s">
        <v>1669</v>
      </c>
      <c r="B50" s="121" t="s">
        <v>1670</v>
      </c>
      <c r="C50" s="121"/>
      <c r="D50" s="12" t="s">
        <v>1671</v>
      </c>
      <c r="E50" s="12" t="s">
        <v>455</v>
      </c>
      <c r="F50" s="16">
        <v>29700</v>
      </c>
      <c r="G50" s="17">
        <v>1176.33</v>
      </c>
      <c r="H50" s="18">
        <v>9.4999999999999998E-3</v>
      </c>
      <c r="I50" s="20"/>
      <c r="J50" s="20"/>
      <c r="K50" s="2"/>
    </row>
    <row r="51" spans="1:11" ht="13.05" customHeight="1">
      <c r="A51" s="14" t="s">
        <v>1792</v>
      </c>
      <c r="B51" s="121" t="s">
        <v>1793</v>
      </c>
      <c r="C51" s="121"/>
      <c r="D51" s="12" t="s">
        <v>1794</v>
      </c>
      <c r="E51" s="12" t="s">
        <v>759</v>
      </c>
      <c r="F51" s="16">
        <v>53100</v>
      </c>
      <c r="G51" s="17">
        <v>1149.99</v>
      </c>
      <c r="H51" s="18">
        <v>9.2999999999999992E-3</v>
      </c>
      <c r="I51" s="20"/>
      <c r="J51" s="20"/>
      <c r="K51" s="2"/>
    </row>
    <row r="52" spans="1:11" ht="13.05" customHeight="1">
      <c r="A52" s="14" t="s">
        <v>1647</v>
      </c>
      <c r="B52" s="121" t="s">
        <v>1648</v>
      </c>
      <c r="C52" s="121"/>
      <c r="D52" s="12" t="s">
        <v>1649</v>
      </c>
      <c r="E52" s="12" t="s">
        <v>421</v>
      </c>
      <c r="F52" s="16">
        <v>42695</v>
      </c>
      <c r="G52" s="17">
        <v>833.19</v>
      </c>
      <c r="H52" s="18">
        <v>6.7000000000000002E-3</v>
      </c>
      <c r="I52" s="20"/>
      <c r="J52" s="20"/>
      <c r="K52" s="2"/>
    </row>
    <row r="53" spans="1:11" ht="13.05" customHeight="1">
      <c r="A53" s="14" t="s">
        <v>1493</v>
      </c>
      <c r="B53" s="121" t="s">
        <v>1494</v>
      </c>
      <c r="C53" s="121"/>
      <c r="D53" s="12" t="s">
        <v>1495</v>
      </c>
      <c r="E53" s="12" t="s">
        <v>417</v>
      </c>
      <c r="F53" s="16">
        <v>12783</v>
      </c>
      <c r="G53" s="17">
        <v>664.01</v>
      </c>
      <c r="H53" s="18">
        <v>5.3E-3</v>
      </c>
      <c r="I53" s="20"/>
      <c r="J53" s="20"/>
      <c r="K53" s="2"/>
    </row>
    <row r="54" spans="1:11" ht="13.05" customHeight="1">
      <c r="A54" s="14" t="s">
        <v>1795</v>
      </c>
      <c r="B54" s="121" t="s">
        <v>1796</v>
      </c>
      <c r="C54" s="121"/>
      <c r="D54" s="12" t="s">
        <v>1797</v>
      </c>
      <c r="E54" s="12" t="s">
        <v>636</v>
      </c>
      <c r="F54" s="16">
        <v>33470</v>
      </c>
      <c r="G54" s="17">
        <v>515.57000000000005</v>
      </c>
      <c r="H54" s="18">
        <v>4.1000000000000003E-3</v>
      </c>
      <c r="I54" s="20"/>
      <c r="J54" s="20"/>
      <c r="K54" s="2"/>
    </row>
    <row r="55" spans="1:11" ht="13.05" customHeight="1">
      <c r="A55" s="14" t="s">
        <v>1708</v>
      </c>
      <c r="B55" s="121" t="s">
        <v>1709</v>
      </c>
      <c r="C55" s="121"/>
      <c r="D55" s="12" t="s">
        <v>1710</v>
      </c>
      <c r="E55" s="12" t="s">
        <v>425</v>
      </c>
      <c r="F55" s="16">
        <v>25336</v>
      </c>
      <c r="G55" s="17">
        <v>306.26</v>
      </c>
      <c r="H55" s="18">
        <v>2.5000000000000001E-3</v>
      </c>
      <c r="I55" s="20"/>
      <c r="J55" s="20"/>
      <c r="K55" s="2"/>
    </row>
    <row r="56" spans="1:11" ht="13.05" customHeight="1">
      <c r="A56" s="14" t="s">
        <v>615</v>
      </c>
      <c r="B56" s="121" t="s">
        <v>2548</v>
      </c>
      <c r="C56" s="121"/>
      <c r="D56" s="12" t="s">
        <v>616</v>
      </c>
      <c r="E56" s="12" t="s">
        <v>421</v>
      </c>
      <c r="F56" s="16">
        <v>84272</v>
      </c>
      <c r="G56" s="17">
        <v>17.600000000000001</v>
      </c>
      <c r="H56" s="18">
        <v>1E-4</v>
      </c>
      <c r="I56" s="20"/>
      <c r="J56" s="20"/>
      <c r="K56" s="2"/>
    </row>
    <row r="57" spans="1:11" ht="13.05" customHeight="1">
      <c r="A57" s="2"/>
      <c r="B57" s="122" t="s">
        <v>163</v>
      </c>
      <c r="C57" s="122"/>
      <c r="D57" s="1"/>
      <c r="E57" s="1"/>
      <c r="F57" s="1"/>
      <c r="G57" s="22">
        <v>118756.11</v>
      </c>
      <c r="H57" s="23">
        <v>0.95530000000000004</v>
      </c>
      <c r="I57" s="24"/>
      <c r="J57" s="24"/>
      <c r="K57" s="2"/>
    </row>
    <row r="58" spans="1:11" ht="13.05" customHeight="1">
      <c r="A58" s="2"/>
      <c r="B58" s="122" t="s">
        <v>617</v>
      </c>
      <c r="C58" s="122"/>
      <c r="D58" s="1"/>
      <c r="E58" s="1"/>
      <c r="F58" s="1"/>
      <c r="G58" s="24" t="s">
        <v>165</v>
      </c>
      <c r="H58" s="24" t="s">
        <v>165</v>
      </c>
      <c r="I58" s="24"/>
      <c r="J58" s="24"/>
      <c r="K58" s="2"/>
    </row>
    <row r="59" spans="1:11" ht="13.05" customHeight="1">
      <c r="A59" s="2"/>
      <c r="B59" s="122" t="s">
        <v>163</v>
      </c>
      <c r="C59" s="122"/>
      <c r="D59" s="1"/>
      <c r="E59" s="1"/>
      <c r="F59" s="1"/>
      <c r="G59" s="24" t="s">
        <v>165</v>
      </c>
      <c r="H59" s="24" t="s">
        <v>165</v>
      </c>
      <c r="I59" s="24"/>
      <c r="J59" s="24"/>
      <c r="K59" s="2"/>
    </row>
    <row r="60" spans="1:11" ht="13.05" customHeight="1">
      <c r="A60" s="2"/>
      <c r="B60" s="122" t="s">
        <v>174</v>
      </c>
      <c r="C60" s="122"/>
      <c r="D60" s="25"/>
      <c r="E60" s="1"/>
      <c r="F60" s="25"/>
      <c r="G60" s="22">
        <v>118756.11</v>
      </c>
      <c r="H60" s="23">
        <v>0.95530000000000004</v>
      </c>
      <c r="I60" s="24"/>
      <c r="J60" s="24"/>
      <c r="K60" s="2"/>
    </row>
    <row r="61" spans="1:11" ht="13.05" customHeight="1">
      <c r="A61" s="2"/>
      <c r="B61" s="124" t="s">
        <v>618</v>
      </c>
      <c r="C61" s="124"/>
      <c r="D61" s="12"/>
      <c r="E61" s="12"/>
      <c r="F61" s="12"/>
      <c r="G61" s="12"/>
      <c r="H61" s="12"/>
      <c r="I61" s="13"/>
      <c r="J61" s="13"/>
      <c r="K61" s="2"/>
    </row>
    <row r="62" spans="1:11" ht="13.05" customHeight="1">
      <c r="A62" s="2"/>
      <c r="B62" s="124" t="s">
        <v>619</v>
      </c>
      <c r="C62" s="124"/>
      <c r="D62" s="12"/>
      <c r="E62" s="12"/>
      <c r="F62" s="12"/>
      <c r="G62" s="2"/>
      <c r="H62" s="13"/>
      <c r="I62" s="13"/>
      <c r="J62" s="13"/>
      <c r="K62" s="2"/>
    </row>
    <row r="63" spans="1:11" ht="13.05" customHeight="1">
      <c r="A63" s="14" t="s">
        <v>1798</v>
      </c>
      <c r="B63" s="121" t="s">
        <v>1799</v>
      </c>
      <c r="C63" s="121"/>
      <c r="D63" s="12"/>
      <c r="E63" s="12" t="s">
        <v>208</v>
      </c>
      <c r="F63" s="16">
        <v>-207000</v>
      </c>
      <c r="G63" s="17">
        <v>-883.06</v>
      </c>
      <c r="H63" s="18">
        <v>-7.1000000000000004E-3</v>
      </c>
      <c r="I63" s="20"/>
      <c r="J63" s="20"/>
      <c r="K63" s="2"/>
    </row>
    <row r="64" spans="1:11" ht="13.05" customHeight="1">
      <c r="A64" s="2"/>
      <c r="B64" s="122" t="s">
        <v>163</v>
      </c>
      <c r="C64" s="122"/>
      <c r="D64" s="1"/>
      <c r="E64" s="1"/>
      <c r="F64" s="1"/>
      <c r="G64" s="22">
        <v>-883.06</v>
      </c>
      <c r="H64" s="23">
        <v>-7.1000000000000004E-3</v>
      </c>
      <c r="I64" s="24"/>
      <c r="J64" s="24"/>
      <c r="K64" s="2"/>
    </row>
    <row r="65" spans="1:11" ht="13.05" customHeight="1">
      <c r="A65" s="2"/>
      <c r="B65" s="122" t="s">
        <v>174</v>
      </c>
      <c r="C65" s="122"/>
      <c r="D65" s="25"/>
      <c r="E65" s="1"/>
      <c r="F65" s="25"/>
      <c r="G65" s="22">
        <v>-883.06</v>
      </c>
      <c r="H65" s="23">
        <v>-7.1000000000000004E-3</v>
      </c>
      <c r="I65" s="24"/>
      <c r="J65" s="24"/>
      <c r="K65" s="2"/>
    </row>
    <row r="66" spans="1:11" ht="13.05" customHeight="1">
      <c r="A66" s="2"/>
      <c r="B66" s="124" t="s">
        <v>175</v>
      </c>
      <c r="C66" s="124"/>
      <c r="D66" s="12"/>
      <c r="E66" s="12"/>
      <c r="F66" s="12"/>
      <c r="G66" s="12"/>
      <c r="H66" s="12"/>
      <c r="I66" s="13"/>
      <c r="J66" s="13"/>
      <c r="K66" s="2"/>
    </row>
    <row r="67" spans="1:11" ht="13.05" customHeight="1">
      <c r="A67" s="2"/>
      <c r="B67" s="124" t="s">
        <v>624</v>
      </c>
      <c r="C67" s="124"/>
      <c r="D67" s="12"/>
      <c r="E67" s="12"/>
      <c r="F67" s="12"/>
      <c r="G67" s="2"/>
      <c r="H67" s="13"/>
      <c r="I67" s="13"/>
      <c r="J67" s="13"/>
      <c r="K67" s="2"/>
    </row>
    <row r="68" spans="1:11" ht="13.05" customHeight="1">
      <c r="A68" s="14" t="s">
        <v>1800</v>
      </c>
      <c r="B68" s="121" t="s">
        <v>1801</v>
      </c>
      <c r="C68" s="121"/>
      <c r="D68" s="12" t="s">
        <v>1802</v>
      </c>
      <c r="E68" s="12" t="s">
        <v>146</v>
      </c>
      <c r="F68" s="16">
        <v>1500000</v>
      </c>
      <c r="G68" s="17">
        <v>1449.58</v>
      </c>
      <c r="H68" s="18">
        <v>1.17E-2</v>
      </c>
      <c r="I68" s="19">
        <v>5.5199999999999999E-2</v>
      </c>
      <c r="J68" s="20"/>
      <c r="K68" s="2"/>
    </row>
    <row r="69" spans="1:11" ht="13.05" customHeight="1">
      <c r="A69" s="14" t="s">
        <v>625</v>
      </c>
      <c r="B69" s="121" t="s">
        <v>626</v>
      </c>
      <c r="C69" s="121"/>
      <c r="D69" s="12" t="s">
        <v>627</v>
      </c>
      <c r="E69" s="12" t="s">
        <v>146</v>
      </c>
      <c r="F69" s="16">
        <v>1000000</v>
      </c>
      <c r="G69" s="17">
        <v>979.65</v>
      </c>
      <c r="H69" s="18">
        <v>7.9000000000000008E-3</v>
      </c>
      <c r="I69" s="19">
        <v>5.4544000000000002E-2</v>
      </c>
      <c r="J69" s="20"/>
      <c r="K69" s="2"/>
    </row>
    <row r="70" spans="1:11" ht="13.05" customHeight="1">
      <c r="A70" s="2"/>
      <c r="B70" s="122" t="s">
        <v>163</v>
      </c>
      <c r="C70" s="122"/>
      <c r="D70" s="1"/>
      <c r="E70" s="1"/>
      <c r="F70" s="1"/>
      <c r="G70" s="22">
        <v>2429.23</v>
      </c>
      <c r="H70" s="23">
        <v>1.9599999999999999E-2</v>
      </c>
      <c r="I70" s="24"/>
      <c r="J70" s="24"/>
      <c r="K70" s="2"/>
    </row>
    <row r="71" spans="1:11" ht="13.05" customHeight="1">
      <c r="A71" s="2"/>
      <c r="B71" s="122" t="s">
        <v>174</v>
      </c>
      <c r="C71" s="122"/>
      <c r="D71" s="25"/>
      <c r="E71" s="1"/>
      <c r="F71" s="25"/>
      <c r="G71" s="22">
        <v>2429.23</v>
      </c>
      <c r="H71" s="23">
        <v>1.9599999999999999E-2</v>
      </c>
      <c r="I71" s="24"/>
      <c r="J71" s="24"/>
      <c r="K71" s="2"/>
    </row>
    <row r="72" spans="1:11" ht="13.05" customHeight="1">
      <c r="A72" s="2"/>
      <c r="B72" s="124" t="s">
        <v>209</v>
      </c>
      <c r="C72" s="124"/>
      <c r="D72" s="12"/>
      <c r="E72" s="12"/>
      <c r="F72" s="12"/>
      <c r="G72" s="12"/>
      <c r="H72" s="12"/>
      <c r="I72" s="13"/>
      <c r="J72" s="13"/>
      <c r="K72" s="2"/>
    </row>
    <row r="73" spans="1:11" ht="13.05" customHeight="1">
      <c r="A73" s="14" t="s">
        <v>210</v>
      </c>
      <c r="B73" s="121" t="s">
        <v>211</v>
      </c>
      <c r="C73" s="121"/>
      <c r="D73" s="12"/>
      <c r="E73" s="12" t="s">
        <v>208</v>
      </c>
      <c r="F73" s="16"/>
      <c r="G73" s="17">
        <v>2674.45</v>
      </c>
      <c r="H73" s="18">
        <v>2.1499999999999998E-2</v>
      </c>
      <c r="I73" s="19">
        <v>5.4226653037151858E-2</v>
      </c>
      <c r="J73" s="20"/>
      <c r="K73" s="2"/>
    </row>
    <row r="74" spans="1:11" ht="13.05" customHeight="1">
      <c r="A74" s="2"/>
      <c r="B74" s="122" t="s">
        <v>163</v>
      </c>
      <c r="C74" s="122"/>
      <c r="D74" s="1"/>
      <c r="E74" s="1"/>
      <c r="F74" s="1"/>
      <c r="G74" s="22">
        <v>2674.45</v>
      </c>
      <c r="H74" s="23">
        <v>2.1499999999999998E-2</v>
      </c>
      <c r="I74" s="24"/>
      <c r="J74" s="24"/>
      <c r="K74" s="2"/>
    </row>
    <row r="75" spans="1:11" ht="13.05" customHeight="1">
      <c r="A75" s="2"/>
      <c r="B75" s="122" t="s">
        <v>174</v>
      </c>
      <c r="C75" s="122"/>
      <c r="D75" s="25"/>
      <c r="E75" s="1"/>
      <c r="F75" s="25"/>
      <c r="G75" s="22">
        <v>2674.45</v>
      </c>
      <c r="H75" s="23">
        <v>2.1499999999999998E-2</v>
      </c>
      <c r="I75" s="24"/>
      <c r="J75" s="24"/>
      <c r="K75" s="2"/>
    </row>
    <row r="76" spans="1:11" ht="13.05" customHeight="1">
      <c r="A76" s="2"/>
      <c r="B76" s="122" t="s">
        <v>212</v>
      </c>
      <c r="C76" s="122"/>
      <c r="D76" s="12"/>
      <c r="E76" s="1"/>
      <c r="F76" s="12"/>
      <c r="G76" s="26">
        <v>1311.42</v>
      </c>
      <c r="H76" s="23">
        <v>1.0699999999999999E-2</v>
      </c>
      <c r="I76" s="24"/>
      <c r="J76" s="24"/>
      <c r="K76" s="2"/>
    </row>
    <row r="77" spans="1:11" ht="13.05" customHeight="1">
      <c r="A77" s="2"/>
      <c r="B77" s="123" t="s">
        <v>213</v>
      </c>
      <c r="C77" s="123"/>
      <c r="D77" s="28"/>
      <c r="E77" s="28"/>
      <c r="F77" s="28"/>
      <c r="G77" s="29">
        <v>124288.15</v>
      </c>
      <c r="H77" s="30">
        <v>1</v>
      </c>
      <c r="I77" s="31"/>
      <c r="J77" s="31"/>
      <c r="K77" s="2"/>
    </row>
    <row r="78" spans="1:11" ht="13.05" customHeight="1">
      <c r="A78" s="2"/>
      <c r="B78" s="120"/>
      <c r="C78" s="120"/>
      <c r="D78" s="2"/>
      <c r="E78" s="2"/>
      <c r="F78" s="2"/>
      <c r="G78" s="2"/>
      <c r="H78" s="2"/>
      <c r="I78" s="2"/>
      <c r="J78" s="2"/>
      <c r="K78" s="2"/>
    </row>
    <row r="79" spans="1:11" ht="13.05" customHeight="1">
      <c r="A79" s="2"/>
      <c r="B79" s="117"/>
      <c r="C79" s="117"/>
      <c r="D79" s="117"/>
      <c r="E79" s="117"/>
      <c r="F79" s="117"/>
      <c r="G79" s="117"/>
      <c r="H79" s="117"/>
      <c r="I79" s="117"/>
      <c r="J79" s="2"/>
      <c r="K79" s="2"/>
    </row>
    <row r="80" spans="1:11" ht="13.05" customHeight="1">
      <c r="A80" s="2"/>
      <c r="B80" s="117"/>
      <c r="C80" s="117"/>
      <c r="D80" s="117"/>
      <c r="E80" s="117"/>
      <c r="F80" s="117"/>
      <c r="G80" s="117"/>
      <c r="H80" s="117"/>
      <c r="I80" s="117"/>
      <c r="J80" s="2"/>
      <c r="K80" s="2"/>
    </row>
    <row r="81" spans="1:11" ht="13.05" customHeight="1">
      <c r="A81" s="2"/>
      <c r="B81" s="117" t="s">
        <v>208</v>
      </c>
      <c r="C81" s="117"/>
      <c r="D81" s="2"/>
      <c r="E81" s="2"/>
      <c r="F81" s="2"/>
      <c r="G81" s="2"/>
      <c r="H81" s="2"/>
      <c r="I81" s="2"/>
      <c r="J81" s="2"/>
      <c r="K81" s="2"/>
    </row>
    <row r="82" spans="1:11" ht="13.05" customHeight="1">
      <c r="A82" s="2"/>
      <c r="B82" s="117" t="s">
        <v>214</v>
      </c>
      <c r="C82" s="117"/>
      <c r="D82" s="2"/>
      <c r="E82" s="2"/>
      <c r="F82" s="2"/>
      <c r="G82" s="2"/>
      <c r="H82" s="2"/>
      <c r="I82" s="2"/>
      <c r="J82" s="2"/>
      <c r="K82" s="2"/>
    </row>
    <row r="83" spans="1:11" ht="13.05" customHeight="1">
      <c r="A83" s="2"/>
      <c r="B83" s="117" t="s">
        <v>216</v>
      </c>
      <c r="C83" s="117"/>
      <c r="D83" s="2"/>
      <c r="E83" s="2"/>
      <c r="F83" s="2"/>
      <c r="G83" s="2"/>
      <c r="H83" s="2"/>
      <c r="I83" s="2"/>
      <c r="J83" s="2"/>
      <c r="K83" s="2"/>
    </row>
    <row r="84" spans="1:11" ht="25.95" customHeight="1">
      <c r="A84" s="2"/>
      <c r="B84" s="117" t="s">
        <v>217</v>
      </c>
      <c r="C84" s="117"/>
      <c r="D84" s="117"/>
      <c r="E84" s="117"/>
      <c r="F84" s="117"/>
      <c r="G84" s="117"/>
      <c r="H84" s="117"/>
      <c r="I84" s="117"/>
      <c r="J84" s="2"/>
      <c r="K84" s="2"/>
    </row>
    <row r="85" spans="1:11" ht="13.05" customHeight="1">
      <c r="A85" s="2"/>
      <c r="B85" s="32" t="s">
        <v>628</v>
      </c>
      <c r="C85" s="2"/>
      <c r="D85" s="2"/>
      <c r="E85" s="2"/>
      <c r="F85" s="2"/>
      <c r="G85" s="2"/>
      <c r="H85" s="2"/>
      <c r="I85" s="2"/>
      <c r="J85" s="2"/>
      <c r="K85" s="2"/>
    </row>
    <row r="86" spans="1:11" ht="40.049999999999997" customHeight="1">
      <c r="A86" s="2"/>
      <c r="B86" s="118" t="s">
        <v>629</v>
      </c>
      <c r="C86" s="118"/>
      <c r="D86" s="33" t="s">
        <v>97</v>
      </c>
      <c r="E86" s="33" t="s">
        <v>630</v>
      </c>
      <c r="F86" s="33" t="s">
        <v>631</v>
      </c>
      <c r="G86" s="33" t="s">
        <v>632</v>
      </c>
      <c r="H86" s="33" t="s">
        <v>633</v>
      </c>
      <c r="I86" s="2"/>
      <c r="J86" s="2"/>
      <c r="K86" s="2"/>
    </row>
    <row r="87" spans="1:11" ht="13.05" customHeight="1">
      <c r="A87" s="2"/>
      <c r="B87" s="119" t="s">
        <v>1369</v>
      </c>
      <c r="C87" s="119"/>
      <c r="D87" s="1" t="s">
        <v>1803</v>
      </c>
      <c r="E87" s="1" t="s">
        <v>691</v>
      </c>
      <c r="F87" s="34">
        <v>207000</v>
      </c>
      <c r="G87" s="35">
        <v>883.06200000000001</v>
      </c>
      <c r="H87" s="36">
        <v>7.1000000000000004E-3</v>
      </c>
      <c r="I87" s="2"/>
      <c r="J87" s="2"/>
      <c r="K87" s="2"/>
    </row>
  </sheetData>
  <mergeCells count="86">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7:C57"/>
    <mergeCell ref="B56:C56"/>
    <mergeCell ref="B58:C58"/>
    <mergeCell ref="B51:C51"/>
    <mergeCell ref="B52:C52"/>
    <mergeCell ref="B53:C53"/>
    <mergeCell ref="B54:C54"/>
    <mergeCell ref="B55:C55"/>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76:C76"/>
    <mergeCell ref="B77:C77"/>
    <mergeCell ref="B78:C78"/>
    <mergeCell ref="B84:I84"/>
    <mergeCell ref="B86:C86"/>
    <mergeCell ref="B87:C87"/>
    <mergeCell ref="B79:I79"/>
    <mergeCell ref="B80:I80"/>
    <mergeCell ref="B81:C81"/>
    <mergeCell ref="B82:C82"/>
    <mergeCell ref="B83:C83"/>
  </mergeCells>
  <pageMargins left="0" right="0" top="0" bottom="0" header="0" footer="0"/>
  <pageSetup orientation="landscape"/>
  <headerFooter>
    <oddFooter xml:space="preserve">&amp;C_x000D_&amp;1#&amp;"Calibri"&amp;10&amp;K000000  </oddFooter>
  </headerFooter>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outlinePr summaryBelow="0"/>
  </sheetPr>
  <dimension ref="A1:J81"/>
  <sheetViews>
    <sheetView topLeftCell="A76" workbookViewId="0">
      <selection activeCell="D86" sqref="D8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52</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249</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638</v>
      </c>
      <c r="B7" s="15" t="s">
        <v>639</v>
      </c>
      <c r="C7" s="12" t="s">
        <v>640</v>
      </c>
      <c r="D7" s="12" t="s">
        <v>413</v>
      </c>
      <c r="E7" s="16">
        <v>300000</v>
      </c>
      <c r="F7" s="17">
        <v>6054.6</v>
      </c>
      <c r="G7" s="18">
        <v>6.3E-2</v>
      </c>
      <c r="H7" s="20"/>
      <c r="I7" s="20"/>
      <c r="J7" s="2"/>
    </row>
    <row r="8" spans="1:10" ht="13.05" customHeight="1">
      <c r="A8" s="14" t="s">
        <v>644</v>
      </c>
      <c r="B8" s="15" t="s">
        <v>645</v>
      </c>
      <c r="C8" s="12" t="s">
        <v>646</v>
      </c>
      <c r="D8" s="12" t="s">
        <v>425</v>
      </c>
      <c r="E8" s="16">
        <v>400000</v>
      </c>
      <c r="F8" s="17">
        <v>5560.8</v>
      </c>
      <c r="G8" s="18">
        <v>5.79E-2</v>
      </c>
      <c r="H8" s="20"/>
      <c r="I8" s="20"/>
      <c r="J8" s="2"/>
    </row>
    <row r="9" spans="1:10" ht="13.05" customHeight="1">
      <c r="A9" s="14" t="s">
        <v>654</v>
      </c>
      <c r="B9" s="15" t="s">
        <v>655</v>
      </c>
      <c r="C9" s="12" t="s">
        <v>656</v>
      </c>
      <c r="D9" s="12" t="s">
        <v>413</v>
      </c>
      <c r="E9" s="16">
        <v>250000</v>
      </c>
      <c r="F9" s="17">
        <v>4946.5</v>
      </c>
      <c r="G9" s="18">
        <v>5.1499999999999997E-2</v>
      </c>
      <c r="H9" s="20"/>
      <c r="I9" s="20"/>
      <c r="J9" s="2"/>
    </row>
    <row r="10" spans="1:10" ht="13.05" customHeight="1">
      <c r="A10" s="14" t="s">
        <v>641</v>
      </c>
      <c r="B10" s="15" t="s">
        <v>642</v>
      </c>
      <c r="C10" s="12" t="s">
        <v>643</v>
      </c>
      <c r="D10" s="12" t="s">
        <v>413</v>
      </c>
      <c r="E10" s="16">
        <v>300000</v>
      </c>
      <c r="F10" s="17">
        <v>4444.2</v>
      </c>
      <c r="G10" s="18">
        <v>4.6300000000000001E-2</v>
      </c>
      <c r="H10" s="20"/>
      <c r="I10" s="20"/>
      <c r="J10" s="2"/>
    </row>
    <row r="11" spans="1:10" ht="13.05" customHeight="1">
      <c r="A11" s="14" t="s">
        <v>391</v>
      </c>
      <c r="B11" s="15" t="s">
        <v>392</v>
      </c>
      <c r="C11" s="12" t="s">
        <v>393</v>
      </c>
      <c r="D11" s="12" t="s">
        <v>394</v>
      </c>
      <c r="E11" s="16">
        <v>129032</v>
      </c>
      <c r="F11" s="17">
        <v>3518.44</v>
      </c>
      <c r="G11" s="18">
        <v>3.6600000000000001E-2</v>
      </c>
      <c r="H11" s="20"/>
      <c r="I11" s="20"/>
      <c r="J11" s="2"/>
    </row>
    <row r="12" spans="1:10" ht="13.05" customHeight="1">
      <c r="A12" s="14" t="s">
        <v>657</v>
      </c>
      <c r="B12" s="15" t="s">
        <v>658</v>
      </c>
      <c r="C12" s="12" t="s">
        <v>659</v>
      </c>
      <c r="D12" s="12" t="s">
        <v>448</v>
      </c>
      <c r="E12" s="16">
        <v>180000</v>
      </c>
      <c r="F12" s="17">
        <v>2716.2</v>
      </c>
      <c r="G12" s="18">
        <v>2.8299999999999999E-2</v>
      </c>
      <c r="H12" s="20"/>
      <c r="I12" s="20"/>
      <c r="J12" s="2"/>
    </row>
    <row r="13" spans="1:10" ht="13.05" customHeight="1">
      <c r="A13" s="14" t="s">
        <v>650</v>
      </c>
      <c r="B13" s="15" t="s">
        <v>651</v>
      </c>
      <c r="C13" s="12" t="s">
        <v>652</v>
      </c>
      <c r="D13" s="12" t="s">
        <v>653</v>
      </c>
      <c r="E13" s="16">
        <v>65000</v>
      </c>
      <c r="F13" s="17">
        <v>2363.73</v>
      </c>
      <c r="G13" s="18">
        <v>2.46E-2</v>
      </c>
      <c r="H13" s="20"/>
      <c r="I13" s="20"/>
      <c r="J13" s="2"/>
    </row>
    <row r="14" spans="1:10" ht="13.05" customHeight="1">
      <c r="A14" s="14" t="s">
        <v>422</v>
      </c>
      <c r="B14" s="15" t="s">
        <v>423</v>
      </c>
      <c r="C14" s="12" t="s">
        <v>424</v>
      </c>
      <c r="D14" s="12" t="s">
        <v>425</v>
      </c>
      <c r="E14" s="16">
        <v>500000</v>
      </c>
      <c r="F14" s="17">
        <v>2092.25</v>
      </c>
      <c r="G14" s="18">
        <v>2.18E-2</v>
      </c>
      <c r="H14" s="20"/>
      <c r="I14" s="20"/>
      <c r="J14" s="2"/>
    </row>
    <row r="15" spans="1:10" ht="13.05" customHeight="1">
      <c r="A15" s="14" t="s">
        <v>432</v>
      </c>
      <c r="B15" s="15" t="s">
        <v>433</v>
      </c>
      <c r="C15" s="12" t="s">
        <v>434</v>
      </c>
      <c r="D15" s="12" t="s">
        <v>417</v>
      </c>
      <c r="E15" s="16">
        <v>65000</v>
      </c>
      <c r="F15" s="17">
        <v>2055.69</v>
      </c>
      <c r="G15" s="18">
        <v>2.1399999999999999E-2</v>
      </c>
      <c r="H15" s="20"/>
      <c r="I15" s="20"/>
      <c r="J15" s="2"/>
    </row>
    <row r="16" spans="1:10" ht="13.05" customHeight="1">
      <c r="A16" s="14" t="s">
        <v>698</v>
      </c>
      <c r="B16" s="15" t="s">
        <v>699</v>
      </c>
      <c r="C16" s="12" t="s">
        <v>700</v>
      </c>
      <c r="D16" s="12" t="s">
        <v>417</v>
      </c>
      <c r="E16" s="16">
        <v>120000</v>
      </c>
      <c r="F16" s="17">
        <v>2048.04</v>
      </c>
      <c r="G16" s="18">
        <v>2.1299999999999999E-2</v>
      </c>
      <c r="H16" s="20"/>
      <c r="I16" s="20"/>
      <c r="J16" s="2"/>
    </row>
    <row r="17" spans="1:10" ht="13.05" customHeight="1">
      <c r="A17" s="14" t="s">
        <v>682</v>
      </c>
      <c r="B17" s="15" t="s">
        <v>683</v>
      </c>
      <c r="C17" s="12" t="s">
        <v>684</v>
      </c>
      <c r="D17" s="12" t="s">
        <v>516</v>
      </c>
      <c r="E17" s="16">
        <v>94278</v>
      </c>
      <c r="F17" s="17">
        <v>2028.67</v>
      </c>
      <c r="G17" s="18">
        <v>2.1100000000000001E-2</v>
      </c>
      <c r="H17" s="20"/>
      <c r="I17" s="20"/>
      <c r="J17" s="2"/>
    </row>
    <row r="18" spans="1:10" ht="13.05" customHeight="1">
      <c r="A18" s="14" t="s">
        <v>479</v>
      </c>
      <c r="B18" s="15" t="s">
        <v>480</v>
      </c>
      <c r="C18" s="12" t="s">
        <v>481</v>
      </c>
      <c r="D18" s="12" t="s">
        <v>482</v>
      </c>
      <c r="E18" s="16">
        <v>100000</v>
      </c>
      <c r="F18" s="17">
        <v>1927</v>
      </c>
      <c r="G18" s="18">
        <v>2.01E-2</v>
      </c>
      <c r="H18" s="20"/>
      <c r="I18" s="20"/>
      <c r="J18" s="2"/>
    </row>
    <row r="19" spans="1:10" ht="13.05" customHeight="1">
      <c r="A19" s="14" t="s">
        <v>1616</v>
      </c>
      <c r="B19" s="15" t="s">
        <v>1617</v>
      </c>
      <c r="C19" s="12" t="s">
        <v>1618</v>
      </c>
      <c r="D19" s="12" t="s">
        <v>571</v>
      </c>
      <c r="E19" s="16">
        <v>135000</v>
      </c>
      <c r="F19" s="17">
        <v>1833.44</v>
      </c>
      <c r="G19" s="18">
        <v>1.9099999999999999E-2</v>
      </c>
      <c r="H19" s="20"/>
      <c r="I19" s="20"/>
      <c r="J19" s="2"/>
    </row>
    <row r="20" spans="1:10" ht="13.05" customHeight="1">
      <c r="A20" s="14" t="s">
        <v>660</v>
      </c>
      <c r="B20" s="15" t="s">
        <v>661</v>
      </c>
      <c r="C20" s="12" t="s">
        <v>662</v>
      </c>
      <c r="D20" s="12" t="s">
        <v>448</v>
      </c>
      <c r="E20" s="16">
        <v>60000</v>
      </c>
      <c r="F20" s="17">
        <v>1822.08</v>
      </c>
      <c r="G20" s="18">
        <v>1.9E-2</v>
      </c>
      <c r="H20" s="20"/>
      <c r="I20" s="20"/>
      <c r="J20" s="2"/>
    </row>
    <row r="21" spans="1:10" ht="13.05" customHeight="1">
      <c r="A21" s="14" t="s">
        <v>1675</v>
      </c>
      <c r="B21" s="15" t="s">
        <v>1676</v>
      </c>
      <c r="C21" s="12" t="s">
        <v>1677</v>
      </c>
      <c r="D21" s="12" t="s">
        <v>413</v>
      </c>
      <c r="E21" s="16">
        <v>800000</v>
      </c>
      <c r="F21" s="17">
        <v>1714.24</v>
      </c>
      <c r="G21" s="18">
        <v>1.78E-2</v>
      </c>
      <c r="H21" s="20"/>
      <c r="I21" s="20"/>
      <c r="J21" s="2"/>
    </row>
    <row r="22" spans="1:10" ht="13.05" customHeight="1">
      <c r="A22" s="14" t="s">
        <v>676</v>
      </c>
      <c r="B22" s="15" t="s">
        <v>677</v>
      </c>
      <c r="C22" s="12" t="s">
        <v>678</v>
      </c>
      <c r="D22" s="12" t="s">
        <v>417</v>
      </c>
      <c r="E22" s="16">
        <v>25000</v>
      </c>
      <c r="F22" s="17">
        <v>1648.88</v>
      </c>
      <c r="G22" s="18">
        <v>1.72E-2</v>
      </c>
      <c r="H22" s="20"/>
      <c r="I22" s="20"/>
      <c r="J22" s="2"/>
    </row>
    <row r="23" spans="1:10" ht="13.05" customHeight="1">
      <c r="A23" s="14" t="s">
        <v>460</v>
      </c>
      <c r="B23" s="15" t="s">
        <v>461</v>
      </c>
      <c r="C23" s="12" t="s">
        <v>462</v>
      </c>
      <c r="D23" s="12" t="s">
        <v>441</v>
      </c>
      <c r="E23" s="16">
        <v>130000</v>
      </c>
      <c r="F23" s="17">
        <v>1619.8</v>
      </c>
      <c r="G23" s="18">
        <v>1.6899999999999998E-2</v>
      </c>
      <c r="H23" s="20"/>
      <c r="I23" s="20"/>
      <c r="J23" s="2"/>
    </row>
    <row r="24" spans="1:10" ht="13.05" customHeight="1">
      <c r="A24" s="14" t="s">
        <v>799</v>
      </c>
      <c r="B24" s="15" t="s">
        <v>800</v>
      </c>
      <c r="C24" s="12" t="s">
        <v>801</v>
      </c>
      <c r="D24" s="12" t="s">
        <v>516</v>
      </c>
      <c r="E24" s="16">
        <v>50000</v>
      </c>
      <c r="F24" s="17">
        <v>1601.55</v>
      </c>
      <c r="G24" s="18">
        <v>1.67E-2</v>
      </c>
      <c r="H24" s="20"/>
      <c r="I24" s="20"/>
      <c r="J24" s="2"/>
    </row>
    <row r="25" spans="1:10" ht="13.05" customHeight="1">
      <c r="A25" s="14" t="s">
        <v>663</v>
      </c>
      <c r="B25" s="15" t="s">
        <v>664</v>
      </c>
      <c r="C25" s="12" t="s">
        <v>665</v>
      </c>
      <c r="D25" s="12" t="s">
        <v>478</v>
      </c>
      <c r="E25" s="16">
        <v>12500</v>
      </c>
      <c r="F25" s="17">
        <v>1531.13</v>
      </c>
      <c r="G25" s="18">
        <v>1.5900000000000001E-2</v>
      </c>
      <c r="H25" s="20"/>
      <c r="I25" s="20"/>
      <c r="J25" s="2"/>
    </row>
    <row r="26" spans="1:10" ht="13.05" customHeight="1">
      <c r="A26" s="14" t="s">
        <v>1708</v>
      </c>
      <c r="B26" s="15" t="s">
        <v>1709</v>
      </c>
      <c r="C26" s="12" t="s">
        <v>1710</v>
      </c>
      <c r="D26" s="12" t="s">
        <v>425</v>
      </c>
      <c r="E26" s="16">
        <v>118797</v>
      </c>
      <c r="F26" s="17">
        <v>1436.02</v>
      </c>
      <c r="G26" s="18">
        <v>1.4999999999999999E-2</v>
      </c>
      <c r="H26" s="20"/>
      <c r="I26" s="20"/>
      <c r="J26" s="2"/>
    </row>
    <row r="27" spans="1:10" ht="13.05" customHeight="1">
      <c r="A27" s="14" t="s">
        <v>1613</v>
      </c>
      <c r="B27" s="15" t="s">
        <v>1614</v>
      </c>
      <c r="C27" s="12" t="s">
        <v>1615</v>
      </c>
      <c r="D27" s="12" t="s">
        <v>263</v>
      </c>
      <c r="E27" s="16">
        <v>1500000</v>
      </c>
      <c r="F27" s="17">
        <v>1404.3</v>
      </c>
      <c r="G27" s="18">
        <v>1.46E-2</v>
      </c>
      <c r="H27" s="20"/>
      <c r="I27" s="20"/>
      <c r="J27" s="2"/>
    </row>
    <row r="28" spans="1:10" ht="13.05" customHeight="1">
      <c r="A28" s="14" t="s">
        <v>445</v>
      </c>
      <c r="B28" s="15" t="s">
        <v>446</v>
      </c>
      <c r="C28" s="12" t="s">
        <v>447</v>
      </c>
      <c r="D28" s="12" t="s">
        <v>448</v>
      </c>
      <c r="E28" s="16">
        <v>16500</v>
      </c>
      <c r="F28" s="17">
        <v>1398.38</v>
      </c>
      <c r="G28" s="18">
        <v>1.46E-2</v>
      </c>
      <c r="H28" s="20"/>
      <c r="I28" s="20"/>
      <c r="J28" s="2"/>
    </row>
    <row r="29" spans="1:10" ht="13.05" customHeight="1">
      <c r="A29" s="14" t="s">
        <v>1687</v>
      </c>
      <c r="B29" s="15" t="s">
        <v>1688</v>
      </c>
      <c r="C29" s="12" t="s">
        <v>1689</v>
      </c>
      <c r="D29" s="12" t="s">
        <v>832</v>
      </c>
      <c r="E29" s="16">
        <v>21000</v>
      </c>
      <c r="F29" s="17">
        <v>1391.88</v>
      </c>
      <c r="G29" s="18">
        <v>1.4500000000000001E-2</v>
      </c>
      <c r="H29" s="20"/>
      <c r="I29" s="20"/>
      <c r="J29" s="2"/>
    </row>
    <row r="30" spans="1:10" ht="13.05" customHeight="1">
      <c r="A30" s="14" t="s">
        <v>1021</v>
      </c>
      <c r="B30" s="15" t="s">
        <v>1022</v>
      </c>
      <c r="C30" s="12" t="s">
        <v>1023</v>
      </c>
      <c r="D30" s="12" t="s">
        <v>413</v>
      </c>
      <c r="E30" s="16">
        <v>1250000</v>
      </c>
      <c r="F30" s="17">
        <v>1340.63</v>
      </c>
      <c r="G30" s="18">
        <v>1.4E-2</v>
      </c>
      <c r="H30" s="20"/>
      <c r="I30" s="20"/>
      <c r="J30" s="2"/>
    </row>
    <row r="31" spans="1:10" ht="13.05" customHeight="1">
      <c r="A31" s="14" t="s">
        <v>701</v>
      </c>
      <c r="B31" s="15" t="s">
        <v>702</v>
      </c>
      <c r="C31" s="12" t="s">
        <v>703</v>
      </c>
      <c r="D31" s="12" t="s">
        <v>459</v>
      </c>
      <c r="E31" s="16">
        <v>150000</v>
      </c>
      <c r="F31" s="17">
        <v>1321.8</v>
      </c>
      <c r="G31" s="18">
        <v>1.38E-2</v>
      </c>
      <c r="H31" s="20"/>
      <c r="I31" s="20"/>
      <c r="J31" s="2"/>
    </row>
    <row r="32" spans="1:10" ht="13.05" customHeight="1">
      <c r="A32" s="14" t="s">
        <v>740</v>
      </c>
      <c r="B32" s="15" t="s">
        <v>741</v>
      </c>
      <c r="C32" s="12" t="s">
        <v>742</v>
      </c>
      <c r="D32" s="12" t="s">
        <v>448</v>
      </c>
      <c r="E32" s="16">
        <v>90000</v>
      </c>
      <c r="F32" s="17">
        <v>1321.11</v>
      </c>
      <c r="G32" s="18">
        <v>1.38E-2</v>
      </c>
      <c r="H32" s="20"/>
      <c r="I32" s="20"/>
      <c r="J32" s="2"/>
    </row>
    <row r="33" spans="1:10" ht="13.05" customHeight="1">
      <c r="A33" s="14" t="s">
        <v>561</v>
      </c>
      <c r="B33" s="15" t="s">
        <v>562</v>
      </c>
      <c r="C33" s="12" t="s">
        <v>563</v>
      </c>
      <c r="D33" s="12" t="s">
        <v>564</v>
      </c>
      <c r="E33" s="16">
        <v>300000</v>
      </c>
      <c r="F33" s="17">
        <v>1320</v>
      </c>
      <c r="G33" s="18">
        <v>1.37E-2</v>
      </c>
      <c r="H33" s="20"/>
      <c r="I33" s="20"/>
      <c r="J33" s="2"/>
    </row>
    <row r="34" spans="1:10" ht="13.05" customHeight="1">
      <c r="A34" s="14" t="s">
        <v>743</v>
      </c>
      <c r="B34" s="15" t="s">
        <v>744</v>
      </c>
      <c r="C34" s="12" t="s">
        <v>745</v>
      </c>
      <c r="D34" s="12" t="s">
        <v>448</v>
      </c>
      <c r="E34" s="16">
        <v>90000</v>
      </c>
      <c r="F34" s="17">
        <v>1317.33</v>
      </c>
      <c r="G34" s="18">
        <v>1.37E-2</v>
      </c>
      <c r="H34" s="20"/>
      <c r="I34" s="20"/>
      <c r="J34" s="2"/>
    </row>
    <row r="35" spans="1:10" ht="13.05" customHeight="1">
      <c r="A35" s="14" t="s">
        <v>486</v>
      </c>
      <c r="B35" s="15" t="s">
        <v>487</v>
      </c>
      <c r="C35" s="12" t="s">
        <v>488</v>
      </c>
      <c r="D35" s="12" t="s">
        <v>482</v>
      </c>
      <c r="E35" s="16">
        <v>210000</v>
      </c>
      <c r="F35" s="17">
        <v>1293.5</v>
      </c>
      <c r="G35" s="18">
        <v>1.35E-2</v>
      </c>
      <c r="H35" s="20"/>
      <c r="I35" s="20"/>
      <c r="J35" s="2"/>
    </row>
    <row r="36" spans="1:10" ht="13.05" customHeight="1">
      <c r="A36" s="14" t="s">
        <v>513</v>
      </c>
      <c r="B36" s="15" t="s">
        <v>514</v>
      </c>
      <c r="C36" s="12" t="s">
        <v>515</v>
      </c>
      <c r="D36" s="12" t="s">
        <v>516</v>
      </c>
      <c r="E36" s="16">
        <v>30000</v>
      </c>
      <c r="F36" s="17">
        <v>1278.21</v>
      </c>
      <c r="G36" s="18">
        <v>1.3299999999999999E-2</v>
      </c>
      <c r="H36" s="20"/>
      <c r="I36" s="20"/>
      <c r="J36" s="2"/>
    </row>
    <row r="37" spans="1:10" ht="13.05" customHeight="1">
      <c r="A37" s="14" t="s">
        <v>685</v>
      </c>
      <c r="B37" s="15" t="s">
        <v>686</v>
      </c>
      <c r="C37" s="12" t="s">
        <v>687</v>
      </c>
      <c r="D37" s="12" t="s">
        <v>417</v>
      </c>
      <c r="E37" s="16">
        <v>100000</v>
      </c>
      <c r="F37" s="17">
        <v>1270.3</v>
      </c>
      <c r="G37" s="18">
        <v>1.32E-2</v>
      </c>
      <c r="H37" s="20"/>
      <c r="I37" s="20"/>
      <c r="J37" s="2"/>
    </row>
    <row r="38" spans="1:10" ht="13.05" customHeight="1">
      <c r="A38" s="14" t="s">
        <v>808</v>
      </c>
      <c r="B38" s="15" t="s">
        <v>809</v>
      </c>
      <c r="C38" s="12" t="s">
        <v>810</v>
      </c>
      <c r="D38" s="12" t="s">
        <v>575</v>
      </c>
      <c r="E38" s="16">
        <v>22000</v>
      </c>
      <c r="F38" s="17">
        <v>1269.6199999999999</v>
      </c>
      <c r="G38" s="18">
        <v>1.32E-2</v>
      </c>
      <c r="H38" s="20"/>
      <c r="I38" s="20"/>
      <c r="J38" s="2"/>
    </row>
    <row r="39" spans="1:10" ht="13.05" customHeight="1">
      <c r="A39" s="14" t="s">
        <v>781</v>
      </c>
      <c r="B39" s="15" t="s">
        <v>782</v>
      </c>
      <c r="C39" s="12" t="s">
        <v>783</v>
      </c>
      <c r="D39" s="12" t="s">
        <v>536</v>
      </c>
      <c r="E39" s="16">
        <v>45000</v>
      </c>
      <c r="F39" s="17">
        <v>1230.53</v>
      </c>
      <c r="G39" s="18">
        <v>1.2800000000000001E-2</v>
      </c>
      <c r="H39" s="20"/>
      <c r="I39" s="20"/>
      <c r="J39" s="2"/>
    </row>
    <row r="40" spans="1:10" ht="13.05" customHeight="1">
      <c r="A40" s="14" t="s">
        <v>673</v>
      </c>
      <c r="B40" s="15" t="s">
        <v>674</v>
      </c>
      <c r="C40" s="12" t="s">
        <v>675</v>
      </c>
      <c r="D40" s="12" t="s">
        <v>459</v>
      </c>
      <c r="E40" s="16">
        <v>300000</v>
      </c>
      <c r="F40" s="17">
        <v>1229.8499999999999</v>
      </c>
      <c r="G40" s="18">
        <v>1.2800000000000001E-2</v>
      </c>
      <c r="H40" s="20"/>
      <c r="I40" s="20"/>
      <c r="J40" s="2"/>
    </row>
    <row r="41" spans="1:10" ht="13.05" customHeight="1">
      <c r="A41" s="14" t="s">
        <v>1622</v>
      </c>
      <c r="B41" s="15" t="s">
        <v>1623</v>
      </c>
      <c r="C41" s="12" t="s">
        <v>1624</v>
      </c>
      <c r="D41" s="12" t="s">
        <v>636</v>
      </c>
      <c r="E41" s="16">
        <v>25000</v>
      </c>
      <c r="F41" s="17">
        <v>1225.1500000000001</v>
      </c>
      <c r="G41" s="18">
        <v>1.2800000000000001E-2</v>
      </c>
      <c r="H41" s="20"/>
      <c r="I41" s="20"/>
      <c r="J41" s="2"/>
    </row>
    <row r="42" spans="1:10" ht="13.05" customHeight="1">
      <c r="A42" s="14" t="s">
        <v>1588</v>
      </c>
      <c r="B42" s="15" t="s">
        <v>1589</v>
      </c>
      <c r="C42" s="12" t="s">
        <v>1590</v>
      </c>
      <c r="D42" s="12" t="s">
        <v>413</v>
      </c>
      <c r="E42" s="16">
        <v>450000</v>
      </c>
      <c r="F42" s="17">
        <v>1186.2</v>
      </c>
      <c r="G42" s="18">
        <v>1.24E-2</v>
      </c>
      <c r="H42" s="20"/>
      <c r="I42" s="20"/>
      <c r="J42" s="2"/>
    </row>
    <row r="43" spans="1:10" ht="13.05" customHeight="1">
      <c r="A43" s="14" t="s">
        <v>737</v>
      </c>
      <c r="B43" s="15" t="s">
        <v>738</v>
      </c>
      <c r="C43" s="12" t="s">
        <v>739</v>
      </c>
      <c r="D43" s="12" t="s">
        <v>425</v>
      </c>
      <c r="E43" s="16">
        <v>360000</v>
      </c>
      <c r="F43" s="17">
        <v>1185.48</v>
      </c>
      <c r="G43" s="18">
        <v>1.23E-2</v>
      </c>
      <c r="H43" s="20"/>
      <c r="I43" s="20"/>
      <c r="J43" s="2"/>
    </row>
    <row r="44" spans="1:10" ht="13.05" customHeight="1">
      <c r="A44" s="14" t="s">
        <v>704</v>
      </c>
      <c r="B44" s="15" t="s">
        <v>705</v>
      </c>
      <c r="C44" s="12" t="s">
        <v>706</v>
      </c>
      <c r="D44" s="12" t="s">
        <v>575</v>
      </c>
      <c r="E44" s="16">
        <v>50000</v>
      </c>
      <c r="F44" s="17">
        <v>1123.8499999999999</v>
      </c>
      <c r="G44" s="18">
        <v>1.17E-2</v>
      </c>
      <c r="H44" s="20"/>
      <c r="I44" s="20"/>
      <c r="J44" s="2"/>
    </row>
    <row r="45" spans="1:10" ht="13.05" customHeight="1">
      <c r="A45" s="14" t="s">
        <v>1619</v>
      </c>
      <c r="B45" s="15" t="s">
        <v>1620</v>
      </c>
      <c r="C45" s="12" t="s">
        <v>1621</v>
      </c>
      <c r="D45" s="12" t="s">
        <v>417</v>
      </c>
      <c r="E45" s="16">
        <v>30000</v>
      </c>
      <c r="F45" s="17">
        <v>1122.57</v>
      </c>
      <c r="G45" s="18">
        <v>1.17E-2</v>
      </c>
      <c r="H45" s="20"/>
      <c r="I45" s="20"/>
      <c r="J45" s="2"/>
    </row>
    <row r="46" spans="1:10" ht="13.05" customHeight="1">
      <c r="A46" s="14" t="s">
        <v>452</v>
      </c>
      <c r="B46" s="15" t="s">
        <v>453</v>
      </c>
      <c r="C46" s="12" t="s">
        <v>454</v>
      </c>
      <c r="D46" s="12" t="s">
        <v>455</v>
      </c>
      <c r="E46" s="16">
        <v>32000</v>
      </c>
      <c r="F46" s="17">
        <v>1074.94</v>
      </c>
      <c r="G46" s="18">
        <v>1.12E-2</v>
      </c>
      <c r="H46" s="20"/>
      <c r="I46" s="20"/>
      <c r="J46" s="2"/>
    </row>
    <row r="47" spans="1:10" ht="13.05" customHeight="1">
      <c r="A47" s="14" t="s">
        <v>1804</v>
      </c>
      <c r="B47" s="15" t="s">
        <v>1805</v>
      </c>
      <c r="C47" s="12" t="s">
        <v>1806</v>
      </c>
      <c r="D47" s="12" t="s">
        <v>417</v>
      </c>
      <c r="E47" s="16">
        <v>60000</v>
      </c>
      <c r="F47" s="17">
        <v>1061.58</v>
      </c>
      <c r="G47" s="18">
        <v>1.11E-2</v>
      </c>
      <c r="H47" s="20"/>
      <c r="I47" s="20"/>
      <c r="J47" s="2"/>
    </row>
    <row r="48" spans="1:10" ht="13.05" customHeight="1">
      <c r="A48" s="14" t="s">
        <v>418</v>
      </c>
      <c r="B48" s="15" t="s">
        <v>419</v>
      </c>
      <c r="C48" s="12" t="s">
        <v>420</v>
      </c>
      <c r="D48" s="12" t="s">
        <v>421</v>
      </c>
      <c r="E48" s="16">
        <v>2600</v>
      </c>
      <c r="F48" s="17">
        <v>1050.01</v>
      </c>
      <c r="G48" s="18">
        <v>1.09E-2</v>
      </c>
      <c r="H48" s="20"/>
      <c r="I48" s="20"/>
      <c r="J48" s="2"/>
    </row>
    <row r="49" spans="1:10" ht="13.05" customHeight="1">
      <c r="A49" s="14" t="s">
        <v>568</v>
      </c>
      <c r="B49" s="15" t="s">
        <v>569</v>
      </c>
      <c r="C49" s="12" t="s">
        <v>570</v>
      </c>
      <c r="D49" s="12" t="s">
        <v>571</v>
      </c>
      <c r="E49" s="16">
        <v>350000</v>
      </c>
      <c r="F49" s="17">
        <v>1008.7</v>
      </c>
      <c r="G49" s="18">
        <v>1.0500000000000001E-2</v>
      </c>
      <c r="H49" s="20"/>
      <c r="I49" s="20"/>
      <c r="J49" s="2"/>
    </row>
    <row r="50" spans="1:10" ht="13.05" customHeight="1">
      <c r="A50" s="14" t="s">
        <v>670</v>
      </c>
      <c r="B50" s="15" t="s">
        <v>671</v>
      </c>
      <c r="C50" s="12" t="s">
        <v>672</v>
      </c>
      <c r="D50" s="12" t="s">
        <v>263</v>
      </c>
      <c r="E50" s="16">
        <v>300000</v>
      </c>
      <c r="F50" s="17">
        <v>1002.75</v>
      </c>
      <c r="G50" s="18">
        <v>1.04E-2</v>
      </c>
      <c r="H50" s="20"/>
      <c r="I50" s="20"/>
      <c r="J50" s="2"/>
    </row>
    <row r="51" spans="1:10" ht="13.05" customHeight="1">
      <c r="A51" s="14" t="s">
        <v>1678</v>
      </c>
      <c r="B51" s="15" t="s">
        <v>1679</v>
      </c>
      <c r="C51" s="12" t="s">
        <v>1680</v>
      </c>
      <c r="D51" s="12" t="s">
        <v>405</v>
      </c>
      <c r="E51" s="16">
        <v>20000</v>
      </c>
      <c r="F51" s="17">
        <v>998.8</v>
      </c>
      <c r="G51" s="18">
        <v>1.04E-2</v>
      </c>
      <c r="H51" s="20"/>
      <c r="I51" s="20"/>
      <c r="J51" s="2"/>
    </row>
    <row r="52" spans="1:10" ht="13.05" customHeight="1">
      <c r="A52" s="14" t="s">
        <v>1653</v>
      </c>
      <c r="B52" s="15" t="s">
        <v>1654</v>
      </c>
      <c r="C52" s="12" t="s">
        <v>1655</v>
      </c>
      <c r="D52" s="12" t="s">
        <v>1656</v>
      </c>
      <c r="E52" s="16">
        <v>300000</v>
      </c>
      <c r="F52" s="17">
        <v>997.2</v>
      </c>
      <c r="G52" s="18">
        <v>1.04E-2</v>
      </c>
      <c r="H52" s="20"/>
      <c r="I52" s="20"/>
      <c r="J52" s="2"/>
    </row>
    <row r="53" spans="1:10" ht="13.05" customHeight="1">
      <c r="A53" s="14" t="s">
        <v>964</v>
      </c>
      <c r="B53" s="15" t="s">
        <v>965</v>
      </c>
      <c r="C53" s="12" t="s">
        <v>966</v>
      </c>
      <c r="D53" s="12" t="s">
        <v>263</v>
      </c>
      <c r="E53" s="16">
        <v>250000</v>
      </c>
      <c r="F53" s="17">
        <v>994.38</v>
      </c>
      <c r="G53" s="18">
        <v>1.04E-2</v>
      </c>
      <c r="H53" s="20"/>
      <c r="I53" s="20"/>
      <c r="J53" s="2"/>
    </row>
    <row r="54" spans="1:10" ht="13.05" customHeight="1">
      <c r="A54" s="14" t="s">
        <v>1644</v>
      </c>
      <c r="B54" s="15" t="s">
        <v>1645</v>
      </c>
      <c r="C54" s="12" t="s">
        <v>1646</v>
      </c>
      <c r="D54" s="12" t="s">
        <v>448</v>
      </c>
      <c r="E54" s="16">
        <v>400000</v>
      </c>
      <c r="F54" s="17">
        <v>993.2</v>
      </c>
      <c r="G54" s="18">
        <v>1.03E-2</v>
      </c>
      <c r="H54" s="20"/>
      <c r="I54" s="20"/>
      <c r="J54" s="2"/>
    </row>
    <row r="55" spans="1:10" ht="13.05" customHeight="1">
      <c r="A55" s="14" t="s">
        <v>1757</v>
      </c>
      <c r="B55" s="15" t="s">
        <v>1758</v>
      </c>
      <c r="C55" s="12" t="s">
        <v>1759</v>
      </c>
      <c r="D55" s="12" t="s">
        <v>564</v>
      </c>
      <c r="E55" s="16">
        <v>410000</v>
      </c>
      <c r="F55" s="17">
        <v>988.1</v>
      </c>
      <c r="G55" s="18">
        <v>1.03E-2</v>
      </c>
      <c r="H55" s="20"/>
      <c r="I55" s="20"/>
      <c r="J55" s="2"/>
    </row>
    <row r="56" spans="1:10" ht="13.05" customHeight="1">
      <c r="A56" s="14" t="s">
        <v>1066</v>
      </c>
      <c r="B56" s="15" t="s">
        <v>1067</v>
      </c>
      <c r="C56" s="12" t="s">
        <v>1068</v>
      </c>
      <c r="D56" s="12" t="s">
        <v>516</v>
      </c>
      <c r="E56" s="16">
        <v>18000</v>
      </c>
      <c r="F56" s="17">
        <v>984.33</v>
      </c>
      <c r="G56" s="18">
        <v>1.0200000000000001E-2</v>
      </c>
      <c r="H56" s="20"/>
      <c r="I56" s="20"/>
      <c r="J56" s="2"/>
    </row>
    <row r="57" spans="1:10" ht="13.05" customHeight="1">
      <c r="A57" s="14" t="s">
        <v>1641</v>
      </c>
      <c r="B57" s="15" t="s">
        <v>1642</v>
      </c>
      <c r="C57" s="12" t="s">
        <v>1643</v>
      </c>
      <c r="D57" s="12" t="s">
        <v>571</v>
      </c>
      <c r="E57" s="16">
        <v>550000</v>
      </c>
      <c r="F57" s="17">
        <v>977.24</v>
      </c>
      <c r="G57" s="18">
        <v>1.0200000000000001E-2</v>
      </c>
      <c r="H57" s="20"/>
      <c r="I57" s="20"/>
      <c r="J57" s="2"/>
    </row>
    <row r="58" spans="1:10" ht="13.05" customHeight="1">
      <c r="A58" s="14" t="s">
        <v>1628</v>
      </c>
      <c r="B58" s="15" t="s">
        <v>1629</v>
      </c>
      <c r="C58" s="12" t="s">
        <v>1630</v>
      </c>
      <c r="D58" s="12" t="s">
        <v>1631</v>
      </c>
      <c r="E58" s="16">
        <v>250000</v>
      </c>
      <c r="F58" s="17">
        <v>940.88</v>
      </c>
      <c r="G58" s="18">
        <v>9.7999999999999997E-3</v>
      </c>
      <c r="H58" s="20"/>
      <c r="I58" s="20"/>
      <c r="J58" s="2"/>
    </row>
    <row r="59" spans="1:10" ht="13.05" customHeight="1">
      <c r="A59" s="14" t="s">
        <v>814</v>
      </c>
      <c r="B59" s="15" t="s">
        <v>815</v>
      </c>
      <c r="C59" s="12" t="s">
        <v>816</v>
      </c>
      <c r="D59" s="12" t="s">
        <v>459</v>
      </c>
      <c r="E59" s="16">
        <v>65000</v>
      </c>
      <c r="F59" s="17">
        <v>938.08</v>
      </c>
      <c r="G59" s="18">
        <v>9.7999999999999997E-3</v>
      </c>
      <c r="H59" s="20"/>
      <c r="I59" s="20"/>
      <c r="J59" s="2"/>
    </row>
    <row r="60" spans="1:10" ht="13.05" customHeight="1">
      <c r="A60" s="14" t="s">
        <v>576</v>
      </c>
      <c r="B60" s="15" t="s">
        <v>577</v>
      </c>
      <c r="C60" s="12" t="s">
        <v>578</v>
      </c>
      <c r="D60" s="12" t="s">
        <v>421</v>
      </c>
      <c r="E60" s="16">
        <v>75000</v>
      </c>
      <c r="F60" s="17">
        <v>876.83</v>
      </c>
      <c r="G60" s="18">
        <v>9.1000000000000004E-3</v>
      </c>
      <c r="H60" s="20"/>
      <c r="I60" s="20"/>
      <c r="J60" s="2"/>
    </row>
    <row r="61" spans="1:10" ht="13.05" customHeight="1">
      <c r="A61" s="2"/>
      <c r="B61" s="21" t="s">
        <v>163</v>
      </c>
      <c r="C61" s="1"/>
      <c r="D61" s="1"/>
      <c r="E61" s="1"/>
      <c r="F61" s="22">
        <v>92080.97</v>
      </c>
      <c r="G61" s="23">
        <v>0.95889999999999997</v>
      </c>
      <c r="H61" s="24"/>
      <c r="I61" s="24"/>
      <c r="J61" s="2"/>
    </row>
    <row r="62" spans="1:10" ht="13.05" customHeight="1">
      <c r="A62" s="2"/>
      <c r="B62" s="21" t="s">
        <v>617</v>
      </c>
      <c r="C62" s="1"/>
      <c r="D62" s="1"/>
      <c r="E62" s="1"/>
      <c r="F62" s="24" t="s">
        <v>165</v>
      </c>
      <c r="G62" s="24" t="s">
        <v>165</v>
      </c>
      <c r="H62" s="24"/>
      <c r="I62" s="24"/>
      <c r="J62" s="2"/>
    </row>
    <row r="63" spans="1:10" ht="13.05" customHeight="1">
      <c r="A63" s="2"/>
      <c r="B63" s="21" t="s">
        <v>163</v>
      </c>
      <c r="C63" s="1"/>
      <c r="D63" s="1"/>
      <c r="E63" s="1"/>
      <c r="F63" s="24" t="s">
        <v>165</v>
      </c>
      <c r="G63" s="24" t="s">
        <v>165</v>
      </c>
      <c r="H63" s="24"/>
      <c r="I63" s="24"/>
      <c r="J63" s="2"/>
    </row>
    <row r="64" spans="1:10" ht="13.05" customHeight="1">
      <c r="A64" s="2"/>
      <c r="B64" s="21" t="s">
        <v>174</v>
      </c>
      <c r="C64" s="25"/>
      <c r="D64" s="1"/>
      <c r="E64" s="25"/>
      <c r="F64" s="22">
        <v>92080.97</v>
      </c>
      <c r="G64" s="23">
        <v>0.95889999999999997</v>
      </c>
      <c r="H64" s="24"/>
      <c r="I64" s="24"/>
      <c r="J64" s="2"/>
    </row>
    <row r="65" spans="1:10" ht="13.05" customHeight="1">
      <c r="A65" s="2"/>
      <c r="B65" s="11" t="s">
        <v>175</v>
      </c>
      <c r="C65" s="12"/>
      <c r="D65" s="12"/>
      <c r="E65" s="12"/>
      <c r="F65" s="12"/>
      <c r="G65" s="12"/>
      <c r="H65" s="13"/>
      <c r="I65" s="13"/>
      <c r="J65" s="2"/>
    </row>
    <row r="66" spans="1:10" ht="13.05" customHeight="1">
      <c r="A66" s="2"/>
      <c r="B66" s="11" t="s">
        <v>624</v>
      </c>
      <c r="C66" s="12"/>
      <c r="D66" s="12"/>
      <c r="E66" s="12"/>
      <c r="F66" s="2"/>
      <c r="G66" s="13"/>
      <c r="H66" s="13"/>
      <c r="I66" s="13"/>
      <c r="J66" s="2"/>
    </row>
    <row r="67" spans="1:10" ht="13.05" customHeight="1">
      <c r="A67" s="14" t="s">
        <v>1807</v>
      </c>
      <c r="B67" s="15" t="s">
        <v>1808</v>
      </c>
      <c r="C67" s="12" t="s">
        <v>1809</v>
      </c>
      <c r="D67" s="12" t="s">
        <v>146</v>
      </c>
      <c r="E67" s="16">
        <v>2000000</v>
      </c>
      <c r="F67" s="17">
        <v>1967.1</v>
      </c>
      <c r="G67" s="18">
        <v>2.0500000000000001E-2</v>
      </c>
      <c r="H67" s="19">
        <v>5.45E-2</v>
      </c>
      <c r="I67" s="20"/>
      <c r="J67" s="2"/>
    </row>
    <row r="68" spans="1:10" ht="13.05" customHeight="1">
      <c r="A68" s="2"/>
      <c r="B68" s="21" t="s">
        <v>163</v>
      </c>
      <c r="C68" s="1"/>
      <c r="D68" s="1"/>
      <c r="E68" s="1"/>
      <c r="F68" s="22">
        <v>1967.1</v>
      </c>
      <c r="G68" s="23">
        <v>2.0500000000000001E-2</v>
      </c>
      <c r="H68" s="24"/>
      <c r="I68" s="24"/>
      <c r="J68" s="2"/>
    </row>
    <row r="69" spans="1:10" ht="13.05" customHeight="1">
      <c r="A69" s="2"/>
      <c r="B69" s="21" t="s">
        <v>174</v>
      </c>
      <c r="C69" s="25"/>
      <c r="D69" s="1"/>
      <c r="E69" s="25"/>
      <c r="F69" s="22">
        <v>1967.1</v>
      </c>
      <c r="G69" s="23">
        <v>2.0500000000000001E-2</v>
      </c>
      <c r="H69" s="24"/>
      <c r="I69" s="24"/>
      <c r="J69" s="2"/>
    </row>
    <row r="70" spans="1:10" ht="13.05" customHeight="1">
      <c r="A70" s="2"/>
      <c r="B70" s="11" t="s">
        <v>209</v>
      </c>
      <c r="C70" s="12"/>
      <c r="D70" s="12"/>
      <c r="E70" s="12"/>
      <c r="F70" s="12"/>
      <c r="G70" s="12"/>
      <c r="H70" s="13"/>
      <c r="I70" s="13"/>
      <c r="J70" s="2"/>
    </row>
    <row r="71" spans="1:10" ht="13.05" customHeight="1">
      <c r="A71" s="14" t="s">
        <v>210</v>
      </c>
      <c r="B71" s="15" t="s">
        <v>211</v>
      </c>
      <c r="C71" s="12"/>
      <c r="D71" s="12" t="s">
        <v>208</v>
      </c>
      <c r="E71" s="16"/>
      <c r="F71" s="17">
        <v>1786.09</v>
      </c>
      <c r="G71" s="18">
        <v>1.8599999999999998E-2</v>
      </c>
      <c r="H71" s="19">
        <v>5.4226649225652124E-2</v>
      </c>
      <c r="I71" s="20"/>
      <c r="J71" s="2"/>
    </row>
    <row r="72" spans="1:10" ht="13.05" customHeight="1">
      <c r="A72" s="2"/>
      <c r="B72" s="21" t="s">
        <v>163</v>
      </c>
      <c r="C72" s="1"/>
      <c r="D72" s="1"/>
      <c r="E72" s="1"/>
      <c r="F72" s="22">
        <v>1786.09</v>
      </c>
      <c r="G72" s="23">
        <v>1.8599999999999998E-2</v>
      </c>
      <c r="H72" s="24"/>
      <c r="I72" s="24"/>
      <c r="J72" s="2"/>
    </row>
    <row r="73" spans="1:10" ht="13.05" customHeight="1">
      <c r="A73" s="2"/>
      <c r="B73" s="21" t="s">
        <v>174</v>
      </c>
      <c r="C73" s="25"/>
      <c r="D73" s="1"/>
      <c r="E73" s="25"/>
      <c r="F73" s="22">
        <v>1786.09</v>
      </c>
      <c r="G73" s="23">
        <v>1.8599999999999998E-2</v>
      </c>
      <c r="H73" s="24"/>
      <c r="I73" s="24"/>
      <c r="J73" s="2"/>
    </row>
    <row r="74" spans="1:10" ht="13.05" customHeight="1">
      <c r="A74" s="2"/>
      <c r="B74" s="21" t="s">
        <v>212</v>
      </c>
      <c r="C74" s="12"/>
      <c r="D74" s="1"/>
      <c r="E74" s="12"/>
      <c r="F74" s="26">
        <v>213.28</v>
      </c>
      <c r="G74" s="23">
        <v>2E-3</v>
      </c>
      <c r="H74" s="24"/>
      <c r="I74" s="24"/>
      <c r="J74" s="2"/>
    </row>
    <row r="75" spans="1:10" ht="13.05" customHeight="1">
      <c r="A75" s="2"/>
      <c r="B75" s="27" t="s">
        <v>213</v>
      </c>
      <c r="C75" s="28"/>
      <c r="D75" s="28"/>
      <c r="E75" s="28"/>
      <c r="F75" s="29">
        <v>96047.44</v>
      </c>
      <c r="G75" s="30">
        <v>1</v>
      </c>
      <c r="H75" s="31"/>
      <c r="I75" s="31"/>
      <c r="J75" s="2"/>
    </row>
    <row r="76" spans="1:10" ht="13.05" customHeight="1">
      <c r="A76" s="2"/>
      <c r="B76" s="5"/>
      <c r="C76" s="2"/>
      <c r="D76" s="2"/>
      <c r="E76" s="2"/>
      <c r="F76" s="2"/>
      <c r="G76" s="2"/>
      <c r="H76" s="2"/>
      <c r="I76" s="2"/>
      <c r="J76" s="2"/>
    </row>
    <row r="77" spans="1:10" ht="13.05" customHeight="1">
      <c r="A77" s="2"/>
      <c r="B77" s="117"/>
      <c r="C77" s="117"/>
      <c r="D77" s="117"/>
      <c r="E77" s="117"/>
      <c r="F77" s="117"/>
      <c r="G77" s="117"/>
      <c r="H77" s="117"/>
      <c r="I77" s="2"/>
      <c r="J77" s="2"/>
    </row>
    <row r="78" spans="1:10" ht="13.05" customHeight="1">
      <c r="A78" s="2"/>
      <c r="B78" s="117"/>
      <c r="C78" s="117"/>
      <c r="D78" s="117"/>
      <c r="E78" s="117"/>
      <c r="F78" s="117"/>
      <c r="G78" s="117"/>
      <c r="H78" s="117"/>
      <c r="I78" s="2"/>
      <c r="J78" s="2"/>
    </row>
    <row r="79" spans="1:10" ht="13.05" customHeight="1">
      <c r="A79" s="2"/>
      <c r="B79" s="3" t="s">
        <v>208</v>
      </c>
      <c r="C79" s="2"/>
      <c r="D79" s="2"/>
      <c r="E79" s="2"/>
      <c r="F79" s="2"/>
      <c r="G79" s="2"/>
      <c r="H79" s="2"/>
      <c r="I79" s="2"/>
      <c r="J79" s="2"/>
    </row>
    <row r="80" spans="1:10" ht="13.05" customHeight="1">
      <c r="A80" s="2"/>
      <c r="B80" s="3" t="s">
        <v>216</v>
      </c>
      <c r="C80" s="2"/>
      <c r="D80" s="2"/>
      <c r="E80" s="2"/>
      <c r="F80" s="2"/>
      <c r="G80" s="2"/>
      <c r="H80" s="2"/>
      <c r="I80" s="2"/>
      <c r="J80" s="2"/>
    </row>
    <row r="81" spans="1:10" ht="25.95" customHeight="1">
      <c r="A81" s="2"/>
      <c r="B81" s="117" t="s">
        <v>217</v>
      </c>
      <c r="C81" s="117"/>
      <c r="D81" s="117"/>
      <c r="E81" s="117"/>
      <c r="F81" s="117"/>
      <c r="G81" s="117"/>
      <c r="H81" s="117"/>
      <c r="I81" s="2"/>
      <c r="J81" s="2"/>
    </row>
  </sheetData>
  <mergeCells count="3">
    <mergeCell ref="B77:H77"/>
    <mergeCell ref="B78:H78"/>
    <mergeCell ref="B81:H81"/>
  </mergeCells>
  <pageMargins left="0" right="0" top="0" bottom="0" header="0" footer="0"/>
  <pageSetup orientation="landscape"/>
  <headerFooter>
    <oddFooter xml:space="preserve">&amp;C_x000D_&amp;1#&amp;"Calibri"&amp;10&amp;K000000  </oddFooter>
  </headerFooter>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outlinePr summaryBelow="0"/>
  </sheetPr>
  <dimension ref="A1:J52"/>
  <sheetViews>
    <sheetView topLeftCell="A46" workbookViewId="0">
      <selection activeCell="D58" sqref="D5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54</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630</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845</v>
      </c>
      <c r="B7" s="15" t="s">
        <v>846</v>
      </c>
      <c r="C7" s="12" t="s">
        <v>847</v>
      </c>
      <c r="D7" s="12" t="s">
        <v>848</v>
      </c>
      <c r="E7" s="16">
        <v>2277</v>
      </c>
      <c r="F7" s="17">
        <v>134.58000000000001</v>
      </c>
      <c r="G7" s="18">
        <v>5.3999999999999999E-2</v>
      </c>
      <c r="H7" s="20"/>
      <c r="I7" s="20"/>
      <c r="J7" s="2"/>
    </row>
    <row r="8" spans="1:10" ht="13.05" customHeight="1">
      <c r="A8" s="14" t="s">
        <v>641</v>
      </c>
      <c r="B8" s="15" t="s">
        <v>642</v>
      </c>
      <c r="C8" s="12" t="s">
        <v>643</v>
      </c>
      <c r="D8" s="12" t="s">
        <v>413</v>
      </c>
      <c r="E8" s="16">
        <v>8971</v>
      </c>
      <c r="F8" s="17">
        <v>132.9</v>
      </c>
      <c r="G8" s="18">
        <v>5.3400000000000003E-2</v>
      </c>
      <c r="H8" s="20"/>
      <c r="I8" s="20"/>
      <c r="J8" s="2"/>
    </row>
    <row r="9" spans="1:10" ht="13.05" customHeight="1">
      <c r="A9" s="14" t="s">
        <v>638</v>
      </c>
      <c r="B9" s="15" t="s">
        <v>639</v>
      </c>
      <c r="C9" s="12" t="s">
        <v>640</v>
      </c>
      <c r="D9" s="12" t="s">
        <v>413</v>
      </c>
      <c r="E9" s="16">
        <v>6462</v>
      </c>
      <c r="F9" s="17">
        <v>130.41999999999999</v>
      </c>
      <c r="G9" s="18">
        <v>5.2400000000000002E-2</v>
      </c>
      <c r="H9" s="20"/>
      <c r="I9" s="20"/>
      <c r="J9" s="2"/>
    </row>
    <row r="10" spans="1:10" ht="13.05" customHeight="1">
      <c r="A10" s="14" t="s">
        <v>701</v>
      </c>
      <c r="B10" s="15" t="s">
        <v>702</v>
      </c>
      <c r="C10" s="12" t="s">
        <v>703</v>
      </c>
      <c r="D10" s="12" t="s">
        <v>459</v>
      </c>
      <c r="E10" s="16">
        <v>14395</v>
      </c>
      <c r="F10" s="17">
        <v>126.85</v>
      </c>
      <c r="G10" s="18">
        <v>5.0900000000000001E-2</v>
      </c>
      <c r="H10" s="20"/>
      <c r="I10" s="20"/>
      <c r="J10" s="2"/>
    </row>
    <row r="11" spans="1:10" ht="13.05" customHeight="1">
      <c r="A11" s="14" t="s">
        <v>713</v>
      </c>
      <c r="B11" s="15" t="s">
        <v>714</v>
      </c>
      <c r="C11" s="12" t="s">
        <v>715</v>
      </c>
      <c r="D11" s="12" t="s">
        <v>459</v>
      </c>
      <c r="E11" s="16">
        <v>6474</v>
      </c>
      <c r="F11" s="17">
        <v>126.11</v>
      </c>
      <c r="G11" s="18">
        <v>5.0599999999999999E-2</v>
      </c>
      <c r="H11" s="20"/>
      <c r="I11" s="20"/>
      <c r="J11" s="2"/>
    </row>
    <row r="12" spans="1:10" ht="13.05" customHeight="1">
      <c r="A12" s="14" t="s">
        <v>647</v>
      </c>
      <c r="B12" s="15" t="s">
        <v>648</v>
      </c>
      <c r="C12" s="12" t="s">
        <v>649</v>
      </c>
      <c r="D12" s="12" t="s">
        <v>546</v>
      </c>
      <c r="E12" s="16">
        <v>6463</v>
      </c>
      <c r="F12" s="17">
        <v>123.72</v>
      </c>
      <c r="G12" s="18">
        <v>4.9700000000000001E-2</v>
      </c>
      <c r="H12" s="20"/>
      <c r="I12" s="20"/>
      <c r="J12" s="2"/>
    </row>
    <row r="13" spans="1:10" ht="13.05" customHeight="1">
      <c r="A13" s="14" t="s">
        <v>746</v>
      </c>
      <c r="B13" s="15" t="s">
        <v>747</v>
      </c>
      <c r="C13" s="12" t="s">
        <v>748</v>
      </c>
      <c r="D13" s="12" t="s">
        <v>482</v>
      </c>
      <c r="E13" s="16">
        <v>6698</v>
      </c>
      <c r="F13" s="17">
        <v>123.29</v>
      </c>
      <c r="G13" s="18">
        <v>4.9500000000000002E-2</v>
      </c>
      <c r="H13" s="20"/>
      <c r="I13" s="20"/>
      <c r="J13" s="2"/>
    </row>
    <row r="14" spans="1:10" ht="13.05" customHeight="1">
      <c r="A14" s="14" t="s">
        <v>731</v>
      </c>
      <c r="B14" s="15" t="s">
        <v>732</v>
      </c>
      <c r="C14" s="12" t="s">
        <v>733</v>
      </c>
      <c r="D14" s="12" t="s">
        <v>482</v>
      </c>
      <c r="E14" s="16">
        <v>16072</v>
      </c>
      <c r="F14" s="17">
        <v>121.42</v>
      </c>
      <c r="G14" s="18">
        <v>4.8800000000000003E-2</v>
      </c>
      <c r="H14" s="20"/>
      <c r="I14" s="20"/>
      <c r="J14" s="2"/>
    </row>
    <row r="15" spans="1:10" ht="13.05" customHeight="1">
      <c r="A15" s="14" t="s">
        <v>749</v>
      </c>
      <c r="B15" s="15" t="s">
        <v>750</v>
      </c>
      <c r="C15" s="12" t="s">
        <v>751</v>
      </c>
      <c r="D15" s="12" t="s">
        <v>752</v>
      </c>
      <c r="E15" s="16">
        <v>31608</v>
      </c>
      <c r="F15" s="17">
        <v>121.09</v>
      </c>
      <c r="G15" s="18">
        <v>4.8599999999999997E-2</v>
      </c>
      <c r="H15" s="20"/>
      <c r="I15" s="20"/>
      <c r="J15" s="2"/>
    </row>
    <row r="16" spans="1:10" ht="13.05" customHeight="1">
      <c r="A16" s="14" t="s">
        <v>654</v>
      </c>
      <c r="B16" s="15" t="s">
        <v>655</v>
      </c>
      <c r="C16" s="12" t="s">
        <v>656</v>
      </c>
      <c r="D16" s="12" t="s">
        <v>413</v>
      </c>
      <c r="E16" s="16">
        <v>5842</v>
      </c>
      <c r="F16" s="17">
        <v>115.59</v>
      </c>
      <c r="G16" s="18">
        <v>4.6399999999999997E-2</v>
      </c>
      <c r="H16" s="20"/>
      <c r="I16" s="20"/>
      <c r="J16" s="2"/>
    </row>
    <row r="17" spans="1:10" ht="13.05" customHeight="1">
      <c r="A17" s="14" t="s">
        <v>1810</v>
      </c>
      <c r="B17" s="15" t="s">
        <v>1811</v>
      </c>
      <c r="C17" s="12" t="s">
        <v>1812</v>
      </c>
      <c r="D17" s="12" t="s">
        <v>832</v>
      </c>
      <c r="E17" s="16">
        <v>4747</v>
      </c>
      <c r="F17" s="17">
        <v>115.23</v>
      </c>
      <c r="G17" s="18">
        <v>4.6300000000000001E-2</v>
      </c>
      <c r="H17" s="20"/>
      <c r="I17" s="20"/>
      <c r="J17" s="2"/>
    </row>
    <row r="18" spans="1:10" ht="13.05" customHeight="1">
      <c r="A18" s="14" t="s">
        <v>460</v>
      </c>
      <c r="B18" s="15" t="s">
        <v>461</v>
      </c>
      <c r="C18" s="12" t="s">
        <v>462</v>
      </c>
      <c r="D18" s="12" t="s">
        <v>441</v>
      </c>
      <c r="E18" s="16">
        <v>8781</v>
      </c>
      <c r="F18" s="17">
        <v>109.41</v>
      </c>
      <c r="G18" s="18">
        <v>4.3900000000000002E-2</v>
      </c>
      <c r="H18" s="20"/>
      <c r="I18" s="20"/>
      <c r="J18" s="2"/>
    </row>
    <row r="19" spans="1:10" ht="13.05" customHeight="1">
      <c r="A19" s="14" t="s">
        <v>676</v>
      </c>
      <c r="B19" s="15" t="s">
        <v>677</v>
      </c>
      <c r="C19" s="12" t="s">
        <v>678</v>
      </c>
      <c r="D19" s="12" t="s">
        <v>417</v>
      </c>
      <c r="E19" s="16">
        <v>1650</v>
      </c>
      <c r="F19" s="17">
        <v>108.83</v>
      </c>
      <c r="G19" s="18">
        <v>4.3700000000000003E-2</v>
      </c>
      <c r="H19" s="20"/>
      <c r="I19" s="20"/>
      <c r="J19" s="2"/>
    </row>
    <row r="20" spans="1:10" ht="13.05" customHeight="1">
      <c r="A20" s="14" t="s">
        <v>814</v>
      </c>
      <c r="B20" s="15" t="s">
        <v>815</v>
      </c>
      <c r="C20" s="12" t="s">
        <v>816</v>
      </c>
      <c r="D20" s="12" t="s">
        <v>459</v>
      </c>
      <c r="E20" s="16">
        <v>5538</v>
      </c>
      <c r="F20" s="17">
        <v>79.92</v>
      </c>
      <c r="G20" s="18">
        <v>3.2099999999999997E-2</v>
      </c>
      <c r="H20" s="20"/>
      <c r="I20" s="20"/>
      <c r="J20" s="2"/>
    </row>
    <row r="21" spans="1:10" ht="13.05" customHeight="1">
      <c r="A21" s="14" t="s">
        <v>517</v>
      </c>
      <c r="B21" s="15" t="s">
        <v>518</v>
      </c>
      <c r="C21" s="12" t="s">
        <v>519</v>
      </c>
      <c r="D21" s="12" t="s">
        <v>482</v>
      </c>
      <c r="E21" s="16">
        <v>5320</v>
      </c>
      <c r="F21" s="17">
        <v>79.87</v>
      </c>
      <c r="G21" s="18">
        <v>3.2099999999999997E-2</v>
      </c>
      <c r="H21" s="20"/>
      <c r="I21" s="20"/>
      <c r="J21" s="2"/>
    </row>
    <row r="22" spans="1:10" ht="13.05" customHeight="1">
      <c r="A22" s="14" t="s">
        <v>551</v>
      </c>
      <c r="B22" s="15" t="s">
        <v>552</v>
      </c>
      <c r="C22" s="12" t="s">
        <v>553</v>
      </c>
      <c r="D22" s="12" t="s">
        <v>516</v>
      </c>
      <c r="E22" s="16">
        <v>2620</v>
      </c>
      <c r="F22" s="17">
        <v>73.41</v>
      </c>
      <c r="G22" s="18">
        <v>2.9499999999999998E-2</v>
      </c>
      <c r="H22" s="20"/>
      <c r="I22" s="20"/>
      <c r="J22" s="2"/>
    </row>
    <row r="23" spans="1:10" ht="13.05" customHeight="1">
      <c r="A23" s="14" t="s">
        <v>1015</v>
      </c>
      <c r="B23" s="15" t="s">
        <v>1016</v>
      </c>
      <c r="C23" s="12" t="s">
        <v>1017</v>
      </c>
      <c r="D23" s="12" t="s">
        <v>405</v>
      </c>
      <c r="E23" s="16">
        <v>473</v>
      </c>
      <c r="F23" s="17">
        <v>67.260000000000005</v>
      </c>
      <c r="G23" s="18">
        <v>2.7E-2</v>
      </c>
      <c r="H23" s="20"/>
      <c r="I23" s="20"/>
      <c r="J23" s="2"/>
    </row>
    <row r="24" spans="1:10" ht="13.05" customHeight="1">
      <c r="A24" s="14" t="s">
        <v>1813</v>
      </c>
      <c r="B24" s="15" t="s">
        <v>1814</v>
      </c>
      <c r="C24" s="12" t="s">
        <v>1815</v>
      </c>
      <c r="D24" s="12" t="s">
        <v>448</v>
      </c>
      <c r="E24" s="16">
        <v>3776</v>
      </c>
      <c r="F24" s="17">
        <v>66.010000000000005</v>
      </c>
      <c r="G24" s="18">
        <v>2.6499999999999999E-2</v>
      </c>
      <c r="H24" s="20"/>
      <c r="I24" s="20"/>
      <c r="J24" s="2"/>
    </row>
    <row r="25" spans="1:10" ht="13.05" customHeight="1">
      <c r="A25" s="14" t="s">
        <v>987</v>
      </c>
      <c r="B25" s="15" t="s">
        <v>988</v>
      </c>
      <c r="C25" s="12" t="s">
        <v>989</v>
      </c>
      <c r="D25" s="12" t="s">
        <v>405</v>
      </c>
      <c r="E25" s="16">
        <v>1993</v>
      </c>
      <c r="F25" s="17">
        <v>60.6</v>
      </c>
      <c r="G25" s="18">
        <v>2.4299999999999999E-2</v>
      </c>
      <c r="H25" s="20"/>
      <c r="I25" s="20"/>
      <c r="J25" s="2"/>
    </row>
    <row r="26" spans="1:10" ht="13.05" customHeight="1">
      <c r="A26" s="14" t="s">
        <v>839</v>
      </c>
      <c r="B26" s="15" t="s">
        <v>840</v>
      </c>
      <c r="C26" s="12" t="s">
        <v>841</v>
      </c>
      <c r="D26" s="12" t="s">
        <v>398</v>
      </c>
      <c r="E26" s="16">
        <v>5184</v>
      </c>
      <c r="F26" s="17">
        <v>56.47</v>
      </c>
      <c r="G26" s="18">
        <v>2.2700000000000001E-2</v>
      </c>
      <c r="H26" s="20"/>
      <c r="I26" s="20"/>
      <c r="J26" s="2"/>
    </row>
    <row r="27" spans="1:10" ht="13.05" customHeight="1">
      <c r="A27" s="14" t="s">
        <v>469</v>
      </c>
      <c r="B27" s="15" t="s">
        <v>470</v>
      </c>
      <c r="C27" s="12" t="s">
        <v>471</v>
      </c>
      <c r="D27" s="12" t="s">
        <v>448</v>
      </c>
      <c r="E27" s="16">
        <v>1082</v>
      </c>
      <c r="F27" s="17">
        <v>55.84</v>
      </c>
      <c r="G27" s="18">
        <v>2.24E-2</v>
      </c>
      <c r="H27" s="20"/>
      <c r="I27" s="20"/>
      <c r="J27" s="2"/>
    </row>
    <row r="28" spans="1:10" ht="13.05" customHeight="1">
      <c r="A28" s="14" t="s">
        <v>1027</v>
      </c>
      <c r="B28" s="15" t="s">
        <v>1028</v>
      </c>
      <c r="C28" s="12" t="s">
        <v>1029</v>
      </c>
      <c r="D28" s="12" t="s">
        <v>502</v>
      </c>
      <c r="E28" s="16">
        <v>318</v>
      </c>
      <c r="F28" s="17">
        <v>53.55</v>
      </c>
      <c r="G28" s="18">
        <v>2.1499999999999998E-2</v>
      </c>
      <c r="H28" s="20"/>
      <c r="I28" s="20"/>
      <c r="J28" s="2"/>
    </row>
    <row r="29" spans="1:10" ht="13.05" customHeight="1">
      <c r="A29" s="14" t="s">
        <v>817</v>
      </c>
      <c r="B29" s="15" t="s">
        <v>818</v>
      </c>
      <c r="C29" s="12" t="s">
        <v>819</v>
      </c>
      <c r="D29" s="12" t="s">
        <v>586</v>
      </c>
      <c r="E29" s="16">
        <v>7066</v>
      </c>
      <c r="F29" s="17">
        <v>52.34</v>
      </c>
      <c r="G29" s="18">
        <v>2.1000000000000001E-2</v>
      </c>
      <c r="H29" s="20"/>
      <c r="I29" s="20"/>
      <c r="J29" s="2"/>
    </row>
    <row r="30" spans="1:10" ht="13.05" customHeight="1">
      <c r="A30" s="14" t="s">
        <v>475</v>
      </c>
      <c r="B30" s="15" t="s">
        <v>476</v>
      </c>
      <c r="C30" s="12" t="s">
        <v>477</v>
      </c>
      <c r="D30" s="12" t="s">
        <v>478</v>
      </c>
      <c r="E30" s="16">
        <v>155</v>
      </c>
      <c r="F30" s="17">
        <v>47.76</v>
      </c>
      <c r="G30" s="18">
        <v>1.9199999999999998E-2</v>
      </c>
      <c r="H30" s="20"/>
      <c r="I30" s="20"/>
      <c r="J30" s="2"/>
    </row>
    <row r="31" spans="1:10" ht="13.05" customHeight="1">
      <c r="A31" s="14" t="s">
        <v>1816</v>
      </c>
      <c r="B31" s="15" t="s">
        <v>1817</v>
      </c>
      <c r="C31" s="12" t="s">
        <v>1818</v>
      </c>
      <c r="D31" s="12" t="s">
        <v>459</v>
      </c>
      <c r="E31" s="16">
        <v>5147</v>
      </c>
      <c r="F31" s="17">
        <v>41.56</v>
      </c>
      <c r="G31" s="18">
        <v>1.67E-2</v>
      </c>
      <c r="H31" s="20"/>
      <c r="I31" s="20"/>
      <c r="J31" s="2"/>
    </row>
    <row r="32" spans="1:10" ht="13.05" customHeight="1">
      <c r="A32" s="14" t="s">
        <v>722</v>
      </c>
      <c r="B32" s="15" t="s">
        <v>723</v>
      </c>
      <c r="C32" s="12" t="s">
        <v>724</v>
      </c>
      <c r="D32" s="12" t="s">
        <v>536</v>
      </c>
      <c r="E32" s="16">
        <v>2681</v>
      </c>
      <c r="F32" s="17">
        <v>35.93</v>
      </c>
      <c r="G32" s="18">
        <v>1.44E-2</v>
      </c>
      <c r="H32" s="20"/>
      <c r="I32" s="20"/>
      <c r="J32" s="2"/>
    </row>
    <row r="33" spans="1:10" ht="13.05" customHeight="1">
      <c r="A33" s="14" t="s">
        <v>1819</v>
      </c>
      <c r="B33" s="15" t="s">
        <v>1820</v>
      </c>
      <c r="C33" s="12" t="s">
        <v>1821</v>
      </c>
      <c r="D33" s="12" t="s">
        <v>759</v>
      </c>
      <c r="E33" s="16">
        <v>1257</v>
      </c>
      <c r="F33" s="17">
        <v>34.83</v>
      </c>
      <c r="G33" s="18">
        <v>1.4E-2</v>
      </c>
      <c r="H33" s="20"/>
      <c r="I33" s="20"/>
      <c r="J33" s="2"/>
    </row>
    <row r="34" spans="1:10" ht="13.05" customHeight="1">
      <c r="A34" s="14" t="s">
        <v>1822</v>
      </c>
      <c r="B34" s="15" t="s">
        <v>1823</v>
      </c>
      <c r="C34" s="12" t="s">
        <v>1824</v>
      </c>
      <c r="D34" s="12" t="s">
        <v>459</v>
      </c>
      <c r="E34" s="16">
        <v>1224</v>
      </c>
      <c r="F34" s="17">
        <v>31.97</v>
      </c>
      <c r="G34" s="18">
        <v>1.2800000000000001E-2</v>
      </c>
      <c r="H34" s="20"/>
      <c r="I34" s="20"/>
      <c r="J34" s="2"/>
    </row>
    <row r="35" spans="1:10" ht="13.05" customHeight="1">
      <c r="A35" s="14" t="s">
        <v>547</v>
      </c>
      <c r="B35" s="15" t="s">
        <v>548</v>
      </c>
      <c r="C35" s="12" t="s">
        <v>549</v>
      </c>
      <c r="D35" s="12" t="s">
        <v>550</v>
      </c>
      <c r="E35" s="16">
        <v>14894</v>
      </c>
      <c r="F35" s="17">
        <v>31.22</v>
      </c>
      <c r="G35" s="18">
        <v>1.2500000000000001E-2</v>
      </c>
      <c r="H35" s="20"/>
      <c r="I35" s="20"/>
      <c r="J35" s="2"/>
    </row>
    <row r="36" spans="1:10" ht="13.05" customHeight="1">
      <c r="A36" s="14" t="s">
        <v>1825</v>
      </c>
      <c r="B36" s="15" t="s">
        <v>1826</v>
      </c>
      <c r="C36" s="12" t="s">
        <v>1827</v>
      </c>
      <c r="D36" s="12" t="s">
        <v>752</v>
      </c>
      <c r="E36" s="16">
        <v>1503</v>
      </c>
      <c r="F36" s="17">
        <v>24.33</v>
      </c>
      <c r="G36" s="18">
        <v>9.7999999999999997E-3</v>
      </c>
      <c r="H36" s="20"/>
      <c r="I36" s="20"/>
      <c r="J36" s="2"/>
    </row>
    <row r="37" spans="1:10" ht="13.05" customHeight="1">
      <c r="A37" s="2"/>
      <c r="B37" s="21" t="s">
        <v>163</v>
      </c>
      <c r="C37" s="1"/>
      <c r="D37" s="1"/>
      <c r="E37" s="1"/>
      <c r="F37" s="22">
        <v>2482.31</v>
      </c>
      <c r="G37" s="23">
        <v>0.99670000000000003</v>
      </c>
      <c r="H37" s="24"/>
      <c r="I37" s="24"/>
      <c r="J37" s="2"/>
    </row>
    <row r="38" spans="1:10" ht="13.05" customHeight="1">
      <c r="A38" s="2"/>
      <c r="B38" s="21" t="s">
        <v>617</v>
      </c>
      <c r="C38" s="1"/>
      <c r="D38" s="1"/>
      <c r="E38" s="1"/>
      <c r="F38" s="24" t="s">
        <v>165</v>
      </c>
      <c r="G38" s="24" t="s">
        <v>165</v>
      </c>
      <c r="H38" s="24"/>
      <c r="I38" s="24"/>
      <c r="J38" s="2"/>
    </row>
    <row r="39" spans="1:10" ht="13.05" customHeight="1">
      <c r="A39" s="2"/>
      <c r="B39" s="21" t="s">
        <v>163</v>
      </c>
      <c r="C39" s="1"/>
      <c r="D39" s="1"/>
      <c r="E39" s="1"/>
      <c r="F39" s="24" t="s">
        <v>165</v>
      </c>
      <c r="G39" s="24" t="s">
        <v>165</v>
      </c>
      <c r="H39" s="24"/>
      <c r="I39" s="24"/>
      <c r="J39" s="2"/>
    </row>
    <row r="40" spans="1:10" ht="13.05" customHeight="1">
      <c r="A40" s="2"/>
      <c r="B40" s="21" t="s">
        <v>174</v>
      </c>
      <c r="C40" s="25"/>
      <c r="D40" s="1"/>
      <c r="E40" s="25"/>
      <c r="F40" s="22">
        <v>2482.31</v>
      </c>
      <c r="G40" s="23">
        <v>0.99670000000000003</v>
      </c>
      <c r="H40" s="24"/>
      <c r="I40" s="24"/>
      <c r="J40" s="2"/>
    </row>
    <row r="41" spans="1:10" ht="13.05" customHeight="1">
      <c r="A41" s="2"/>
      <c r="B41" s="11" t="s">
        <v>209</v>
      </c>
      <c r="C41" s="12"/>
      <c r="D41" s="12"/>
      <c r="E41" s="12"/>
      <c r="F41" s="12"/>
      <c r="G41" s="12"/>
      <c r="H41" s="13"/>
      <c r="I41" s="13"/>
      <c r="J41" s="2"/>
    </row>
    <row r="42" spans="1:10" ht="13.05" customHeight="1">
      <c r="A42" s="14" t="s">
        <v>210</v>
      </c>
      <c r="B42" s="15" t="s">
        <v>211</v>
      </c>
      <c r="C42" s="12"/>
      <c r="D42" s="12" t="s">
        <v>208</v>
      </c>
      <c r="E42" s="16"/>
      <c r="F42" s="17">
        <v>9.3000000000000007</v>
      </c>
      <c r="G42" s="18">
        <v>3.7000000000000002E-3</v>
      </c>
      <c r="H42" s="19">
        <v>5.4225669644287676E-2</v>
      </c>
      <c r="I42" s="20"/>
      <c r="J42" s="2"/>
    </row>
    <row r="43" spans="1:10" ht="13.05" customHeight="1">
      <c r="A43" s="2"/>
      <c r="B43" s="21" t="s">
        <v>163</v>
      </c>
      <c r="C43" s="1"/>
      <c r="D43" s="1"/>
      <c r="E43" s="1"/>
      <c r="F43" s="22">
        <v>9.3000000000000007</v>
      </c>
      <c r="G43" s="23">
        <v>3.7000000000000002E-3</v>
      </c>
      <c r="H43" s="24"/>
      <c r="I43" s="24"/>
      <c r="J43" s="2"/>
    </row>
    <row r="44" spans="1:10" ht="13.05" customHeight="1">
      <c r="A44" s="2"/>
      <c r="B44" s="21" t="s">
        <v>174</v>
      </c>
      <c r="C44" s="25"/>
      <c r="D44" s="1"/>
      <c r="E44" s="25"/>
      <c r="F44" s="22">
        <v>9.3000000000000007</v>
      </c>
      <c r="G44" s="23">
        <v>3.7000000000000002E-3</v>
      </c>
      <c r="H44" s="24"/>
      <c r="I44" s="24"/>
      <c r="J44" s="2"/>
    </row>
    <row r="45" spans="1:10" ht="13.05" customHeight="1">
      <c r="A45" s="2"/>
      <c r="B45" s="21" t="s">
        <v>212</v>
      </c>
      <c r="C45" s="12"/>
      <c r="D45" s="1"/>
      <c r="E45" s="12"/>
      <c r="F45" s="26">
        <v>-1.29</v>
      </c>
      <c r="G45" s="23">
        <v>-4.0000000000000002E-4</v>
      </c>
      <c r="H45" s="24"/>
      <c r="I45" s="24"/>
      <c r="J45" s="2"/>
    </row>
    <row r="46" spans="1:10" ht="13.05" customHeight="1">
      <c r="A46" s="2"/>
      <c r="B46" s="27" t="s">
        <v>213</v>
      </c>
      <c r="C46" s="28"/>
      <c r="D46" s="28"/>
      <c r="E46" s="28"/>
      <c r="F46" s="29">
        <v>2490.3200000000002</v>
      </c>
      <c r="G46" s="30">
        <v>1</v>
      </c>
      <c r="H46" s="31"/>
      <c r="I46" s="31"/>
      <c r="J46" s="2"/>
    </row>
    <row r="47" spans="1:10" ht="13.05" customHeight="1">
      <c r="A47" s="2"/>
      <c r="B47" s="5"/>
      <c r="C47" s="2"/>
      <c r="D47" s="2"/>
      <c r="E47" s="2"/>
      <c r="F47" s="2"/>
      <c r="G47" s="2"/>
      <c r="H47" s="2"/>
      <c r="I47" s="2"/>
      <c r="J47" s="2"/>
    </row>
    <row r="48" spans="1:10" ht="13.05" customHeight="1">
      <c r="A48" s="2"/>
      <c r="B48" s="117"/>
      <c r="C48" s="117"/>
      <c r="D48" s="117"/>
      <c r="E48" s="117"/>
      <c r="F48" s="117"/>
      <c r="G48" s="117"/>
      <c r="H48" s="117"/>
      <c r="I48" s="2"/>
      <c r="J48" s="2"/>
    </row>
    <row r="49" spans="1:10" ht="13.05" customHeight="1">
      <c r="A49" s="2"/>
      <c r="B49" s="117"/>
      <c r="C49" s="117"/>
      <c r="D49" s="117"/>
      <c r="E49" s="117"/>
      <c r="F49" s="117"/>
      <c r="G49" s="117"/>
      <c r="H49" s="117"/>
      <c r="I49" s="2"/>
      <c r="J49" s="2"/>
    </row>
    <row r="50" spans="1:10" ht="13.05" customHeight="1">
      <c r="A50" s="2"/>
      <c r="B50" s="3" t="s">
        <v>208</v>
      </c>
      <c r="C50" s="2"/>
      <c r="D50" s="2"/>
      <c r="E50" s="2"/>
      <c r="F50" s="2"/>
      <c r="G50" s="2"/>
      <c r="H50" s="2"/>
      <c r="I50" s="2"/>
      <c r="J50" s="2"/>
    </row>
    <row r="51" spans="1:10" ht="13.05" customHeight="1">
      <c r="A51" s="2"/>
      <c r="B51" s="3" t="s">
        <v>216</v>
      </c>
      <c r="C51" s="2"/>
      <c r="D51" s="2"/>
      <c r="E51" s="2"/>
      <c r="F51" s="2"/>
      <c r="G51" s="2"/>
      <c r="H51" s="2"/>
      <c r="I51" s="2"/>
      <c r="J51" s="2"/>
    </row>
    <row r="52" spans="1:10" ht="25.95" customHeight="1">
      <c r="A52" s="2"/>
      <c r="B52" s="117" t="s">
        <v>217</v>
      </c>
      <c r="C52" s="117"/>
      <c r="D52" s="117"/>
      <c r="E52" s="117"/>
      <c r="F52" s="117"/>
      <c r="G52" s="117"/>
      <c r="H52" s="117"/>
      <c r="I52" s="2"/>
      <c r="J52" s="2"/>
    </row>
  </sheetData>
  <mergeCells count="3">
    <mergeCell ref="B48:H48"/>
    <mergeCell ref="B49:H49"/>
    <mergeCell ref="B52:H52"/>
  </mergeCells>
  <pageMargins left="0" right="0" top="0" bottom="0" header="0" footer="0"/>
  <pageSetup orientation="landscape"/>
  <headerFooter>
    <oddFooter xml:space="preserve">&amp;C_x000D_&amp;1#&amp;"Calibri"&amp;10&amp;K000000  </oddFooter>
  </headerFooter>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outlinePr summaryBelow="0"/>
  </sheetPr>
  <dimension ref="A1:J173"/>
  <sheetViews>
    <sheetView topLeftCell="A169" workbookViewId="0">
      <selection activeCell="D178" sqref="D17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56</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630</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1810</v>
      </c>
      <c r="B7" s="15" t="s">
        <v>1811</v>
      </c>
      <c r="C7" s="12" t="s">
        <v>1812</v>
      </c>
      <c r="D7" s="12" t="s">
        <v>832</v>
      </c>
      <c r="E7" s="16">
        <v>1100</v>
      </c>
      <c r="F7" s="17">
        <v>26.7</v>
      </c>
      <c r="G7" s="18">
        <v>2.8299999999999999E-2</v>
      </c>
      <c r="H7" s="20"/>
      <c r="I7" s="20"/>
      <c r="J7" s="2"/>
    </row>
    <row r="8" spans="1:10" ht="13.05" customHeight="1">
      <c r="A8" s="14" t="s">
        <v>460</v>
      </c>
      <c r="B8" s="15" t="s">
        <v>461</v>
      </c>
      <c r="C8" s="12" t="s">
        <v>462</v>
      </c>
      <c r="D8" s="12" t="s">
        <v>441</v>
      </c>
      <c r="E8" s="16">
        <v>1929</v>
      </c>
      <c r="F8" s="17">
        <v>24.04</v>
      </c>
      <c r="G8" s="18">
        <v>2.5399999999999999E-2</v>
      </c>
      <c r="H8" s="20"/>
      <c r="I8" s="20"/>
      <c r="J8" s="2"/>
    </row>
    <row r="9" spans="1:10" ht="13.05" customHeight="1">
      <c r="A9" s="14" t="s">
        <v>1828</v>
      </c>
      <c r="B9" s="15" t="s">
        <v>1829</v>
      </c>
      <c r="C9" s="12" t="s">
        <v>1830</v>
      </c>
      <c r="D9" s="12" t="s">
        <v>394</v>
      </c>
      <c r="E9" s="16">
        <v>31859</v>
      </c>
      <c r="F9" s="17">
        <v>19.63</v>
      </c>
      <c r="G9" s="18">
        <v>2.0799999999999999E-2</v>
      </c>
      <c r="H9" s="20"/>
      <c r="I9" s="20"/>
      <c r="J9" s="2"/>
    </row>
    <row r="10" spans="1:10" ht="13.05" customHeight="1">
      <c r="A10" s="14" t="s">
        <v>1027</v>
      </c>
      <c r="B10" s="15" t="s">
        <v>1028</v>
      </c>
      <c r="C10" s="12" t="s">
        <v>1029</v>
      </c>
      <c r="D10" s="12" t="s">
        <v>502</v>
      </c>
      <c r="E10" s="16">
        <v>101</v>
      </c>
      <c r="F10" s="17">
        <v>17.010000000000002</v>
      </c>
      <c r="G10" s="18">
        <v>1.7999999999999999E-2</v>
      </c>
      <c r="H10" s="20"/>
      <c r="I10" s="20"/>
      <c r="J10" s="2"/>
    </row>
    <row r="11" spans="1:10" ht="13.05" customHeight="1">
      <c r="A11" s="14" t="s">
        <v>395</v>
      </c>
      <c r="B11" s="15" t="s">
        <v>396</v>
      </c>
      <c r="C11" s="12" t="s">
        <v>397</v>
      </c>
      <c r="D11" s="12" t="s">
        <v>398</v>
      </c>
      <c r="E11" s="16">
        <v>868</v>
      </c>
      <c r="F11" s="17">
        <v>15.73</v>
      </c>
      <c r="G11" s="18">
        <v>1.67E-2</v>
      </c>
      <c r="H11" s="20"/>
      <c r="I11" s="20"/>
      <c r="J11" s="2"/>
    </row>
    <row r="12" spans="1:10" ht="13.05" customHeight="1">
      <c r="A12" s="14" t="s">
        <v>1813</v>
      </c>
      <c r="B12" s="15" t="s">
        <v>1814</v>
      </c>
      <c r="C12" s="12" t="s">
        <v>1815</v>
      </c>
      <c r="D12" s="12" t="s">
        <v>448</v>
      </c>
      <c r="E12" s="16">
        <v>860</v>
      </c>
      <c r="F12" s="17">
        <v>15.03</v>
      </c>
      <c r="G12" s="18">
        <v>1.5900000000000001E-2</v>
      </c>
      <c r="H12" s="20"/>
      <c r="I12" s="20"/>
      <c r="J12" s="2"/>
    </row>
    <row r="13" spans="1:10" ht="13.05" customHeight="1">
      <c r="A13" s="14" t="s">
        <v>1831</v>
      </c>
      <c r="B13" s="15" t="s">
        <v>1832</v>
      </c>
      <c r="C13" s="12" t="s">
        <v>1833</v>
      </c>
      <c r="D13" s="12" t="s">
        <v>832</v>
      </c>
      <c r="E13" s="16">
        <v>265</v>
      </c>
      <c r="F13" s="17">
        <v>14.97</v>
      </c>
      <c r="G13" s="18">
        <v>1.5800000000000002E-2</v>
      </c>
      <c r="H13" s="20"/>
      <c r="I13" s="20"/>
      <c r="J13" s="2"/>
    </row>
    <row r="14" spans="1:10" ht="13.05" customHeight="1">
      <c r="A14" s="14" t="s">
        <v>469</v>
      </c>
      <c r="B14" s="15" t="s">
        <v>470</v>
      </c>
      <c r="C14" s="12" t="s">
        <v>471</v>
      </c>
      <c r="D14" s="12" t="s">
        <v>448</v>
      </c>
      <c r="E14" s="16">
        <v>280</v>
      </c>
      <c r="F14" s="17">
        <v>14.45</v>
      </c>
      <c r="G14" s="18">
        <v>1.5299999999999999E-2</v>
      </c>
      <c r="H14" s="20"/>
      <c r="I14" s="20"/>
      <c r="J14" s="2"/>
    </row>
    <row r="15" spans="1:10" ht="13.05" customHeight="1">
      <c r="A15" s="14" t="s">
        <v>449</v>
      </c>
      <c r="B15" s="15" t="s">
        <v>450</v>
      </c>
      <c r="C15" s="12" t="s">
        <v>451</v>
      </c>
      <c r="D15" s="12" t="s">
        <v>413</v>
      </c>
      <c r="E15" s="16">
        <v>6506</v>
      </c>
      <c r="F15" s="17">
        <v>13.17</v>
      </c>
      <c r="G15" s="18">
        <v>1.3899999999999999E-2</v>
      </c>
      <c r="H15" s="20"/>
      <c r="I15" s="20"/>
      <c r="J15" s="2"/>
    </row>
    <row r="16" spans="1:10" ht="13.05" customHeight="1">
      <c r="A16" s="14" t="s">
        <v>1563</v>
      </c>
      <c r="B16" s="15" t="s">
        <v>1564</v>
      </c>
      <c r="C16" s="12" t="s">
        <v>1565</v>
      </c>
      <c r="D16" s="12" t="s">
        <v>546</v>
      </c>
      <c r="E16" s="16">
        <v>3517</v>
      </c>
      <c r="F16" s="17">
        <v>12.77</v>
      </c>
      <c r="G16" s="18">
        <v>1.35E-2</v>
      </c>
      <c r="H16" s="20"/>
      <c r="I16" s="20"/>
      <c r="J16" s="2"/>
    </row>
    <row r="17" spans="1:10" ht="13.05" customHeight="1">
      <c r="A17" s="14" t="s">
        <v>793</v>
      </c>
      <c r="B17" s="15" t="s">
        <v>794</v>
      </c>
      <c r="C17" s="12" t="s">
        <v>795</v>
      </c>
      <c r="D17" s="12" t="s">
        <v>636</v>
      </c>
      <c r="E17" s="16">
        <v>355</v>
      </c>
      <c r="F17" s="17">
        <v>12.62</v>
      </c>
      <c r="G17" s="18">
        <v>1.34E-2</v>
      </c>
      <c r="H17" s="20"/>
      <c r="I17" s="20"/>
      <c r="J17" s="2"/>
    </row>
    <row r="18" spans="1:10" ht="13.05" customHeight="1">
      <c r="A18" s="14" t="s">
        <v>558</v>
      </c>
      <c r="B18" s="15" t="s">
        <v>559</v>
      </c>
      <c r="C18" s="12" t="s">
        <v>560</v>
      </c>
      <c r="D18" s="12" t="s">
        <v>413</v>
      </c>
      <c r="E18" s="16">
        <v>17699</v>
      </c>
      <c r="F18" s="17">
        <v>12.17</v>
      </c>
      <c r="G18" s="18">
        <v>1.29E-2</v>
      </c>
      <c r="H18" s="20"/>
      <c r="I18" s="20"/>
      <c r="J18" s="2"/>
    </row>
    <row r="19" spans="1:10" ht="13.05" customHeight="1">
      <c r="A19" s="14" t="s">
        <v>1120</v>
      </c>
      <c r="B19" s="15" t="s">
        <v>1121</v>
      </c>
      <c r="C19" s="12" t="s">
        <v>1122</v>
      </c>
      <c r="D19" s="12" t="s">
        <v>417</v>
      </c>
      <c r="E19" s="16">
        <v>625</v>
      </c>
      <c r="F19" s="17">
        <v>12.06</v>
      </c>
      <c r="G19" s="18">
        <v>1.2800000000000001E-2</v>
      </c>
      <c r="H19" s="20"/>
      <c r="I19" s="20"/>
      <c r="J19" s="2"/>
    </row>
    <row r="20" spans="1:10" ht="13.05" customHeight="1">
      <c r="A20" s="14" t="s">
        <v>987</v>
      </c>
      <c r="B20" s="15" t="s">
        <v>988</v>
      </c>
      <c r="C20" s="12" t="s">
        <v>989</v>
      </c>
      <c r="D20" s="12" t="s">
        <v>405</v>
      </c>
      <c r="E20" s="16">
        <v>390</v>
      </c>
      <c r="F20" s="17">
        <v>11.86</v>
      </c>
      <c r="G20" s="18">
        <v>1.26E-2</v>
      </c>
      <c r="H20" s="20"/>
      <c r="I20" s="20"/>
      <c r="J20" s="2"/>
    </row>
    <row r="21" spans="1:10" ht="13.05" customHeight="1">
      <c r="A21" s="14" t="s">
        <v>438</v>
      </c>
      <c r="B21" s="15" t="s">
        <v>439</v>
      </c>
      <c r="C21" s="12" t="s">
        <v>440</v>
      </c>
      <c r="D21" s="12" t="s">
        <v>441</v>
      </c>
      <c r="E21" s="16">
        <v>1363</v>
      </c>
      <c r="F21" s="17">
        <v>11.69</v>
      </c>
      <c r="G21" s="18">
        <v>1.24E-2</v>
      </c>
      <c r="H21" s="20"/>
      <c r="I21" s="20"/>
      <c r="J21" s="2"/>
    </row>
    <row r="22" spans="1:10" ht="13.05" customHeight="1">
      <c r="A22" s="14" t="s">
        <v>852</v>
      </c>
      <c r="B22" s="15" t="s">
        <v>853</v>
      </c>
      <c r="C22" s="12" t="s">
        <v>854</v>
      </c>
      <c r="D22" s="12" t="s">
        <v>413</v>
      </c>
      <c r="E22" s="16">
        <v>1490</v>
      </c>
      <c r="F22" s="17">
        <v>11.05</v>
      </c>
      <c r="G22" s="18">
        <v>1.17E-2</v>
      </c>
      <c r="H22" s="20"/>
      <c r="I22" s="20"/>
      <c r="J22" s="2"/>
    </row>
    <row r="23" spans="1:10" ht="13.05" customHeight="1">
      <c r="A23" s="14" t="s">
        <v>422</v>
      </c>
      <c r="B23" s="15" t="s">
        <v>423</v>
      </c>
      <c r="C23" s="12" t="s">
        <v>424</v>
      </c>
      <c r="D23" s="12" t="s">
        <v>425</v>
      </c>
      <c r="E23" s="16">
        <v>2567</v>
      </c>
      <c r="F23" s="17">
        <v>10.74</v>
      </c>
      <c r="G23" s="18">
        <v>1.14E-2</v>
      </c>
      <c r="H23" s="20"/>
      <c r="I23" s="20"/>
      <c r="J23" s="2"/>
    </row>
    <row r="24" spans="1:10" ht="13.05" customHeight="1">
      <c r="A24" s="14" t="s">
        <v>517</v>
      </c>
      <c r="B24" s="15" t="s">
        <v>518</v>
      </c>
      <c r="C24" s="12" t="s">
        <v>519</v>
      </c>
      <c r="D24" s="12" t="s">
        <v>482</v>
      </c>
      <c r="E24" s="16">
        <v>685</v>
      </c>
      <c r="F24" s="17">
        <v>10.28</v>
      </c>
      <c r="G24" s="18">
        <v>1.09E-2</v>
      </c>
      <c r="H24" s="20"/>
      <c r="I24" s="20"/>
      <c r="J24" s="2"/>
    </row>
    <row r="25" spans="1:10" ht="13.05" customHeight="1">
      <c r="A25" s="14" t="s">
        <v>839</v>
      </c>
      <c r="B25" s="15" t="s">
        <v>840</v>
      </c>
      <c r="C25" s="12" t="s">
        <v>841</v>
      </c>
      <c r="D25" s="12" t="s">
        <v>398</v>
      </c>
      <c r="E25" s="16">
        <v>916</v>
      </c>
      <c r="F25" s="17">
        <v>9.98</v>
      </c>
      <c r="G25" s="18">
        <v>1.06E-2</v>
      </c>
      <c r="H25" s="20"/>
      <c r="I25" s="20"/>
      <c r="J25" s="2"/>
    </row>
    <row r="26" spans="1:10" ht="13.05" customHeight="1">
      <c r="A26" s="14" t="s">
        <v>1008</v>
      </c>
      <c r="B26" s="15" t="s">
        <v>1009</v>
      </c>
      <c r="C26" s="12" t="s">
        <v>1010</v>
      </c>
      <c r="D26" s="12" t="s">
        <v>582</v>
      </c>
      <c r="E26" s="16">
        <v>1396</v>
      </c>
      <c r="F26" s="17">
        <v>9.91</v>
      </c>
      <c r="G26" s="18">
        <v>1.0500000000000001E-2</v>
      </c>
      <c r="H26" s="20"/>
      <c r="I26" s="20"/>
      <c r="J26" s="2"/>
    </row>
    <row r="27" spans="1:10" ht="13.05" customHeight="1">
      <c r="A27" s="14" t="s">
        <v>496</v>
      </c>
      <c r="B27" s="15" t="s">
        <v>497</v>
      </c>
      <c r="C27" s="12" t="s">
        <v>498</v>
      </c>
      <c r="D27" s="12" t="s">
        <v>413</v>
      </c>
      <c r="E27" s="16">
        <v>49984</v>
      </c>
      <c r="F27" s="17">
        <v>9.4600000000000009</v>
      </c>
      <c r="G27" s="18">
        <v>0.01</v>
      </c>
      <c r="H27" s="20"/>
      <c r="I27" s="20"/>
      <c r="J27" s="2"/>
    </row>
    <row r="28" spans="1:10" ht="13.05" customHeight="1">
      <c r="A28" s="14" t="s">
        <v>1834</v>
      </c>
      <c r="B28" s="15" t="s">
        <v>613</v>
      </c>
      <c r="C28" s="12" t="s">
        <v>1835</v>
      </c>
      <c r="D28" s="12" t="s">
        <v>409</v>
      </c>
      <c r="E28" s="16">
        <v>1320</v>
      </c>
      <c r="F28" s="17">
        <v>9.2899999999999991</v>
      </c>
      <c r="G28" s="18">
        <v>9.7999999999999997E-3</v>
      </c>
      <c r="H28" s="20"/>
      <c r="I28" s="20"/>
      <c r="J28" s="2"/>
    </row>
    <row r="29" spans="1:10" ht="13.05" customHeight="1">
      <c r="A29" s="14" t="s">
        <v>520</v>
      </c>
      <c r="B29" s="15" t="s">
        <v>521</v>
      </c>
      <c r="C29" s="12" t="s">
        <v>522</v>
      </c>
      <c r="D29" s="12" t="s">
        <v>455</v>
      </c>
      <c r="E29" s="16">
        <v>7597</v>
      </c>
      <c r="F29" s="17">
        <v>9.1999999999999993</v>
      </c>
      <c r="G29" s="18">
        <v>9.7000000000000003E-3</v>
      </c>
      <c r="H29" s="20"/>
      <c r="I29" s="20"/>
      <c r="J29" s="2"/>
    </row>
    <row r="30" spans="1:10" ht="13.05" customHeight="1">
      <c r="A30" s="14" t="s">
        <v>1015</v>
      </c>
      <c r="B30" s="15" t="s">
        <v>1016</v>
      </c>
      <c r="C30" s="12" t="s">
        <v>1017</v>
      </c>
      <c r="D30" s="12" t="s">
        <v>405</v>
      </c>
      <c r="E30" s="16">
        <v>64</v>
      </c>
      <c r="F30" s="17">
        <v>9.1</v>
      </c>
      <c r="G30" s="18">
        <v>9.5999999999999992E-3</v>
      </c>
      <c r="H30" s="20"/>
      <c r="I30" s="20"/>
      <c r="J30" s="2"/>
    </row>
    <row r="31" spans="1:10" ht="13.05" customHeight="1">
      <c r="A31" s="14" t="s">
        <v>391</v>
      </c>
      <c r="B31" s="15" t="s">
        <v>392</v>
      </c>
      <c r="C31" s="12" t="s">
        <v>393</v>
      </c>
      <c r="D31" s="12" t="s">
        <v>394</v>
      </c>
      <c r="E31" s="16">
        <v>333</v>
      </c>
      <c r="F31" s="17">
        <v>9.08</v>
      </c>
      <c r="G31" s="18">
        <v>9.5999999999999992E-3</v>
      </c>
      <c r="H31" s="20"/>
      <c r="I31" s="20"/>
      <c r="J31" s="2"/>
    </row>
    <row r="32" spans="1:10" ht="13.05" customHeight="1">
      <c r="A32" s="14" t="s">
        <v>1075</v>
      </c>
      <c r="B32" s="15" t="s">
        <v>1076</v>
      </c>
      <c r="C32" s="12" t="s">
        <v>1077</v>
      </c>
      <c r="D32" s="12" t="s">
        <v>636</v>
      </c>
      <c r="E32" s="16">
        <v>133</v>
      </c>
      <c r="F32" s="17">
        <v>9.07</v>
      </c>
      <c r="G32" s="18">
        <v>9.5999999999999992E-3</v>
      </c>
      <c r="H32" s="20"/>
      <c r="I32" s="20"/>
      <c r="J32" s="2"/>
    </row>
    <row r="33" spans="1:10" ht="13.05" customHeight="1">
      <c r="A33" s="14" t="s">
        <v>442</v>
      </c>
      <c r="B33" s="15" t="s">
        <v>443</v>
      </c>
      <c r="C33" s="12" t="s">
        <v>444</v>
      </c>
      <c r="D33" s="12" t="s">
        <v>409</v>
      </c>
      <c r="E33" s="16">
        <v>212</v>
      </c>
      <c r="F33" s="17">
        <v>9.01</v>
      </c>
      <c r="G33" s="18">
        <v>9.4999999999999998E-3</v>
      </c>
      <c r="H33" s="20"/>
      <c r="I33" s="20"/>
      <c r="J33" s="2"/>
    </row>
    <row r="34" spans="1:10" ht="13.05" customHeight="1">
      <c r="A34" s="14" t="s">
        <v>456</v>
      </c>
      <c r="B34" s="15" t="s">
        <v>457</v>
      </c>
      <c r="C34" s="12" t="s">
        <v>458</v>
      </c>
      <c r="D34" s="12" t="s">
        <v>459</v>
      </c>
      <c r="E34" s="16">
        <v>183</v>
      </c>
      <c r="F34" s="17">
        <v>8.56</v>
      </c>
      <c r="G34" s="18">
        <v>9.1000000000000004E-3</v>
      </c>
      <c r="H34" s="20"/>
      <c r="I34" s="20"/>
      <c r="J34" s="2"/>
    </row>
    <row r="35" spans="1:10" ht="13.05" customHeight="1">
      <c r="A35" s="14" t="s">
        <v>769</v>
      </c>
      <c r="B35" s="15" t="s">
        <v>770</v>
      </c>
      <c r="C35" s="12" t="s">
        <v>771</v>
      </c>
      <c r="D35" s="12" t="s">
        <v>267</v>
      </c>
      <c r="E35" s="16">
        <v>9474</v>
      </c>
      <c r="F35" s="17">
        <v>8.5299999999999994</v>
      </c>
      <c r="G35" s="18">
        <v>8.9999999999999993E-3</v>
      </c>
      <c r="H35" s="20"/>
      <c r="I35" s="20"/>
      <c r="J35" s="2"/>
    </row>
    <row r="36" spans="1:10" ht="13.05" customHeight="1">
      <c r="A36" s="14" t="s">
        <v>1096</v>
      </c>
      <c r="B36" s="15" t="s">
        <v>1097</v>
      </c>
      <c r="C36" s="12" t="s">
        <v>1098</v>
      </c>
      <c r="D36" s="12" t="s">
        <v>255</v>
      </c>
      <c r="E36" s="16">
        <v>405</v>
      </c>
      <c r="F36" s="17">
        <v>8.52</v>
      </c>
      <c r="G36" s="18">
        <v>8.9999999999999993E-3</v>
      </c>
      <c r="H36" s="20"/>
      <c r="I36" s="20"/>
      <c r="J36" s="2"/>
    </row>
    <row r="37" spans="1:10" ht="13.05" customHeight="1">
      <c r="A37" s="14" t="s">
        <v>1836</v>
      </c>
      <c r="B37" s="15" t="s">
        <v>1837</v>
      </c>
      <c r="C37" s="12" t="s">
        <v>1838</v>
      </c>
      <c r="D37" s="12" t="s">
        <v>448</v>
      </c>
      <c r="E37" s="16">
        <v>301</v>
      </c>
      <c r="F37" s="17">
        <v>8.4</v>
      </c>
      <c r="G37" s="18">
        <v>8.8999999999999999E-3</v>
      </c>
      <c r="H37" s="20"/>
      <c r="I37" s="20"/>
      <c r="J37" s="2"/>
    </row>
    <row r="38" spans="1:10" ht="13.05" customHeight="1">
      <c r="A38" s="14" t="s">
        <v>1093</v>
      </c>
      <c r="B38" s="15" t="s">
        <v>1094</v>
      </c>
      <c r="C38" s="12" t="s">
        <v>1095</v>
      </c>
      <c r="D38" s="12" t="s">
        <v>417</v>
      </c>
      <c r="E38" s="16">
        <v>391</v>
      </c>
      <c r="F38" s="17">
        <v>8.34</v>
      </c>
      <c r="G38" s="18">
        <v>8.8000000000000005E-3</v>
      </c>
      <c r="H38" s="20"/>
      <c r="I38" s="20"/>
      <c r="J38" s="2"/>
    </row>
    <row r="39" spans="1:10" ht="13.05" customHeight="1">
      <c r="A39" s="14" t="s">
        <v>435</v>
      </c>
      <c r="B39" s="15" t="s">
        <v>436</v>
      </c>
      <c r="C39" s="12" t="s">
        <v>437</v>
      </c>
      <c r="D39" s="12" t="s">
        <v>394</v>
      </c>
      <c r="E39" s="16">
        <v>3483</v>
      </c>
      <c r="F39" s="17">
        <v>8.31</v>
      </c>
      <c r="G39" s="18">
        <v>8.8000000000000005E-3</v>
      </c>
      <c r="H39" s="20"/>
      <c r="I39" s="20"/>
      <c r="J39" s="2"/>
    </row>
    <row r="40" spans="1:10" ht="13.05" customHeight="1">
      <c r="A40" s="14" t="s">
        <v>503</v>
      </c>
      <c r="B40" s="15" t="s">
        <v>504</v>
      </c>
      <c r="C40" s="12" t="s">
        <v>505</v>
      </c>
      <c r="D40" s="12" t="s">
        <v>506</v>
      </c>
      <c r="E40" s="16">
        <v>17</v>
      </c>
      <c r="F40" s="17">
        <v>8.3000000000000007</v>
      </c>
      <c r="G40" s="18">
        <v>8.8000000000000005E-3</v>
      </c>
      <c r="H40" s="20"/>
      <c r="I40" s="20"/>
      <c r="J40" s="2"/>
    </row>
    <row r="41" spans="1:10" ht="13.05" customHeight="1">
      <c r="A41" s="14" t="s">
        <v>406</v>
      </c>
      <c r="B41" s="15" t="s">
        <v>407</v>
      </c>
      <c r="C41" s="12" t="s">
        <v>408</v>
      </c>
      <c r="D41" s="12" t="s">
        <v>409</v>
      </c>
      <c r="E41" s="16">
        <v>307</v>
      </c>
      <c r="F41" s="17">
        <v>8.26</v>
      </c>
      <c r="G41" s="18">
        <v>8.6999999999999994E-3</v>
      </c>
      <c r="H41" s="20"/>
      <c r="I41" s="20"/>
      <c r="J41" s="2"/>
    </row>
    <row r="42" spans="1:10" ht="13.05" customHeight="1">
      <c r="A42" s="14" t="s">
        <v>1839</v>
      </c>
      <c r="B42" s="15" t="s">
        <v>1840</v>
      </c>
      <c r="C42" s="12" t="s">
        <v>1841</v>
      </c>
      <c r="D42" s="12" t="s">
        <v>636</v>
      </c>
      <c r="E42" s="16">
        <v>515</v>
      </c>
      <c r="F42" s="17">
        <v>8.25</v>
      </c>
      <c r="G42" s="18">
        <v>8.6999999999999994E-3</v>
      </c>
      <c r="H42" s="20"/>
      <c r="I42" s="20"/>
      <c r="J42" s="2"/>
    </row>
    <row r="43" spans="1:10" ht="13.05" customHeight="1">
      <c r="A43" s="14" t="s">
        <v>984</v>
      </c>
      <c r="B43" s="15" t="s">
        <v>985</v>
      </c>
      <c r="C43" s="12" t="s">
        <v>986</v>
      </c>
      <c r="D43" s="12" t="s">
        <v>417</v>
      </c>
      <c r="E43" s="16">
        <v>723</v>
      </c>
      <c r="F43" s="17">
        <v>8.24</v>
      </c>
      <c r="G43" s="18">
        <v>8.6999999999999994E-3</v>
      </c>
      <c r="H43" s="20"/>
      <c r="I43" s="20"/>
      <c r="J43" s="2"/>
    </row>
    <row r="44" spans="1:10" ht="13.05" customHeight="1">
      <c r="A44" s="14" t="s">
        <v>576</v>
      </c>
      <c r="B44" s="15" t="s">
        <v>577</v>
      </c>
      <c r="C44" s="12" t="s">
        <v>578</v>
      </c>
      <c r="D44" s="12" t="s">
        <v>421</v>
      </c>
      <c r="E44" s="16">
        <v>703</v>
      </c>
      <c r="F44" s="17">
        <v>8.2200000000000006</v>
      </c>
      <c r="G44" s="18">
        <v>8.6999999999999994E-3</v>
      </c>
      <c r="H44" s="20"/>
      <c r="I44" s="20"/>
      <c r="J44" s="2"/>
    </row>
    <row r="45" spans="1:10" ht="13.05" customHeight="1">
      <c r="A45" s="14" t="s">
        <v>1551</v>
      </c>
      <c r="B45" s="15" t="s">
        <v>1552</v>
      </c>
      <c r="C45" s="12" t="s">
        <v>1553</v>
      </c>
      <c r="D45" s="12" t="s">
        <v>502</v>
      </c>
      <c r="E45" s="16">
        <v>608</v>
      </c>
      <c r="F45" s="17">
        <v>8.07</v>
      </c>
      <c r="G45" s="18">
        <v>8.5000000000000006E-3</v>
      </c>
      <c r="H45" s="20"/>
      <c r="I45" s="20"/>
      <c r="J45" s="2"/>
    </row>
    <row r="46" spans="1:10" ht="13.05" customHeight="1">
      <c r="A46" s="14" t="s">
        <v>1842</v>
      </c>
      <c r="B46" s="15" t="s">
        <v>1843</v>
      </c>
      <c r="C46" s="12" t="s">
        <v>1844</v>
      </c>
      <c r="D46" s="12" t="s">
        <v>421</v>
      </c>
      <c r="E46" s="16">
        <v>282</v>
      </c>
      <c r="F46" s="17">
        <v>8.01</v>
      </c>
      <c r="G46" s="18">
        <v>8.5000000000000006E-3</v>
      </c>
      <c r="H46" s="20"/>
      <c r="I46" s="20"/>
      <c r="J46" s="2"/>
    </row>
    <row r="47" spans="1:10" ht="13.05" customHeight="1">
      <c r="A47" s="14" t="s">
        <v>1845</v>
      </c>
      <c r="B47" s="15" t="s">
        <v>1846</v>
      </c>
      <c r="C47" s="12" t="s">
        <v>1847</v>
      </c>
      <c r="D47" s="12" t="s">
        <v>492</v>
      </c>
      <c r="E47" s="16">
        <v>349</v>
      </c>
      <c r="F47" s="17">
        <v>7.84</v>
      </c>
      <c r="G47" s="18">
        <v>8.3000000000000001E-3</v>
      </c>
      <c r="H47" s="20"/>
      <c r="I47" s="20"/>
      <c r="J47" s="2"/>
    </row>
    <row r="48" spans="1:10" ht="13.05" customHeight="1">
      <c r="A48" s="14" t="s">
        <v>547</v>
      </c>
      <c r="B48" s="15" t="s">
        <v>548</v>
      </c>
      <c r="C48" s="12" t="s">
        <v>549</v>
      </c>
      <c r="D48" s="12" t="s">
        <v>550</v>
      </c>
      <c r="E48" s="16">
        <v>3602</v>
      </c>
      <c r="F48" s="17">
        <v>7.55</v>
      </c>
      <c r="G48" s="18">
        <v>8.0000000000000002E-3</v>
      </c>
      <c r="H48" s="20"/>
      <c r="I48" s="20"/>
      <c r="J48" s="2"/>
    </row>
    <row r="49" spans="1:10" ht="13.05" customHeight="1">
      <c r="A49" s="14" t="s">
        <v>1848</v>
      </c>
      <c r="B49" s="15" t="s">
        <v>1849</v>
      </c>
      <c r="C49" s="12" t="s">
        <v>1850</v>
      </c>
      <c r="D49" s="12" t="s">
        <v>417</v>
      </c>
      <c r="E49" s="16">
        <v>291</v>
      </c>
      <c r="F49" s="17">
        <v>7.47</v>
      </c>
      <c r="G49" s="18">
        <v>7.9000000000000008E-3</v>
      </c>
      <c r="H49" s="20"/>
      <c r="I49" s="20"/>
      <c r="J49" s="2"/>
    </row>
    <row r="50" spans="1:10" ht="13.05" customHeight="1">
      <c r="A50" s="14" t="s">
        <v>537</v>
      </c>
      <c r="B50" s="15" t="s">
        <v>538</v>
      </c>
      <c r="C50" s="12" t="s">
        <v>539</v>
      </c>
      <c r="D50" s="12" t="s">
        <v>421</v>
      </c>
      <c r="E50" s="16">
        <v>5</v>
      </c>
      <c r="F50" s="17">
        <v>7.39</v>
      </c>
      <c r="G50" s="18">
        <v>7.7999999999999996E-3</v>
      </c>
      <c r="H50" s="20"/>
      <c r="I50" s="20"/>
      <c r="J50" s="2"/>
    </row>
    <row r="51" spans="1:10" ht="13.05" customHeight="1">
      <c r="A51" s="14" t="s">
        <v>1851</v>
      </c>
      <c r="B51" s="15" t="s">
        <v>1852</v>
      </c>
      <c r="C51" s="12" t="s">
        <v>1853</v>
      </c>
      <c r="D51" s="12" t="s">
        <v>478</v>
      </c>
      <c r="E51" s="16">
        <v>110</v>
      </c>
      <c r="F51" s="17">
        <v>7.32</v>
      </c>
      <c r="G51" s="18">
        <v>7.7999999999999996E-3</v>
      </c>
      <c r="H51" s="20"/>
      <c r="I51" s="20"/>
      <c r="J51" s="2"/>
    </row>
    <row r="52" spans="1:10" ht="13.05" customHeight="1">
      <c r="A52" s="14" t="s">
        <v>1854</v>
      </c>
      <c r="B52" s="15" t="s">
        <v>1855</v>
      </c>
      <c r="C52" s="12" t="s">
        <v>1856</v>
      </c>
      <c r="D52" s="12" t="s">
        <v>255</v>
      </c>
      <c r="E52" s="16">
        <v>449</v>
      </c>
      <c r="F52" s="17">
        <v>7.3</v>
      </c>
      <c r="G52" s="18">
        <v>7.7000000000000002E-3</v>
      </c>
      <c r="H52" s="20"/>
      <c r="I52" s="20"/>
      <c r="J52" s="2"/>
    </row>
    <row r="53" spans="1:10" ht="13.05" customHeight="1">
      <c r="A53" s="14" t="s">
        <v>1822</v>
      </c>
      <c r="B53" s="15" t="s">
        <v>1823</v>
      </c>
      <c r="C53" s="12" t="s">
        <v>1824</v>
      </c>
      <c r="D53" s="12" t="s">
        <v>459</v>
      </c>
      <c r="E53" s="16">
        <v>279</v>
      </c>
      <c r="F53" s="17">
        <v>7.29</v>
      </c>
      <c r="G53" s="18">
        <v>7.7000000000000002E-3</v>
      </c>
      <c r="H53" s="20"/>
      <c r="I53" s="20"/>
      <c r="J53" s="2"/>
    </row>
    <row r="54" spans="1:10" ht="13.05" customHeight="1">
      <c r="A54" s="14" t="s">
        <v>1857</v>
      </c>
      <c r="B54" s="15" t="s">
        <v>1858</v>
      </c>
      <c r="C54" s="12" t="s">
        <v>1859</v>
      </c>
      <c r="D54" s="12" t="s">
        <v>636</v>
      </c>
      <c r="E54" s="16">
        <v>166</v>
      </c>
      <c r="F54" s="17">
        <v>7.15</v>
      </c>
      <c r="G54" s="18">
        <v>7.6E-3</v>
      </c>
      <c r="H54" s="20"/>
      <c r="I54" s="20"/>
      <c r="J54" s="2"/>
    </row>
    <row r="55" spans="1:10" ht="13.05" customHeight="1">
      <c r="A55" s="14" t="s">
        <v>763</v>
      </c>
      <c r="B55" s="15" t="s">
        <v>764</v>
      </c>
      <c r="C55" s="12" t="s">
        <v>765</v>
      </c>
      <c r="D55" s="12" t="s">
        <v>263</v>
      </c>
      <c r="E55" s="16">
        <v>8465</v>
      </c>
      <c r="F55" s="17">
        <v>7.05</v>
      </c>
      <c r="G55" s="18">
        <v>7.4999999999999997E-3</v>
      </c>
      <c r="H55" s="20"/>
      <c r="I55" s="20"/>
      <c r="J55" s="2"/>
    </row>
    <row r="56" spans="1:10" ht="13.05" customHeight="1">
      <c r="A56" s="14" t="s">
        <v>493</v>
      </c>
      <c r="B56" s="15" t="s">
        <v>494</v>
      </c>
      <c r="C56" s="12" t="s">
        <v>495</v>
      </c>
      <c r="D56" s="12" t="s">
        <v>417</v>
      </c>
      <c r="E56" s="16">
        <v>139</v>
      </c>
      <c r="F56" s="17">
        <v>6.99</v>
      </c>
      <c r="G56" s="18">
        <v>7.4000000000000003E-3</v>
      </c>
      <c r="H56" s="20"/>
      <c r="I56" s="20"/>
      <c r="J56" s="2"/>
    </row>
    <row r="57" spans="1:10" ht="13.05" customHeight="1">
      <c r="A57" s="14" t="s">
        <v>399</v>
      </c>
      <c r="B57" s="15" t="s">
        <v>400</v>
      </c>
      <c r="C57" s="12" t="s">
        <v>401</v>
      </c>
      <c r="D57" s="12" t="s">
        <v>394</v>
      </c>
      <c r="E57" s="16">
        <v>34</v>
      </c>
      <c r="F57" s="17">
        <v>6.83</v>
      </c>
      <c r="G57" s="18">
        <v>7.1999999999999998E-3</v>
      </c>
      <c r="H57" s="20"/>
      <c r="I57" s="20"/>
      <c r="J57" s="2"/>
    </row>
    <row r="58" spans="1:10" ht="13.05" customHeight="1">
      <c r="A58" s="14" t="s">
        <v>426</v>
      </c>
      <c r="B58" s="15" t="s">
        <v>427</v>
      </c>
      <c r="C58" s="12" t="s">
        <v>428</v>
      </c>
      <c r="D58" s="12" t="s">
        <v>255</v>
      </c>
      <c r="E58" s="16">
        <v>460</v>
      </c>
      <c r="F58" s="17">
        <v>6.83</v>
      </c>
      <c r="G58" s="18">
        <v>7.1999999999999998E-3</v>
      </c>
      <c r="H58" s="20"/>
      <c r="I58" s="20"/>
      <c r="J58" s="2"/>
    </row>
    <row r="59" spans="1:10" ht="13.05" customHeight="1">
      <c r="A59" s="14" t="s">
        <v>1860</v>
      </c>
      <c r="B59" s="15" t="s">
        <v>1861</v>
      </c>
      <c r="C59" s="12" t="s">
        <v>1862</v>
      </c>
      <c r="D59" s="12" t="s">
        <v>413</v>
      </c>
      <c r="E59" s="16">
        <v>5158</v>
      </c>
      <c r="F59" s="17">
        <v>6.75</v>
      </c>
      <c r="G59" s="18">
        <v>7.1999999999999998E-3</v>
      </c>
      <c r="H59" s="20"/>
      <c r="I59" s="20"/>
      <c r="J59" s="2"/>
    </row>
    <row r="60" spans="1:10" ht="13.05" customHeight="1">
      <c r="A60" s="14" t="s">
        <v>1863</v>
      </c>
      <c r="B60" s="15" t="s">
        <v>1864</v>
      </c>
      <c r="C60" s="12" t="s">
        <v>1865</v>
      </c>
      <c r="D60" s="12" t="s">
        <v>263</v>
      </c>
      <c r="E60" s="16">
        <v>506</v>
      </c>
      <c r="F60" s="17">
        <v>6.63</v>
      </c>
      <c r="G60" s="18">
        <v>7.0000000000000001E-3</v>
      </c>
      <c r="H60" s="20"/>
      <c r="I60" s="20"/>
      <c r="J60" s="2"/>
    </row>
    <row r="61" spans="1:10" ht="13.05" customHeight="1">
      <c r="A61" s="14" t="s">
        <v>1057</v>
      </c>
      <c r="B61" s="15" t="s">
        <v>1058</v>
      </c>
      <c r="C61" s="12" t="s">
        <v>1059</v>
      </c>
      <c r="D61" s="12" t="s">
        <v>586</v>
      </c>
      <c r="E61" s="16">
        <v>1001</v>
      </c>
      <c r="F61" s="17">
        <v>6.56</v>
      </c>
      <c r="G61" s="18">
        <v>6.8999999999999999E-3</v>
      </c>
      <c r="H61" s="20"/>
      <c r="I61" s="20"/>
      <c r="J61" s="2"/>
    </row>
    <row r="62" spans="1:10" ht="13.05" customHeight="1">
      <c r="A62" s="14" t="s">
        <v>980</v>
      </c>
      <c r="B62" s="15" t="s">
        <v>981</v>
      </c>
      <c r="C62" s="12" t="s">
        <v>982</v>
      </c>
      <c r="D62" s="12" t="s">
        <v>983</v>
      </c>
      <c r="E62" s="16">
        <v>9114</v>
      </c>
      <c r="F62" s="17">
        <v>6.45</v>
      </c>
      <c r="G62" s="18">
        <v>6.7999999999999996E-3</v>
      </c>
      <c r="H62" s="20"/>
      <c r="I62" s="20"/>
      <c r="J62" s="2"/>
    </row>
    <row r="63" spans="1:10" ht="13.05" customHeight="1">
      <c r="A63" s="14" t="s">
        <v>561</v>
      </c>
      <c r="B63" s="15" t="s">
        <v>562</v>
      </c>
      <c r="C63" s="12" t="s">
        <v>563</v>
      </c>
      <c r="D63" s="12" t="s">
        <v>564</v>
      </c>
      <c r="E63" s="16">
        <v>1451</v>
      </c>
      <c r="F63" s="17">
        <v>6.38</v>
      </c>
      <c r="G63" s="18">
        <v>6.7999999999999996E-3</v>
      </c>
      <c r="H63" s="20"/>
      <c r="I63" s="20"/>
      <c r="J63" s="2"/>
    </row>
    <row r="64" spans="1:10" ht="13.05" customHeight="1">
      <c r="A64" s="14" t="s">
        <v>1816</v>
      </c>
      <c r="B64" s="15" t="s">
        <v>1817</v>
      </c>
      <c r="C64" s="12" t="s">
        <v>1818</v>
      </c>
      <c r="D64" s="12" t="s">
        <v>459</v>
      </c>
      <c r="E64" s="16">
        <v>779</v>
      </c>
      <c r="F64" s="17">
        <v>6.29</v>
      </c>
      <c r="G64" s="18">
        <v>6.7000000000000002E-3</v>
      </c>
      <c r="H64" s="20"/>
      <c r="I64" s="20"/>
      <c r="J64" s="2"/>
    </row>
    <row r="65" spans="1:10" ht="13.05" customHeight="1">
      <c r="A65" s="14" t="s">
        <v>1488</v>
      </c>
      <c r="B65" s="15" t="s">
        <v>1489</v>
      </c>
      <c r="C65" s="12" t="s">
        <v>1490</v>
      </c>
      <c r="D65" s="12" t="s">
        <v>832</v>
      </c>
      <c r="E65" s="16">
        <v>595</v>
      </c>
      <c r="F65" s="17">
        <v>6.26</v>
      </c>
      <c r="G65" s="18">
        <v>6.6E-3</v>
      </c>
      <c r="H65" s="20"/>
      <c r="I65" s="20"/>
      <c r="J65" s="2"/>
    </row>
    <row r="66" spans="1:10" ht="13.05" customHeight="1">
      <c r="A66" s="14" t="s">
        <v>1866</v>
      </c>
      <c r="B66" s="15" t="s">
        <v>1867</v>
      </c>
      <c r="C66" s="12" t="s">
        <v>1868</v>
      </c>
      <c r="D66" s="12" t="s">
        <v>636</v>
      </c>
      <c r="E66" s="16">
        <v>161</v>
      </c>
      <c r="F66" s="17">
        <v>6.19</v>
      </c>
      <c r="G66" s="18">
        <v>6.6E-3</v>
      </c>
      <c r="H66" s="20"/>
      <c r="I66" s="20"/>
      <c r="J66" s="2"/>
    </row>
    <row r="67" spans="1:10" ht="13.05" customHeight="1">
      <c r="A67" s="14" t="s">
        <v>1105</v>
      </c>
      <c r="B67" s="15" t="s">
        <v>1106</v>
      </c>
      <c r="C67" s="12" t="s">
        <v>1107</v>
      </c>
      <c r="D67" s="12" t="s">
        <v>417</v>
      </c>
      <c r="E67" s="16">
        <v>1572</v>
      </c>
      <c r="F67" s="17">
        <v>6.15</v>
      </c>
      <c r="G67" s="18">
        <v>6.4999999999999997E-3</v>
      </c>
      <c r="H67" s="20"/>
      <c r="I67" s="20"/>
      <c r="J67" s="2"/>
    </row>
    <row r="68" spans="1:10" ht="13.05" customHeight="1">
      <c r="A68" s="14" t="s">
        <v>1045</v>
      </c>
      <c r="B68" s="15" t="s">
        <v>1046</v>
      </c>
      <c r="C68" s="12" t="s">
        <v>1047</v>
      </c>
      <c r="D68" s="12" t="s">
        <v>502</v>
      </c>
      <c r="E68" s="16">
        <v>1034</v>
      </c>
      <c r="F68" s="17">
        <v>6.15</v>
      </c>
      <c r="G68" s="18">
        <v>6.4999999999999997E-3</v>
      </c>
      <c r="H68" s="20"/>
      <c r="I68" s="20"/>
      <c r="J68" s="2"/>
    </row>
    <row r="69" spans="1:10" ht="13.05" customHeight="1">
      <c r="A69" s="14" t="s">
        <v>1582</v>
      </c>
      <c r="B69" s="15" t="s">
        <v>1583</v>
      </c>
      <c r="C69" s="12" t="s">
        <v>1584</v>
      </c>
      <c r="D69" s="12" t="s">
        <v>502</v>
      </c>
      <c r="E69" s="16">
        <v>340</v>
      </c>
      <c r="F69" s="17">
        <v>5.91</v>
      </c>
      <c r="G69" s="18">
        <v>6.3E-3</v>
      </c>
      <c r="H69" s="20"/>
      <c r="I69" s="20"/>
      <c r="J69" s="2"/>
    </row>
    <row r="70" spans="1:10" ht="13.05" customHeight="1">
      <c r="A70" s="14" t="s">
        <v>1869</v>
      </c>
      <c r="B70" s="15" t="s">
        <v>1870</v>
      </c>
      <c r="C70" s="12" t="s">
        <v>1871</v>
      </c>
      <c r="D70" s="12" t="s">
        <v>1014</v>
      </c>
      <c r="E70" s="16">
        <v>849</v>
      </c>
      <c r="F70" s="17">
        <v>5.89</v>
      </c>
      <c r="G70" s="18">
        <v>6.1999999999999998E-3</v>
      </c>
      <c r="H70" s="20"/>
      <c r="I70" s="20"/>
      <c r="J70" s="2"/>
    </row>
    <row r="71" spans="1:10" ht="13.05" customHeight="1">
      <c r="A71" s="14" t="s">
        <v>410</v>
      </c>
      <c r="B71" s="15" t="s">
        <v>411</v>
      </c>
      <c r="C71" s="12" t="s">
        <v>412</v>
      </c>
      <c r="D71" s="12" t="s">
        <v>413</v>
      </c>
      <c r="E71" s="16">
        <v>944</v>
      </c>
      <c r="F71" s="17">
        <v>5.87</v>
      </c>
      <c r="G71" s="18">
        <v>6.1999999999999998E-3</v>
      </c>
      <c r="H71" s="20"/>
      <c r="I71" s="20"/>
      <c r="J71" s="2"/>
    </row>
    <row r="72" spans="1:10" ht="13.05" customHeight="1">
      <c r="A72" s="14" t="s">
        <v>1102</v>
      </c>
      <c r="B72" s="15" t="s">
        <v>1103</v>
      </c>
      <c r="C72" s="12" t="s">
        <v>1104</v>
      </c>
      <c r="D72" s="12" t="s">
        <v>586</v>
      </c>
      <c r="E72" s="16">
        <v>797</v>
      </c>
      <c r="F72" s="17">
        <v>5.79</v>
      </c>
      <c r="G72" s="18">
        <v>6.1000000000000004E-3</v>
      </c>
      <c r="H72" s="20"/>
      <c r="I72" s="20"/>
      <c r="J72" s="2"/>
    </row>
    <row r="73" spans="1:10" ht="13.05" customHeight="1">
      <c r="A73" s="14" t="s">
        <v>568</v>
      </c>
      <c r="B73" s="15" t="s">
        <v>569</v>
      </c>
      <c r="C73" s="12" t="s">
        <v>570</v>
      </c>
      <c r="D73" s="12" t="s">
        <v>571</v>
      </c>
      <c r="E73" s="16">
        <v>1976</v>
      </c>
      <c r="F73" s="17">
        <v>5.69</v>
      </c>
      <c r="G73" s="18">
        <v>6.0000000000000001E-3</v>
      </c>
      <c r="H73" s="20"/>
      <c r="I73" s="20"/>
      <c r="J73" s="2"/>
    </row>
    <row r="74" spans="1:10" ht="13.05" customHeight="1">
      <c r="A74" s="14" t="s">
        <v>1872</v>
      </c>
      <c r="B74" s="15" t="s">
        <v>1873</v>
      </c>
      <c r="C74" s="12" t="s">
        <v>1874</v>
      </c>
      <c r="D74" s="12" t="s">
        <v>421</v>
      </c>
      <c r="E74" s="16">
        <v>212</v>
      </c>
      <c r="F74" s="17">
        <v>5.67</v>
      </c>
      <c r="G74" s="18">
        <v>6.0000000000000001E-3</v>
      </c>
      <c r="H74" s="20"/>
      <c r="I74" s="20"/>
      <c r="J74" s="2"/>
    </row>
    <row r="75" spans="1:10" ht="13.05" customHeight="1">
      <c r="A75" s="14" t="s">
        <v>1875</v>
      </c>
      <c r="B75" s="15" t="s">
        <v>1876</v>
      </c>
      <c r="C75" s="12" t="s">
        <v>1877</v>
      </c>
      <c r="D75" s="12" t="s">
        <v>448</v>
      </c>
      <c r="E75" s="16">
        <v>92</v>
      </c>
      <c r="F75" s="17">
        <v>5.61</v>
      </c>
      <c r="G75" s="18">
        <v>5.8999999999999999E-3</v>
      </c>
      <c r="H75" s="20"/>
      <c r="I75" s="20"/>
      <c r="J75" s="2"/>
    </row>
    <row r="76" spans="1:10" ht="13.05" customHeight="1">
      <c r="A76" s="14" t="s">
        <v>1819</v>
      </c>
      <c r="B76" s="15" t="s">
        <v>1820</v>
      </c>
      <c r="C76" s="12" t="s">
        <v>1821</v>
      </c>
      <c r="D76" s="12" t="s">
        <v>759</v>
      </c>
      <c r="E76" s="16">
        <v>202</v>
      </c>
      <c r="F76" s="17">
        <v>5.6</v>
      </c>
      <c r="G76" s="18">
        <v>5.8999999999999999E-3</v>
      </c>
      <c r="H76" s="20"/>
      <c r="I76" s="20"/>
      <c r="J76" s="2"/>
    </row>
    <row r="77" spans="1:10" ht="13.05" customHeight="1">
      <c r="A77" s="14" t="s">
        <v>1772</v>
      </c>
      <c r="B77" s="15" t="s">
        <v>1773</v>
      </c>
      <c r="C77" s="12" t="s">
        <v>1774</v>
      </c>
      <c r="D77" s="12" t="s">
        <v>421</v>
      </c>
      <c r="E77" s="16">
        <v>1218</v>
      </c>
      <c r="F77" s="17">
        <v>5.48</v>
      </c>
      <c r="G77" s="18">
        <v>5.7999999999999996E-3</v>
      </c>
      <c r="H77" s="20"/>
      <c r="I77" s="20"/>
      <c r="J77" s="2"/>
    </row>
    <row r="78" spans="1:10" ht="13.05" customHeight="1">
      <c r="A78" s="14" t="s">
        <v>967</v>
      </c>
      <c r="B78" s="15" t="s">
        <v>968</v>
      </c>
      <c r="C78" s="12" t="s">
        <v>969</v>
      </c>
      <c r="D78" s="12" t="s">
        <v>582</v>
      </c>
      <c r="E78" s="16">
        <v>292</v>
      </c>
      <c r="F78" s="17">
        <v>5.47</v>
      </c>
      <c r="G78" s="18">
        <v>5.7999999999999996E-3</v>
      </c>
      <c r="H78" s="20"/>
      <c r="I78" s="20"/>
      <c r="J78" s="2"/>
    </row>
    <row r="79" spans="1:10" ht="13.05" customHeight="1">
      <c r="A79" s="14" t="s">
        <v>429</v>
      </c>
      <c r="B79" s="15" t="s">
        <v>430</v>
      </c>
      <c r="C79" s="12" t="s">
        <v>431</v>
      </c>
      <c r="D79" s="12" t="s">
        <v>417</v>
      </c>
      <c r="E79" s="16">
        <v>370</v>
      </c>
      <c r="F79" s="17">
        <v>5.45</v>
      </c>
      <c r="G79" s="18">
        <v>5.7999999999999996E-3</v>
      </c>
      <c r="H79" s="20"/>
      <c r="I79" s="20"/>
      <c r="J79" s="2"/>
    </row>
    <row r="80" spans="1:10" ht="13.05" customHeight="1">
      <c r="A80" s="14" t="s">
        <v>445</v>
      </c>
      <c r="B80" s="15" t="s">
        <v>446</v>
      </c>
      <c r="C80" s="12" t="s">
        <v>447</v>
      </c>
      <c r="D80" s="12" t="s">
        <v>448</v>
      </c>
      <c r="E80" s="16">
        <v>64</v>
      </c>
      <c r="F80" s="17">
        <v>5.42</v>
      </c>
      <c r="G80" s="18">
        <v>5.7000000000000002E-3</v>
      </c>
      <c r="H80" s="20"/>
      <c r="I80" s="20"/>
      <c r="J80" s="2"/>
    </row>
    <row r="81" spans="1:10" ht="13.05" customHeight="1">
      <c r="A81" s="14" t="s">
        <v>527</v>
      </c>
      <c r="B81" s="15" t="s">
        <v>528</v>
      </c>
      <c r="C81" s="12" t="s">
        <v>529</v>
      </c>
      <c r="D81" s="12" t="s">
        <v>448</v>
      </c>
      <c r="E81" s="16">
        <v>434</v>
      </c>
      <c r="F81" s="17">
        <v>5.32</v>
      </c>
      <c r="G81" s="18">
        <v>5.5999999999999999E-3</v>
      </c>
      <c r="H81" s="20"/>
      <c r="I81" s="20"/>
      <c r="J81" s="2"/>
    </row>
    <row r="82" spans="1:10" ht="13.05" customHeight="1">
      <c r="A82" s="14" t="s">
        <v>1878</v>
      </c>
      <c r="B82" s="15" t="s">
        <v>1879</v>
      </c>
      <c r="C82" s="12" t="s">
        <v>1880</v>
      </c>
      <c r="D82" s="12" t="s">
        <v>653</v>
      </c>
      <c r="E82" s="16">
        <v>1511</v>
      </c>
      <c r="F82" s="17">
        <v>5.26</v>
      </c>
      <c r="G82" s="18">
        <v>5.5999999999999999E-3</v>
      </c>
      <c r="H82" s="20"/>
      <c r="I82" s="20"/>
      <c r="J82" s="2"/>
    </row>
    <row r="83" spans="1:10" ht="13.05" customHeight="1">
      <c r="A83" s="14" t="s">
        <v>1881</v>
      </c>
      <c r="B83" s="15" t="s">
        <v>1882</v>
      </c>
      <c r="C83" s="12" t="s">
        <v>1883</v>
      </c>
      <c r="D83" s="12" t="s">
        <v>546</v>
      </c>
      <c r="E83" s="16">
        <v>305</v>
      </c>
      <c r="F83" s="17">
        <v>5.26</v>
      </c>
      <c r="G83" s="18">
        <v>5.5999999999999999E-3</v>
      </c>
      <c r="H83" s="20"/>
      <c r="I83" s="20"/>
      <c r="J83" s="2"/>
    </row>
    <row r="84" spans="1:10" ht="13.05" customHeight="1">
      <c r="A84" s="14" t="s">
        <v>1123</v>
      </c>
      <c r="B84" s="15" t="s">
        <v>1124</v>
      </c>
      <c r="C84" s="12" t="s">
        <v>1125</v>
      </c>
      <c r="D84" s="12" t="s">
        <v>848</v>
      </c>
      <c r="E84" s="16">
        <v>909</v>
      </c>
      <c r="F84" s="17">
        <v>5.26</v>
      </c>
      <c r="G84" s="18">
        <v>5.5999999999999999E-3</v>
      </c>
      <c r="H84" s="20"/>
      <c r="I84" s="20"/>
      <c r="J84" s="2"/>
    </row>
    <row r="85" spans="1:10" ht="13.05" customHeight="1">
      <c r="A85" s="14" t="s">
        <v>1884</v>
      </c>
      <c r="B85" s="15" t="s">
        <v>1885</v>
      </c>
      <c r="C85" s="12" t="s">
        <v>1886</v>
      </c>
      <c r="D85" s="12" t="s">
        <v>983</v>
      </c>
      <c r="E85" s="16">
        <v>346</v>
      </c>
      <c r="F85" s="17">
        <v>5.21</v>
      </c>
      <c r="G85" s="18">
        <v>5.4999999999999997E-3</v>
      </c>
      <c r="H85" s="20"/>
      <c r="I85" s="20"/>
      <c r="J85" s="2"/>
    </row>
    <row r="86" spans="1:10" ht="13.05" customHeight="1">
      <c r="A86" s="14" t="s">
        <v>1887</v>
      </c>
      <c r="B86" s="15" t="s">
        <v>1888</v>
      </c>
      <c r="C86" s="12" t="s">
        <v>1889</v>
      </c>
      <c r="D86" s="12" t="s">
        <v>255</v>
      </c>
      <c r="E86" s="16">
        <v>314</v>
      </c>
      <c r="F86" s="17">
        <v>5.12</v>
      </c>
      <c r="G86" s="18">
        <v>5.4000000000000003E-3</v>
      </c>
      <c r="H86" s="20"/>
      <c r="I86" s="20"/>
      <c r="J86" s="2"/>
    </row>
    <row r="87" spans="1:10" ht="13.05" customHeight="1">
      <c r="A87" s="14" t="s">
        <v>1890</v>
      </c>
      <c r="B87" s="15" t="s">
        <v>1891</v>
      </c>
      <c r="C87" s="12" t="s">
        <v>1892</v>
      </c>
      <c r="D87" s="12" t="s">
        <v>546</v>
      </c>
      <c r="E87" s="16">
        <v>73409</v>
      </c>
      <c r="F87" s="17">
        <v>5.07</v>
      </c>
      <c r="G87" s="18">
        <v>5.4000000000000003E-3</v>
      </c>
      <c r="H87" s="20"/>
      <c r="I87" s="20"/>
      <c r="J87" s="2"/>
    </row>
    <row r="88" spans="1:10" ht="13.05" customHeight="1">
      <c r="A88" s="14" t="s">
        <v>836</v>
      </c>
      <c r="B88" s="15" t="s">
        <v>837</v>
      </c>
      <c r="C88" s="12" t="s">
        <v>838</v>
      </c>
      <c r="D88" s="12" t="s">
        <v>459</v>
      </c>
      <c r="E88" s="16">
        <v>1942</v>
      </c>
      <c r="F88" s="17">
        <v>4.9800000000000004</v>
      </c>
      <c r="G88" s="18">
        <v>5.3E-3</v>
      </c>
      <c r="H88" s="20"/>
      <c r="I88" s="20"/>
      <c r="J88" s="2"/>
    </row>
    <row r="89" spans="1:10" ht="13.05" customHeight="1">
      <c r="A89" s="14" t="s">
        <v>1072</v>
      </c>
      <c r="B89" s="15" t="s">
        <v>1073</v>
      </c>
      <c r="C89" s="12" t="s">
        <v>1074</v>
      </c>
      <c r="D89" s="12" t="s">
        <v>1014</v>
      </c>
      <c r="E89" s="16">
        <v>3897</v>
      </c>
      <c r="F89" s="17">
        <v>4.84</v>
      </c>
      <c r="G89" s="18">
        <v>5.1000000000000004E-3</v>
      </c>
      <c r="H89" s="20"/>
      <c r="I89" s="20"/>
      <c r="J89" s="2"/>
    </row>
    <row r="90" spans="1:10" ht="13.05" customHeight="1">
      <c r="A90" s="14" t="s">
        <v>414</v>
      </c>
      <c r="B90" s="15" t="s">
        <v>415</v>
      </c>
      <c r="C90" s="12" t="s">
        <v>416</v>
      </c>
      <c r="D90" s="12" t="s">
        <v>417</v>
      </c>
      <c r="E90" s="16">
        <v>14</v>
      </c>
      <c r="F90" s="17">
        <v>4.82</v>
      </c>
      <c r="G90" s="18">
        <v>5.1000000000000004E-3</v>
      </c>
      <c r="H90" s="20"/>
      <c r="I90" s="20"/>
      <c r="J90" s="2"/>
    </row>
    <row r="91" spans="1:10" ht="13.05" customHeight="1">
      <c r="A91" s="14" t="s">
        <v>1893</v>
      </c>
      <c r="B91" s="15" t="s">
        <v>1894</v>
      </c>
      <c r="C91" s="12" t="s">
        <v>1895</v>
      </c>
      <c r="D91" s="12" t="s">
        <v>421</v>
      </c>
      <c r="E91" s="16">
        <v>462</v>
      </c>
      <c r="F91" s="17">
        <v>4.8099999999999996</v>
      </c>
      <c r="G91" s="18">
        <v>5.1000000000000004E-3</v>
      </c>
      <c r="H91" s="20"/>
      <c r="I91" s="20"/>
      <c r="J91" s="2"/>
    </row>
    <row r="92" spans="1:10" ht="13.05" customHeight="1">
      <c r="A92" s="14" t="s">
        <v>1896</v>
      </c>
      <c r="B92" s="15" t="s">
        <v>1897</v>
      </c>
      <c r="C92" s="12" t="s">
        <v>1898</v>
      </c>
      <c r="D92" s="12" t="s">
        <v>478</v>
      </c>
      <c r="E92" s="16">
        <v>211</v>
      </c>
      <c r="F92" s="17">
        <v>4.72</v>
      </c>
      <c r="G92" s="18">
        <v>5.0000000000000001E-3</v>
      </c>
      <c r="H92" s="20"/>
      <c r="I92" s="20"/>
      <c r="J92" s="2"/>
    </row>
    <row r="93" spans="1:10" ht="13.05" customHeight="1">
      <c r="A93" s="14" t="s">
        <v>507</v>
      </c>
      <c r="B93" s="15" t="s">
        <v>508</v>
      </c>
      <c r="C93" s="12" t="s">
        <v>509</v>
      </c>
      <c r="D93" s="12" t="s">
        <v>459</v>
      </c>
      <c r="E93" s="16">
        <v>795</v>
      </c>
      <c r="F93" s="17">
        <v>4.66</v>
      </c>
      <c r="G93" s="18">
        <v>4.8999999999999998E-3</v>
      </c>
      <c r="H93" s="20"/>
      <c r="I93" s="20"/>
      <c r="J93" s="2"/>
    </row>
    <row r="94" spans="1:10" ht="13.05" customHeight="1">
      <c r="A94" s="14" t="s">
        <v>1069</v>
      </c>
      <c r="B94" s="15" t="s">
        <v>1070</v>
      </c>
      <c r="C94" s="12" t="s">
        <v>1071</v>
      </c>
      <c r="D94" s="12" t="s">
        <v>421</v>
      </c>
      <c r="E94" s="16">
        <v>1210</v>
      </c>
      <c r="F94" s="17">
        <v>4.6500000000000004</v>
      </c>
      <c r="G94" s="18">
        <v>4.8999999999999998E-3</v>
      </c>
      <c r="H94" s="20"/>
      <c r="I94" s="20"/>
      <c r="J94" s="2"/>
    </row>
    <row r="95" spans="1:10" ht="13.05" customHeight="1">
      <c r="A95" s="14" t="s">
        <v>1899</v>
      </c>
      <c r="B95" s="15" t="s">
        <v>1900</v>
      </c>
      <c r="C95" s="12" t="s">
        <v>1901</v>
      </c>
      <c r="D95" s="12" t="s">
        <v>636</v>
      </c>
      <c r="E95" s="16">
        <v>326</v>
      </c>
      <c r="F95" s="17">
        <v>4.57</v>
      </c>
      <c r="G95" s="18">
        <v>4.7999999999999996E-3</v>
      </c>
      <c r="H95" s="20"/>
      <c r="I95" s="20"/>
      <c r="J95" s="2"/>
    </row>
    <row r="96" spans="1:10" ht="13.05" customHeight="1">
      <c r="A96" s="14" t="s">
        <v>600</v>
      </c>
      <c r="B96" s="15" t="s">
        <v>601</v>
      </c>
      <c r="C96" s="12" t="s">
        <v>602</v>
      </c>
      <c r="D96" s="12" t="s">
        <v>459</v>
      </c>
      <c r="E96" s="16">
        <v>1755</v>
      </c>
      <c r="F96" s="17">
        <v>4.5199999999999996</v>
      </c>
      <c r="G96" s="18">
        <v>4.7999999999999996E-3</v>
      </c>
      <c r="H96" s="20"/>
      <c r="I96" s="20"/>
      <c r="J96" s="2"/>
    </row>
    <row r="97" spans="1:10" ht="13.05" customHeight="1">
      <c r="A97" s="14" t="s">
        <v>1902</v>
      </c>
      <c r="B97" s="15" t="s">
        <v>1903</v>
      </c>
      <c r="C97" s="12" t="s">
        <v>1904</v>
      </c>
      <c r="D97" s="12" t="s">
        <v>571</v>
      </c>
      <c r="E97" s="16">
        <v>743</v>
      </c>
      <c r="F97" s="17">
        <v>4.49</v>
      </c>
      <c r="G97" s="18">
        <v>4.7999999999999996E-3</v>
      </c>
      <c r="H97" s="20"/>
      <c r="I97" s="20"/>
      <c r="J97" s="2"/>
    </row>
    <row r="98" spans="1:10" ht="13.05" customHeight="1">
      <c r="A98" s="14" t="s">
        <v>463</v>
      </c>
      <c r="B98" s="15" t="s">
        <v>464</v>
      </c>
      <c r="C98" s="12" t="s">
        <v>465</v>
      </c>
      <c r="D98" s="12" t="s">
        <v>421</v>
      </c>
      <c r="E98" s="16">
        <v>108</v>
      </c>
      <c r="F98" s="17">
        <v>4.45</v>
      </c>
      <c r="G98" s="18">
        <v>4.7000000000000002E-3</v>
      </c>
      <c r="H98" s="20"/>
      <c r="I98" s="20"/>
      <c r="J98" s="2"/>
    </row>
    <row r="99" spans="1:10" ht="13.05" customHeight="1">
      <c r="A99" s="14" t="s">
        <v>554</v>
      </c>
      <c r="B99" s="15" t="s">
        <v>555</v>
      </c>
      <c r="C99" s="12" t="s">
        <v>556</v>
      </c>
      <c r="D99" s="12" t="s">
        <v>557</v>
      </c>
      <c r="E99" s="16">
        <v>2390</v>
      </c>
      <c r="F99" s="17">
        <v>4.42</v>
      </c>
      <c r="G99" s="18">
        <v>4.7000000000000002E-3</v>
      </c>
      <c r="H99" s="20"/>
      <c r="I99" s="20"/>
      <c r="J99" s="2"/>
    </row>
    <row r="100" spans="1:10" ht="13.05" customHeight="1">
      <c r="A100" s="14" t="s">
        <v>1905</v>
      </c>
      <c r="B100" s="15" t="s">
        <v>1906</v>
      </c>
      <c r="C100" s="12" t="s">
        <v>1907</v>
      </c>
      <c r="D100" s="12" t="s">
        <v>459</v>
      </c>
      <c r="E100" s="16">
        <v>2148</v>
      </c>
      <c r="F100" s="17">
        <v>4.3499999999999996</v>
      </c>
      <c r="G100" s="18">
        <v>4.5999999999999999E-3</v>
      </c>
      <c r="H100" s="20"/>
      <c r="I100" s="20"/>
      <c r="J100" s="2"/>
    </row>
    <row r="101" spans="1:10" ht="13.05" customHeight="1">
      <c r="A101" s="14" t="s">
        <v>1908</v>
      </c>
      <c r="B101" s="15" t="s">
        <v>1909</v>
      </c>
      <c r="C101" s="12" t="s">
        <v>1910</v>
      </c>
      <c r="D101" s="12" t="s">
        <v>502</v>
      </c>
      <c r="E101" s="16">
        <v>757</v>
      </c>
      <c r="F101" s="17">
        <v>4.28</v>
      </c>
      <c r="G101" s="18">
        <v>4.4999999999999997E-3</v>
      </c>
      <c r="H101" s="20"/>
      <c r="I101" s="20"/>
      <c r="J101" s="2"/>
    </row>
    <row r="102" spans="1:10" ht="13.05" customHeight="1">
      <c r="A102" s="14" t="s">
        <v>1911</v>
      </c>
      <c r="B102" s="15" t="s">
        <v>1912</v>
      </c>
      <c r="C102" s="12" t="s">
        <v>1913</v>
      </c>
      <c r="D102" s="12" t="s">
        <v>417</v>
      </c>
      <c r="E102" s="16">
        <v>207</v>
      </c>
      <c r="F102" s="17">
        <v>4.2699999999999996</v>
      </c>
      <c r="G102" s="18">
        <v>4.4999999999999997E-3</v>
      </c>
      <c r="H102" s="20"/>
      <c r="I102" s="20"/>
      <c r="J102" s="2"/>
    </row>
    <row r="103" spans="1:10" ht="13.05" customHeight="1">
      <c r="A103" s="14" t="s">
        <v>811</v>
      </c>
      <c r="B103" s="15" t="s">
        <v>812</v>
      </c>
      <c r="C103" s="12" t="s">
        <v>813</v>
      </c>
      <c r="D103" s="12" t="s">
        <v>550</v>
      </c>
      <c r="E103" s="16">
        <v>2961</v>
      </c>
      <c r="F103" s="17">
        <v>4.13</v>
      </c>
      <c r="G103" s="18">
        <v>4.4000000000000003E-3</v>
      </c>
      <c r="H103" s="20"/>
      <c r="I103" s="20"/>
      <c r="J103" s="2"/>
    </row>
    <row r="104" spans="1:10" ht="13.05" customHeight="1">
      <c r="A104" s="14" t="s">
        <v>996</v>
      </c>
      <c r="B104" s="15" t="s">
        <v>997</v>
      </c>
      <c r="C104" s="12" t="s">
        <v>998</v>
      </c>
      <c r="D104" s="12" t="s">
        <v>557</v>
      </c>
      <c r="E104" s="16">
        <v>965</v>
      </c>
      <c r="F104" s="17">
        <v>4.09</v>
      </c>
      <c r="G104" s="18">
        <v>4.3E-3</v>
      </c>
      <c r="H104" s="20"/>
      <c r="I104" s="20"/>
      <c r="J104" s="2"/>
    </row>
    <row r="105" spans="1:10" ht="13.05" customHeight="1">
      <c r="A105" s="14" t="s">
        <v>540</v>
      </c>
      <c r="B105" s="15" t="s">
        <v>541</v>
      </c>
      <c r="C105" s="12" t="s">
        <v>542</v>
      </c>
      <c r="D105" s="12" t="s">
        <v>394</v>
      </c>
      <c r="E105" s="16">
        <v>103</v>
      </c>
      <c r="F105" s="17">
        <v>4.0599999999999996</v>
      </c>
      <c r="G105" s="18">
        <v>4.3E-3</v>
      </c>
      <c r="H105" s="20"/>
      <c r="I105" s="20"/>
      <c r="J105" s="2"/>
    </row>
    <row r="106" spans="1:10" ht="13.05" customHeight="1">
      <c r="A106" s="14" t="s">
        <v>1914</v>
      </c>
      <c r="B106" s="15" t="s">
        <v>1915</v>
      </c>
      <c r="C106" s="12" t="s">
        <v>1916</v>
      </c>
      <c r="D106" s="12" t="s">
        <v>759</v>
      </c>
      <c r="E106" s="16">
        <v>225</v>
      </c>
      <c r="F106" s="17">
        <v>3.98</v>
      </c>
      <c r="G106" s="18">
        <v>4.1999999999999997E-3</v>
      </c>
      <c r="H106" s="20"/>
      <c r="I106" s="20"/>
      <c r="J106" s="2"/>
    </row>
    <row r="107" spans="1:10" ht="13.05" customHeight="1">
      <c r="A107" s="14" t="s">
        <v>1825</v>
      </c>
      <c r="B107" s="15" t="s">
        <v>1826</v>
      </c>
      <c r="C107" s="12" t="s">
        <v>1827</v>
      </c>
      <c r="D107" s="12" t="s">
        <v>752</v>
      </c>
      <c r="E107" s="16">
        <v>245</v>
      </c>
      <c r="F107" s="17">
        <v>3.97</v>
      </c>
      <c r="G107" s="18">
        <v>4.1999999999999997E-3</v>
      </c>
      <c r="H107" s="20"/>
      <c r="I107" s="20"/>
      <c r="J107" s="2"/>
    </row>
    <row r="108" spans="1:10" ht="13.05" customHeight="1">
      <c r="A108" s="14" t="s">
        <v>1917</v>
      </c>
      <c r="B108" s="15" t="s">
        <v>1918</v>
      </c>
      <c r="C108" s="12" t="s">
        <v>1919</v>
      </c>
      <c r="D108" s="12" t="s">
        <v>394</v>
      </c>
      <c r="E108" s="16">
        <v>44</v>
      </c>
      <c r="F108" s="17">
        <v>3.92</v>
      </c>
      <c r="G108" s="18">
        <v>4.1000000000000003E-3</v>
      </c>
      <c r="H108" s="20"/>
      <c r="I108" s="20"/>
      <c r="J108" s="2"/>
    </row>
    <row r="109" spans="1:10" ht="13.05" customHeight="1">
      <c r="A109" s="14" t="s">
        <v>1920</v>
      </c>
      <c r="B109" s="15" t="s">
        <v>1921</v>
      </c>
      <c r="C109" s="12" t="s">
        <v>1922</v>
      </c>
      <c r="D109" s="12" t="s">
        <v>571</v>
      </c>
      <c r="E109" s="16">
        <v>1876</v>
      </c>
      <c r="F109" s="17">
        <v>3.85</v>
      </c>
      <c r="G109" s="18">
        <v>4.1000000000000003E-3</v>
      </c>
      <c r="H109" s="20"/>
      <c r="I109" s="20"/>
      <c r="J109" s="2"/>
    </row>
    <row r="110" spans="1:10" ht="13.05" customHeight="1">
      <c r="A110" s="14" t="s">
        <v>1923</v>
      </c>
      <c r="B110" s="15" t="s">
        <v>1924</v>
      </c>
      <c r="C110" s="12" t="s">
        <v>1925</v>
      </c>
      <c r="D110" s="12" t="s">
        <v>405</v>
      </c>
      <c r="E110" s="16">
        <v>107</v>
      </c>
      <c r="F110" s="17">
        <v>3.85</v>
      </c>
      <c r="G110" s="18">
        <v>4.1000000000000003E-3</v>
      </c>
      <c r="H110" s="20"/>
      <c r="I110" s="20"/>
      <c r="J110" s="2"/>
    </row>
    <row r="111" spans="1:10" ht="13.05" customHeight="1">
      <c r="A111" s="14" t="s">
        <v>999</v>
      </c>
      <c r="B111" s="15" t="s">
        <v>1000</v>
      </c>
      <c r="C111" s="12" t="s">
        <v>1001</v>
      </c>
      <c r="D111" s="12" t="s">
        <v>413</v>
      </c>
      <c r="E111" s="16">
        <v>2282</v>
      </c>
      <c r="F111" s="17">
        <v>3.84</v>
      </c>
      <c r="G111" s="18">
        <v>4.1000000000000003E-3</v>
      </c>
      <c r="H111" s="20"/>
      <c r="I111" s="20"/>
      <c r="J111" s="2"/>
    </row>
    <row r="112" spans="1:10" ht="13.05" customHeight="1">
      <c r="A112" s="14" t="s">
        <v>1926</v>
      </c>
      <c r="B112" s="15" t="s">
        <v>1927</v>
      </c>
      <c r="C112" s="12" t="s">
        <v>1928</v>
      </c>
      <c r="D112" s="12" t="s">
        <v>421</v>
      </c>
      <c r="E112" s="16">
        <v>846</v>
      </c>
      <c r="F112" s="17">
        <v>3.8</v>
      </c>
      <c r="G112" s="18">
        <v>4.0000000000000001E-3</v>
      </c>
      <c r="H112" s="20"/>
      <c r="I112" s="20"/>
      <c r="J112" s="2"/>
    </row>
    <row r="113" spans="1:10" ht="13.05" customHeight="1">
      <c r="A113" s="14" t="s">
        <v>1929</v>
      </c>
      <c r="B113" s="15" t="s">
        <v>1930</v>
      </c>
      <c r="C113" s="12" t="s">
        <v>1931</v>
      </c>
      <c r="D113" s="12" t="s">
        <v>832</v>
      </c>
      <c r="E113" s="16">
        <v>466</v>
      </c>
      <c r="F113" s="17">
        <v>3.79</v>
      </c>
      <c r="G113" s="18">
        <v>4.0000000000000001E-3</v>
      </c>
      <c r="H113" s="20"/>
      <c r="I113" s="20"/>
      <c r="J113" s="2"/>
    </row>
    <row r="114" spans="1:10" ht="13.05" customHeight="1">
      <c r="A114" s="14" t="s">
        <v>543</v>
      </c>
      <c r="B114" s="15" t="s">
        <v>544</v>
      </c>
      <c r="C114" s="12" t="s">
        <v>545</v>
      </c>
      <c r="D114" s="12" t="s">
        <v>546</v>
      </c>
      <c r="E114" s="16">
        <v>201</v>
      </c>
      <c r="F114" s="17">
        <v>3.71</v>
      </c>
      <c r="G114" s="18">
        <v>3.8999999999999998E-3</v>
      </c>
      <c r="H114" s="20"/>
      <c r="I114" s="20"/>
      <c r="J114" s="2"/>
    </row>
    <row r="115" spans="1:10" ht="13.05" customHeight="1">
      <c r="A115" s="14" t="s">
        <v>784</v>
      </c>
      <c r="B115" s="15" t="s">
        <v>785</v>
      </c>
      <c r="C115" s="12" t="s">
        <v>786</v>
      </c>
      <c r="D115" s="12" t="s">
        <v>405</v>
      </c>
      <c r="E115" s="16">
        <v>56</v>
      </c>
      <c r="F115" s="17">
        <v>3.68</v>
      </c>
      <c r="G115" s="18">
        <v>3.8999999999999998E-3</v>
      </c>
      <c r="H115" s="20"/>
      <c r="I115" s="20"/>
      <c r="J115" s="2"/>
    </row>
    <row r="116" spans="1:10" ht="13.05" customHeight="1">
      <c r="A116" s="14" t="s">
        <v>533</v>
      </c>
      <c r="B116" s="15" t="s">
        <v>534</v>
      </c>
      <c r="C116" s="12" t="s">
        <v>535</v>
      </c>
      <c r="D116" s="12" t="s">
        <v>536</v>
      </c>
      <c r="E116" s="16">
        <v>187</v>
      </c>
      <c r="F116" s="17">
        <v>3.64</v>
      </c>
      <c r="G116" s="18">
        <v>3.8999999999999998E-3</v>
      </c>
      <c r="H116" s="20"/>
      <c r="I116" s="20"/>
      <c r="J116" s="2"/>
    </row>
    <row r="117" spans="1:10" ht="13.05" customHeight="1">
      <c r="A117" s="14" t="s">
        <v>1932</v>
      </c>
      <c r="B117" s="15" t="s">
        <v>1933</v>
      </c>
      <c r="C117" s="12" t="s">
        <v>1934</v>
      </c>
      <c r="D117" s="12" t="s">
        <v>413</v>
      </c>
      <c r="E117" s="16">
        <v>3206</v>
      </c>
      <c r="F117" s="17">
        <v>3.57</v>
      </c>
      <c r="G117" s="18">
        <v>3.8E-3</v>
      </c>
      <c r="H117" s="20"/>
      <c r="I117" s="20"/>
      <c r="J117" s="2"/>
    </row>
    <row r="118" spans="1:10" ht="13.05" customHeight="1">
      <c r="A118" s="14" t="s">
        <v>1935</v>
      </c>
      <c r="B118" s="15" t="s">
        <v>1936</v>
      </c>
      <c r="C118" s="12" t="s">
        <v>1937</v>
      </c>
      <c r="D118" s="12" t="s">
        <v>832</v>
      </c>
      <c r="E118" s="16">
        <v>391</v>
      </c>
      <c r="F118" s="17">
        <v>3.56</v>
      </c>
      <c r="G118" s="18">
        <v>3.8E-3</v>
      </c>
      <c r="H118" s="20"/>
      <c r="I118" s="20"/>
      <c r="J118" s="2"/>
    </row>
    <row r="119" spans="1:10" ht="13.05" customHeight="1">
      <c r="A119" s="14" t="s">
        <v>1126</v>
      </c>
      <c r="B119" s="15" t="s">
        <v>1127</v>
      </c>
      <c r="C119" s="12" t="s">
        <v>1128</v>
      </c>
      <c r="D119" s="12" t="s">
        <v>441</v>
      </c>
      <c r="E119" s="16">
        <v>483</v>
      </c>
      <c r="F119" s="17">
        <v>3.45</v>
      </c>
      <c r="G119" s="18">
        <v>3.7000000000000002E-3</v>
      </c>
      <c r="H119" s="20"/>
      <c r="I119" s="20"/>
      <c r="J119" s="2"/>
    </row>
    <row r="120" spans="1:10" ht="13.05" customHeight="1">
      <c r="A120" s="14" t="s">
        <v>466</v>
      </c>
      <c r="B120" s="15" t="s">
        <v>467</v>
      </c>
      <c r="C120" s="12" t="s">
        <v>468</v>
      </c>
      <c r="D120" s="12" t="s">
        <v>459</v>
      </c>
      <c r="E120" s="16">
        <v>65</v>
      </c>
      <c r="F120" s="17">
        <v>3.45</v>
      </c>
      <c r="G120" s="18">
        <v>3.5999999999999999E-3</v>
      </c>
      <c r="H120" s="20"/>
      <c r="I120" s="20"/>
      <c r="J120" s="2"/>
    </row>
    <row r="121" spans="1:10" ht="13.05" customHeight="1">
      <c r="A121" s="14" t="s">
        <v>432</v>
      </c>
      <c r="B121" s="15" t="s">
        <v>433</v>
      </c>
      <c r="C121" s="12" t="s">
        <v>434</v>
      </c>
      <c r="D121" s="12" t="s">
        <v>417</v>
      </c>
      <c r="E121" s="16">
        <v>107</v>
      </c>
      <c r="F121" s="17">
        <v>3.38</v>
      </c>
      <c r="G121" s="18">
        <v>3.5999999999999999E-3</v>
      </c>
      <c r="H121" s="20"/>
      <c r="I121" s="20"/>
      <c r="J121" s="2"/>
    </row>
    <row r="122" spans="1:10" ht="13.05" customHeight="1">
      <c r="A122" s="14" t="s">
        <v>1938</v>
      </c>
      <c r="B122" s="15" t="s">
        <v>1939</v>
      </c>
      <c r="C122" s="12" t="s">
        <v>1940</v>
      </c>
      <c r="D122" s="12" t="s">
        <v>405</v>
      </c>
      <c r="E122" s="16">
        <v>180</v>
      </c>
      <c r="F122" s="17">
        <v>3.31</v>
      </c>
      <c r="G122" s="18">
        <v>3.5000000000000001E-3</v>
      </c>
      <c r="H122" s="20"/>
      <c r="I122" s="20"/>
      <c r="J122" s="2"/>
    </row>
    <row r="123" spans="1:10" ht="13.05" customHeight="1">
      <c r="A123" s="14" t="s">
        <v>1941</v>
      </c>
      <c r="B123" s="15" t="s">
        <v>1942</v>
      </c>
      <c r="C123" s="12" t="s">
        <v>1943</v>
      </c>
      <c r="D123" s="12" t="s">
        <v>636</v>
      </c>
      <c r="E123" s="16">
        <v>103</v>
      </c>
      <c r="F123" s="17">
        <v>3.23</v>
      </c>
      <c r="G123" s="18">
        <v>3.3999999999999998E-3</v>
      </c>
      <c r="H123" s="20"/>
      <c r="I123" s="20"/>
      <c r="J123" s="2"/>
    </row>
    <row r="124" spans="1:10" ht="13.05" customHeight="1">
      <c r="A124" s="14" t="s">
        <v>1944</v>
      </c>
      <c r="B124" s="15" t="s">
        <v>1945</v>
      </c>
      <c r="C124" s="12" t="s">
        <v>1946</v>
      </c>
      <c r="D124" s="12" t="s">
        <v>482</v>
      </c>
      <c r="E124" s="16">
        <v>817</v>
      </c>
      <c r="F124" s="17">
        <v>3.2</v>
      </c>
      <c r="G124" s="18">
        <v>3.3999999999999998E-3</v>
      </c>
      <c r="H124" s="20"/>
      <c r="I124" s="20"/>
      <c r="J124" s="2"/>
    </row>
    <row r="125" spans="1:10" ht="13.05" customHeight="1">
      <c r="A125" s="14" t="s">
        <v>1947</v>
      </c>
      <c r="B125" s="15" t="s">
        <v>1948</v>
      </c>
      <c r="C125" s="12" t="s">
        <v>1949</v>
      </c>
      <c r="D125" s="12" t="s">
        <v>506</v>
      </c>
      <c r="E125" s="16">
        <v>273</v>
      </c>
      <c r="F125" s="17">
        <v>3.11</v>
      </c>
      <c r="G125" s="18">
        <v>3.3E-3</v>
      </c>
      <c r="H125" s="20"/>
      <c r="I125" s="20"/>
      <c r="J125" s="2"/>
    </row>
    <row r="126" spans="1:10" ht="13.05" customHeight="1">
      <c r="A126" s="14" t="s">
        <v>1950</v>
      </c>
      <c r="B126" s="15" t="s">
        <v>1951</v>
      </c>
      <c r="C126" s="12" t="s">
        <v>1952</v>
      </c>
      <c r="D126" s="12" t="s">
        <v>459</v>
      </c>
      <c r="E126" s="16">
        <v>2106</v>
      </c>
      <c r="F126" s="17">
        <v>3.1</v>
      </c>
      <c r="G126" s="18">
        <v>3.3E-3</v>
      </c>
      <c r="H126" s="20"/>
      <c r="I126" s="20"/>
      <c r="J126" s="2"/>
    </row>
    <row r="127" spans="1:10" ht="13.05" customHeight="1">
      <c r="A127" s="14" t="s">
        <v>1953</v>
      </c>
      <c r="B127" s="15" t="s">
        <v>1954</v>
      </c>
      <c r="C127" s="12" t="s">
        <v>1955</v>
      </c>
      <c r="D127" s="12" t="s">
        <v>599</v>
      </c>
      <c r="E127" s="16">
        <v>72</v>
      </c>
      <c r="F127" s="17">
        <v>3.1</v>
      </c>
      <c r="G127" s="18">
        <v>3.3E-3</v>
      </c>
      <c r="H127" s="20"/>
      <c r="I127" s="20"/>
      <c r="J127" s="2"/>
    </row>
    <row r="128" spans="1:10" ht="13.05" customHeight="1">
      <c r="A128" s="14" t="s">
        <v>1956</v>
      </c>
      <c r="B128" s="15" t="s">
        <v>1957</v>
      </c>
      <c r="C128" s="12" t="s">
        <v>1958</v>
      </c>
      <c r="D128" s="12" t="s">
        <v>478</v>
      </c>
      <c r="E128" s="16">
        <v>173</v>
      </c>
      <c r="F128" s="17">
        <v>3.09</v>
      </c>
      <c r="G128" s="18">
        <v>3.3E-3</v>
      </c>
      <c r="H128" s="20"/>
      <c r="I128" s="20"/>
      <c r="J128" s="2"/>
    </row>
    <row r="129" spans="1:10" ht="13.05" customHeight="1">
      <c r="A129" s="14" t="s">
        <v>1539</v>
      </c>
      <c r="B129" s="15" t="s">
        <v>1540</v>
      </c>
      <c r="C129" s="12" t="s">
        <v>1541</v>
      </c>
      <c r="D129" s="12" t="s">
        <v>492</v>
      </c>
      <c r="E129" s="16">
        <v>514</v>
      </c>
      <c r="F129" s="17">
        <v>3.09</v>
      </c>
      <c r="G129" s="18">
        <v>3.3E-3</v>
      </c>
      <c r="H129" s="20"/>
      <c r="I129" s="20"/>
      <c r="J129" s="2"/>
    </row>
    <row r="130" spans="1:10" ht="13.05" customHeight="1">
      <c r="A130" s="14" t="s">
        <v>1579</v>
      </c>
      <c r="B130" s="15" t="s">
        <v>1580</v>
      </c>
      <c r="C130" s="12" t="s">
        <v>1581</v>
      </c>
      <c r="D130" s="12" t="s">
        <v>417</v>
      </c>
      <c r="E130" s="16">
        <v>110</v>
      </c>
      <c r="F130" s="17">
        <v>3.03</v>
      </c>
      <c r="G130" s="18">
        <v>3.2000000000000002E-3</v>
      </c>
      <c r="H130" s="20"/>
      <c r="I130" s="20"/>
      <c r="J130" s="2"/>
    </row>
    <row r="131" spans="1:10" ht="13.05" customHeight="1">
      <c r="A131" s="14" t="s">
        <v>452</v>
      </c>
      <c r="B131" s="15" t="s">
        <v>453</v>
      </c>
      <c r="C131" s="12" t="s">
        <v>454</v>
      </c>
      <c r="D131" s="12" t="s">
        <v>455</v>
      </c>
      <c r="E131" s="16">
        <v>87</v>
      </c>
      <c r="F131" s="17">
        <v>2.92</v>
      </c>
      <c r="G131" s="18">
        <v>3.0999999999999999E-3</v>
      </c>
      <c r="H131" s="20"/>
      <c r="I131" s="20"/>
      <c r="J131" s="2"/>
    </row>
    <row r="132" spans="1:10" ht="13.05" customHeight="1">
      <c r="A132" s="14" t="s">
        <v>1959</v>
      </c>
      <c r="B132" s="15" t="s">
        <v>1960</v>
      </c>
      <c r="C132" s="12" t="s">
        <v>1961</v>
      </c>
      <c r="D132" s="12" t="s">
        <v>441</v>
      </c>
      <c r="E132" s="16">
        <v>220</v>
      </c>
      <c r="F132" s="17">
        <v>2.88</v>
      </c>
      <c r="G132" s="18">
        <v>3.0999999999999999E-3</v>
      </c>
      <c r="H132" s="20"/>
      <c r="I132" s="20"/>
      <c r="J132" s="2"/>
    </row>
    <row r="133" spans="1:10" ht="13.05" customHeight="1">
      <c r="A133" s="14" t="s">
        <v>1114</v>
      </c>
      <c r="B133" s="15" t="s">
        <v>1115</v>
      </c>
      <c r="C133" s="12" t="s">
        <v>1116</v>
      </c>
      <c r="D133" s="12" t="s">
        <v>599</v>
      </c>
      <c r="E133" s="16">
        <v>405</v>
      </c>
      <c r="F133" s="17">
        <v>2.84</v>
      </c>
      <c r="G133" s="18">
        <v>3.0000000000000001E-3</v>
      </c>
      <c r="H133" s="20"/>
      <c r="I133" s="20"/>
      <c r="J133" s="2"/>
    </row>
    <row r="134" spans="1:10" ht="13.05" customHeight="1">
      <c r="A134" s="14" t="s">
        <v>1087</v>
      </c>
      <c r="B134" s="15" t="s">
        <v>1088</v>
      </c>
      <c r="C134" s="12" t="s">
        <v>1089</v>
      </c>
      <c r="D134" s="12" t="s">
        <v>459</v>
      </c>
      <c r="E134" s="16">
        <v>1338</v>
      </c>
      <c r="F134" s="17">
        <v>2.84</v>
      </c>
      <c r="G134" s="18">
        <v>3.0000000000000001E-3</v>
      </c>
      <c r="H134" s="20"/>
      <c r="I134" s="20"/>
      <c r="J134" s="2"/>
    </row>
    <row r="135" spans="1:10" ht="13.05" customHeight="1">
      <c r="A135" s="14" t="s">
        <v>1962</v>
      </c>
      <c r="B135" s="15" t="s">
        <v>1963</v>
      </c>
      <c r="C135" s="12" t="s">
        <v>1964</v>
      </c>
      <c r="D135" s="12" t="s">
        <v>482</v>
      </c>
      <c r="E135" s="16">
        <v>591</v>
      </c>
      <c r="F135" s="17">
        <v>2.63</v>
      </c>
      <c r="G135" s="18">
        <v>2.8E-3</v>
      </c>
      <c r="H135" s="20"/>
      <c r="I135" s="20"/>
      <c r="J135" s="2"/>
    </row>
    <row r="136" spans="1:10" ht="13.05" customHeight="1">
      <c r="A136" s="14" t="s">
        <v>1965</v>
      </c>
      <c r="B136" s="15" t="s">
        <v>1966</v>
      </c>
      <c r="C136" s="12" t="s">
        <v>1967</v>
      </c>
      <c r="D136" s="12" t="s">
        <v>394</v>
      </c>
      <c r="E136" s="16">
        <v>86</v>
      </c>
      <c r="F136" s="17">
        <v>2.57</v>
      </c>
      <c r="G136" s="18">
        <v>2.7000000000000001E-3</v>
      </c>
      <c r="H136" s="20"/>
      <c r="I136" s="20"/>
      <c r="J136" s="2"/>
    </row>
    <row r="137" spans="1:10" ht="13.05" customHeight="1">
      <c r="A137" s="14" t="s">
        <v>1591</v>
      </c>
      <c r="B137" s="15" t="s">
        <v>1592</v>
      </c>
      <c r="C137" s="12" t="s">
        <v>1593</v>
      </c>
      <c r="D137" s="12" t="s">
        <v>263</v>
      </c>
      <c r="E137" s="16">
        <v>2442</v>
      </c>
      <c r="F137" s="17">
        <v>2.5499999999999998</v>
      </c>
      <c r="G137" s="18">
        <v>2.7000000000000001E-3</v>
      </c>
      <c r="H137" s="20"/>
      <c r="I137" s="20"/>
      <c r="J137" s="2"/>
    </row>
    <row r="138" spans="1:10" ht="13.05" customHeight="1">
      <c r="A138" s="14" t="s">
        <v>1968</v>
      </c>
      <c r="B138" s="15" t="s">
        <v>1969</v>
      </c>
      <c r="C138" s="12" t="s">
        <v>1970</v>
      </c>
      <c r="D138" s="12" t="s">
        <v>421</v>
      </c>
      <c r="E138" s="16">
        <v>6767</v>
      </c>
      <c r="F138" s="17">
        <v>2.5099999999999998</v>
      </c>
      <c r="G138" s="18">
        <v>2.7000000000000001E-3</v>
      </c>
      <c r="H138" s="20"/>
      <c r="I138" s="20"/>
      <c r="J138" s="2"/>
    </row>
    <row r="139" spans="1:10" ht="13.05" customHeight="1">
      <c r="A139" s="14" t="s">
        <v>1971</v>
      </c>
      <c r="B139" s="15" t="s">
        <v>1972</v>
      </c>
      <c r="C139" s="12" t="s">
        <v>1973</v>
      </c>
      <c r="D139" s="12" t="s">
        <v>394</v>
      </c>
      <c r="E139" s="16">
        <v>237</v>
      </c>
      <c r="F139" s="17">
        <v>2.4500000000000002</v>
      </c>
      <c r="G139" s="18">
        <v>2.5999999999999999E-3</v>
      </c>
      <c r="H139" s="20"/>
      <c r="I139" s="20"/>
      <c r="J139" s="2"/>
    </row>
    <row r="140" spans="1:10" ht="13.05" customHeight="1">
      <c r="A140" s="14" t="s">
        <v>1974</v>
      </c>
      <c r="B140" s="15" t="s">
        <v>1975</v>
      </c>
      <c r="C140" s="12" t="s">
        <v>1976</v>
      </c>
      <c r="D140" s="12" t="s">
        <v>421</v>
      </c>
      <c r="E140" s="16">
        <v>93</v>
      </c>
      <c r="F140" s="17">
        <v>2.37</v>
      </c>
      <c r="G140" s="18">
        <v>2.5000000000000001E-3</v>
      </c>
      <c r="H140" s="20"/>
      <c r="I140" s="20"/>
      <c r="J140" s="2"/>
    </row>
    <row r="141" spans="1:10" ht="13.05" customHeight="1">
      <c r="A141" s="14" t="s">
        <v>1977</v>
      </c>
      <c r="B141" s="15" t="s">
        <v>1978</v>
      </c>
      <c r="C141" s="12" t="s">
        <v>1979</v>
      </c>
      <c r="D141" s="12" t="s">
        <v>653</v>
      </c>
      <c r="E141" s="16">
        <v>5257</v>
      </c>
      <c r="F141" s="17">
        <v>2.37</v>
      </c>
      <c r="G141" s="18">
        <v>2.5000000000000001E-3</v>
      </c>
      <c r="H141" s="20"/>
      <c r="I141" s="20"/>
      <c r="J141" s="2"/>
    </row>
    <row r="142" spans="1:10" ht="13.05" customHeight="1">
      <c r="A142" s="14" t="s">
        <v>756</v>
      </c>
      <c r="B142" s="15" t="s">
        <v>757</v>
      </c>
      <c r="C142" s="12" t="s">
        <v>758</v>
      </c>
      <c r="D142" s="12" t="s">
        <v>759</v>
      </c>
      <c r="E142" s="16">
        <v>6</v>
      </c>
      <c r="F142" s="17">
        <v>2.33</v>
      </c>
      <c r="G142" s="18">
        <v>2.5000000000000001E-3</v>
      </c>
      <c r="H142" s="20"/>
      <c r="I142" s="20"/>
      <c r="J142" s="2"/>
    </row>
    <row r="143" spans="1:10" ht="13.05" customHeight="1">
      <c r="A143" s="14" t="s">
        <v>1980</v>
      </c>
      <c r="B143" s="15" t="s">
        <v>1981</v>
      </c>
      <c r="C143" s="12" t="s">
        <v>1982</v>
      </c>
      <c r="D143" s="12" t="s">
        <v>459</v>
      </c>
      <c r="E143" s="16">
        <v>34</v>
      </c>
      <c r="F143" s="17">
        <v>2.31</v>
      </c>
      <c r="G143" s="18">
        <v>2.3999999999999998E-3</v>
      </c>
      <c r="H143" s="20"/>
      <c r="I143" s="20"/>
      <c r="J143" s="2"/>
    </row>
    <row r="144" spans="1:10" ht="13.05" customHeight="1">
      <c r="A144" s="14" t="s">
        <v>1983</v>
      </c>
      <c r="B144" s="15" t="s">
        <v>1984</v>
      </c>
      <c r="C144" s="12" t="s">
        <v>1985</v>
      </c>
      <c r="D144" s="12" t="s">
        <v>413</v>
      </c>
      <c r="E144" s="16">
        <v>4120</v>
      </c>
      <c r="F144" s="17">
        <v>2.31</v>
      </c>
      <c r="G144" s="18">
        <v>2.3999999999999998E-3</v>
      </c>
      <c r="H144" s="20"/>
      <c r="I144" s="20"/>
      <c r="J144" s="2"/>
    </row>
    <row r="145" spans="1:10" ht="13.05" customHeight="1">
      <c r="A145" s="14" t="s">
        <v>579</v>
      </c>
      <c r="B145" s="15" t="s">
        <v>580</v>
      </c>
      <c r="C145" s="12" t="s">
        <v>581</v>
      </c>
      <c r="D145" s="12" t="s">
        <v>582</v>
      </c>
      <c r="E145" s="16">
        <v>877</v>
      </c>
      <c r="F145" s="17">
        <v>2.2999999999999998</v>
      </c>
      <c r="G145" s="18">
        <v>2.3999999999999998E-3</v>
      </c>
      <c r="H145" s="20"/>
      <c r="I145" s="20"/>
      <c r="J145" s="2"/>
    </row>
    <row r="146" spans="1:10" ht="13.05" customHeight="1">
      <c r="A146" s="14" t="s">
        <v>1986</v>
      </c>
      <c r="B146" s="15" t="s">
        <v>1987</v>
      </c>
      <c r="C146" s="12" t="s">
        <v>1988</v>
      </c>
      <c r="D146" s="12" t="s">
        <v>267</v>
      </c>
      <c r="E146" s="16">
        <v>722</v>
      </c>
      <c r="F146" s="17">
        <v>2.2000000000000002</v>
      </c>
      <c r="G146" s="18">
        <v>2.3E-3</v>
      </c>
      <c r="H146" s="20"/>
      <c r="I146" s="20"/>
      <c r="J146" s="2"/>
    </row>
    <row r="147" spans="1:10" ht="13.05" customHeight="1">
      <c r="A147" s="14" t="s">
        <v>523</v>
      </c>
      <c r="B147" s="15" t="s">
        <v>524</v>
      </c>
      <c r="C147" s="12" t="s">
        <v>525</v>
      </c>
      <c r="D147" s="12" t="s">
        <v>526</v>
      </c>
      <c r="E147" s="16">
        <v>7</v>
      </c>
      <c r="F147" s="17">
        <v>2.15</v>
      </c>
      <c r="G147" s="18">
        <v>2.3E-3</v>
      </c>
      <c r="H147" s="20"/>
      <c r="I147" s="20"/>
      <c r="J147" s="2"/>
    </row>
    <row r="148" spans="1:10" ht="13.05" customHeight="1">
      <c r="A148" s="14" t="s">
        <v>826</v>
      </c>
      <c r="B148" s="15" t="s">
        <v>827</v>
      </c>
      <c r="C148" s="12" t="s">
        <v>828</v>
      </c>
      <c r="D148" s="12" t="s">
        <v>263</v>
      </c>
      <c r="E148" s="16">
        <v>869</v>
      </c>
      <c r="F148" s="17">
        <v>2.11</v>
      </c>
      <c r="G148" s="18">
        <v>2.2000000000000001E-3</v>
      </c>
      <c r="H148" s="20"/>
      <c r="I148" s="20"/>
      <c r="J148" s="2"/>
    </row>
    <row r="149" spans="1:10" ht="13.05" customHeight="1">
      <c r="A149" s="14" t="s">
        <v>1989</v>
      </c>
      <c r="B149" s="15" t="s">
        <v>1990</v>
      </c>
      <c r="C149" s="12" t="s">
        <v>1991</v>
      </c>
      <c r="D149" s="12" t="s">
        <v>571</v>
      </c>
      <c r="E149" s="16">
        <v>461</v>
      </c>
      <c r="F149" s="17">
        <v>2.0299999999999998</v>
      </c>
      <c r="G149" s="18">
        <v>2.0999999999999999E-3</v>
      </c>
      <c r="H149" s="20"/>
      <c r="I149" s="20"/>
      <c r="J149" s="2"/>
    </row>
    <row r="150" spans="1:10" ht="13.05" customHeight="1">
      <c r="A150" s="14" t="s">
        <v>1613</v>
      </c>
      <c r="B150" s="15" t="s">
        <v>1614</v>
      </c>
      <c r="C150" s="12" t="s">
        <v>1615</v>
      </c>
      <c r="D150" s="12" t="s">
        <v>263</v>
      </c>
      <c r="E150" s="16">
        <v>1918</v>
      </c>
      <c r="F150" s="17">
        <v>1.8</v>
      </c>
      <c r="G150" s="18">
        <v>1.9E-3</v>
      </c>
      <c r="H150" s="20"/>
      <c r="I150" s="20"/>
      <c r="J150" s="2"/>
    </row>
    <row r="151" spans="1:10" ht="13.05" customHeight="1">
      <c r="A151" s="14" t="s">
        <v>1992</v>
      </c>
      <c r="B151" s="15" t="s">
        <v>1993</v>
      </c>
      <c r="C151" s="12" t="s">
        <v>1994</v>
      </c>
      <c r="D151" s="12" t="s">
        <v>1995</v>
      </c>
      <c r="E151" s="16">
        <v>261</v>
      </c>
      <c r="F151" s="17">
        <v>1.47</v>
      </c>
      <c r="G151" s="18">
        <v>1.6000000000000001E-3</v>
      </c>
      <c r="H151" s="20"/>
      <c r="I151" s="20"/>
      <c r="J151" s="2"/>
    </row>
    <row r="152" spans="1:10" ht="13.05" customHeight="1">
      <c r="A152" s="14" t="s">
        <v>1996</v>
      </c>
      <c r="B152" s="15" t="s">
        <v>1997</v>
      </c>
      <c r="C152" s="12" t="s">
        <v>1998</v>
      </c>
      <c r="D152" s="12" t="s">
        <v>526</v>
      </c>
      <c r="E152" s="16">
        <v>127</v>
      </c>
      <c r="F152" s="17">
        <v>1.46</v>
      </c>
      <c r="G152" s="18">
        <v>1.5E-3</v>
      </c>
      <c r="H152" s="20"/>
      <c r="I152" s="20"/>
      <c r="J152" s="2"/>
    </row>
    <row r="153" spans="1:10" ht="13.05" customHeight="1">
      <c r="A153" s="14" t="s">
        <v>1999</v>
      </c>
      <c r="B153" s="15" t="s">
        <v>2000</v>
      </c>
      <c r="C153" s="12" t="s">
        <v>2001</v>
      </c>
      <c r="D153" s="12" t="s">
        <v>482</v>
      </c>
      <c r="E153" s="16">
        <v>635</v>
      </c>
      <c r="F153" s="17">
        <v>1.27</v>
      </c>
      <c r="G153" s="18">
        <v>1.2999999999999999E-3</v>
      </c>
      <c r="H153" s="20"/>
      <c r="I153" s="20"/>
      <c r="J153" s="2"/>
    </row>
    <row r="154" spans="1:10" ht="13.05" customHeight="1">
      <c r="A154" s="14" t="s">
        <v>593</v>
      </c>
      <c r="B154" s="15" t="s">
        <v>594</v>
      </c>
      <c r="C154" s="12" t="s">
        <v>595</v>
      </c>
      <c r="D154" s="12" t="s">
        <v>516</v>
      </c>
      <c r="E154" s="16">
        <v>2693</v>
      </c>
      <c r="F154" s="17">
        <v>1.1100000000000001</v>
      </c>
      <c r="G154" s="18">
        <v>1.1999999999999999E-3</v>
      </c>
      <c r="H154" s="20"/>
      <c r="I154" s="20"/>
      <c r="J154" s="2"/>
    </row>
    <row r="155" spans="1:10" ht="13.05" customHeight="1">
      <c r="A155" s="14" t="s">
        <v>1018</v>
      </c>
      <c r="B155" s="15" t="s">
        <v>1019</v>
      </c>
      <c r="C155" s="12" t="s">
        <v>1020</v>
      </c>
      <c r="D155" s="12" t="s">
        <v>550</v>
      </c>
      <c r="E155" s="16">
        <v>1253</v>
      </c>
      <c r="F155" s="17">
        <v>0.91</v>
      </c>
      <c r="G155" s="18">
        <v>1E-3</v>
      </c>
      <c r="H155" s="20"/>
      <c r="I155" s="20"/>
      <c r="J155" s="2"/>
    </row>
    <row r="156" spans="1:10" ht="13.05" customHeight="1">
      <c r="A156" s="14" t="s">
        <v>612</v>
      </c>
      <c r="B156" s="15" t="s">
        <v>613</v>
      </c>
      <c r="C156" s="12" t="s">
        <v>614</v>
      </c>
      <c r="D156" s="12" t="s">
        <v>409</v>
      </c>
      <c r="E156" s="16">
        <v>152</v>
      </c>
      <c r="F156" s="17">
        <v>0.78</v>
      </c>
      <c r="G156" s="18">
        <v>8.0000000000000004E-4</v>
      </c>
      <c r="H156" s="20"/>
      <c r="I156" s="20"/>
      <c r="J156" s="2"/>
    </row>
    <row r="157" spans="1:10" ht="13.05" customHeight="1">
      <c r="A157" s="14" t="s">
        <v>2002</v>
      </c>
      <c r="B157" s="15" t="s">
        <v>2003</v>
      </c>
      <c r="C157" s="12" t="s">
        <v>2004</v>
      </c>
      <c r="D157" s="12" t="s">
        <v>425</v>
      </c>
      <c r="E157" s="16">
        <v>497</v>
      </c>
      <c r="F157" s="17">
        <v>0.63</v>
      </c>
      <c r="G157" s="18">
        <v>6.9999999999999999E-4</v>
      </c>
      <c r="H157" s="20"/>
      <c r="I157" s="20"/>
      <c r="J157" s="2"/>
    </row>
    <row r="158" spans="1:10" ht="13.05" customHeight="1">
      <c r="A158" s="2"/>
      <c r="B158" s="21" t="s">
        <v>163</v>
      </c>
      <c r="C158" s="1"/>
      <c r="D158" s="1"/>
      <c r="E158" s="1"/>
      <c r="F158" s="22">
        <v>938.16</v>
      </c>
      <c r="G158" s="23">
        <v>0.99299999999999999</v>
      </c>
      <c r="H158" s="24"/>
      <c r="I158" s="24"/>
      <c r="J158" s="2"/>
    </row>
    <row r="159" spans="1:10" ht="13.05" customHeight="1">
      <c r="A159" s="2"/>
      <c r="B159" s="21" t="s">
        <v>617</v>
      </c>
      <c r="C159" s="1"/>
      <c r="D159" s="1"/>
      <c r="E159" s="1"/>
      <c r="F159" s="24" t="s">
        <v>165</v>
      </c>
      <c r="G159" s="24" t="s">
        <v>165</v>
      </c>
      <c r="H159" s="24"/>
      <c r="I159" s="24"/>
      <c r="J159" s="2"/>
    </row>
    <row r="160" spans="1:10" ht="13.05" customHeight="1">
      <c r="A160" s="2"/>
      <c r="B160" s="21" t="s">
        <v>163</v>
      </c>
      <c r="C160" s="1"/>
      <c r="D160" s="1"/>
      <c r="E160" s="1"/>
      <c r="F160" s="24" t="s">
        <v>165</v>
      </c>
      <c r="G160" s="24" t="s">
        <v>165</v>
      </c>
      <c r="H160" s="24"/>
      <c r="I160" s="24"/>
      <c r="J160" s="2"/>
    </row>
    <row r="161" spans="1:10" ht="13.05" customHeight="1">
      <c r="A161" s="2"/>
      <c r="B161" s="21" t="s">
        <v>174</v>
      </c>
      <c r="C161" s="25"/>
      <c r="D161" s="1"/>
      <c r="E161" s="25"/>
      <c r="F161" s="22">
        <v>938.16</v>
      </c>
      <c r="G161" s="23">
        <v>0.99299999999999999</v>
      </c>
      <c r="H161" s="24"/>
      <c r="I161" s="24"/>
      <c r="J161" s="2"/>
    </row>
    <row r="162" spans="1:10" ht="13.05" customHeight="1">
      <c r="A162" s="2"/>
      <c r="B162" s="11" t="s">
        <v>209</v>
      </c>
      <c r="C162" s="12"/>
      <c r="D162" s="12"/>
      <c r="E162" s="12"/>
      <c r="F162" s="12"/>
      <c r="G162" s="12"/>
      <c r="H162" s="13"/>
      <c r="I162" s="13"/>
      <c r="J162" s="2"/>
    </row>
    <row r="163" spans="1:10" ht="13.05" customHeight="1">
      <c r="A163" s="14" t="s">
        <v>210</v>
      </c>
      <c r="B163" s="15" t="s">
        <v>211</v>
      </c>
      <c r="C163" s="12"/>
      <c r="D163" s="12" t="s">
        <v>208</v>
      </c>
      <c r="E163" s="16"/>
      <c r="F163" s="17">
        <v>5.69</v>
      </c>
      <c r="G163" s="18">
        <v>6.0000000000000001E-3</v>
      </c>
      <c r="H163" s="19">
        <v>5.4226517802315105E-2</v>
      </c>
      <c r="I163" s="20"/>
      <c r="J163" s="2"/>
    </row>
    <row r="164" spans="1:10" ht="13.05" customHeight="1">
      <c r="A164" s="2"/>
      <c r="B164" s="21" t="s">
        <v>163</v>
      </c>
      <c r="C164" s="1"/>
      <c r="D164" s="1"/>
      <c r="E164" s="1"/>
      <c r="F164" s="22">
        <v>5.69</v>
      </c>
      <c r="G164" s="23">
        <v>6.0000000000000001E-3</v>
      </c>
      <c r="H164" s="24"/>
      <c r="I164" s="24"/>
      <c r="J164" s="2"/>
    </row>
    <row r="165" spans="1:10" ht="13.05" customHeight="1">
      <c r="A165" s="2"/>
      <c r="B165" s="21" t="s">
        <v>174</v>
      </c>
      <c r="C165" s="25"/>
      <c r="D165" s="1"/>
      <c r="E165" s="25"/>
      <c r="F165" s="22">
        <v>5.69</v>
      </c>
      <c r="G165" s="23">
        <v>6.0000000000000001E-3</v>
      </c>
      <c r="H165" s="24"/>
      <c r="I165" s="24"/>
      <c r="J165" s="2"/>
    </row>
    <row r="166" spans="1:10" ht="13.05" customHeight="1">
      <c r="A166" s="2"/>
      <c r="B166" s="21" t="s">
        <v>212</v>
      </c>
      <c r="C166" s="12"/>
      <c r="D166" s="1"/>
      <c r="E166" s="12"/>
      <c r="F166" s="26">
        <v>0.81</v>
      </c>
      <c r="G166" s="23">
        <v>1E-3</v>
      </c>
      <c r="H166" s="24"/>
      <c r="I166" s="24"/>
      <c r="J166" s="2"/>
    </row>
    <row r="167" spans="1:10" ht="13.05" customHeight="1">
      <c r="A167" s="2"/>
      <c r="B167" s="27" t="s">
        <v>213</v>
      </c>
      <c r="C167" s="28"/>
      <c r="D167" s="28"/>
      <c r="E167" s="28"/>
      <c r="F167" s="29">
        <v>944.66</v>
      </c>
      <c r="G167" s="30">
        <v>1</v>
      </c>
      <c r="H167" s="31"/>
      <c r="I167" s="31"/>
      <c r="J167" s="2"/>
    </row>
    <row r="168" spans="1:10" ht="13.05" customHeight="1">
      <c r="A168" s="2"/>
      <c r="B168" s="5"/>
      <c r="C168" s="2"/>
      <c r="D168" s="2"/>
      <c r="E168" s="2"/>
      <c r="F168" s="2"/>
      <c r="G168" s="2"/>
      <c r="H168" s="2"/>
      <c r="I168" s="2"/>
      <c r="J168" s="2"/>
    </row>
    <row r="169" spans="1:10" ht="13.05" customHeight="1">
      <c r="A169" s="2"/>
      <c r="B169" s="117"/>
      <c r="C169" s="117"/>
      <c r="D169" s="117"/>
      <c r="E169" s="117"/>
      <c r="F169" s="117"/>
      <c r="G169" s="117"/>
      <c r="H169" s="117"/>
      <c r="I169" s="2"/>
      <c r="J169" s="2"/>
    </row>
    <row r="170" spans="1:10" ht="13.05" customHeight="1">
      <c r="A170" s="2"/>
      <c r="B170" s="117"/>
      <c r="C170" s="117"/>
      <c r="D170" s="117"/>
      <c r="E170" s="117"/>
      <c r="F170" s="117"/>
      <c r="G170" s="117"/>
      <c r="H170" s="117"/>
      <c r="I170" s="2"/>
      <c r="J170" s="2"/>
    </row>
    <row r="171" spans="1:10" ht="13.05" customHeight="1">
      <c r="A171" s="2"/>
      <c r="B171" s="3" t="s">
        <v>208</v>
      </c>
      <c r="C171" s="2"/>
      <c r="D171" s="2"/>
      <c r="E171" s="2"/>
      <c r="F171" s="2"/>
      <c r="G171" s="2"/>
      <c r="H171" s="2"/>
      <c r="I171" s="2"/>
      <c r="J171" s="2"/>
    </row>
    <row r="172" spans="1:10" ht="13.05" customHeight="1">
      <c r="A172" s="2"/>
      <c r="B172" s="3" t="s">
        <v>216</v>
      </c>
      <c r="C172" s="2"/>
      <c r="D172" s="2"/>
      <c r="E172" s="2"/>
      <c r="F172" s="2"/>
      <c r="G172" s="2"/>
      <c r="H172" s="2"/>
      <c r="I172" s="2"/>
      <c r="J172" s="2"/>
    </row>
    <row r="173" spans="1:10" ht="25.95" customHeight="1">
      <c r="A173" s="2"/>
      <c r="B173" s="117" t="s">
        <v>217</v>
      </c>
      <c r="C173" s="117"/>
      <c r="D173" s="117"/>
      <c r="E173" s="117"/>
      <c r="F173" s="117"/>
      <c r="G173" s="117"/>
      <c r="H173" s="117"/>
      <c r="I173" s="2"/>
      <c r="J173" s="2"/>
    </row>
  </sheetData>
  <mergeCells count="3">
    <mergeCell ref="B169:H169"/>
    <mergeCell ref="B170:H170"/>
    <mergeCell ref="B173:H173"/>
  </mergeCells>
  <pageMargins left="0" right="0" top="0" bottom="0" header="0" footer="0"/>
  <pageSetup orientation="landscape"/>
  <headerFooter>
    <oddFooter xml:space="preserve">&amp;C_x000D_&amp;1#&amp;"Calibri"&amp;10&amp;K000000  </oddFooter>
  </headerFooter>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outlinePr summaryBelow="0"/>
  </sheetPr>
  <dimension ref="A1:J82"/>
  <sheetViews>
    <sheetView topLeftCell="A82" workbookViewId="0">
      <selection activeCell="C91" sqref="C9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58</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249</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638</v>
      </c>
      <c r="B7" s="15" t="s">
        <v>639</v>
      </c>
      <c r="C7" s="12" t="s">
        <v>640</v>
      </c>
      <c r="D7" s="12" t="s">
        <v>413</v>
      </c>
      <c r="E7" s="16">
        <v>37000</v>
      </c>
      <c r="F7" s="17">
        <v>746.73</v>
      </c>
      <c r="G7" s="18">
        <v>8.0399999999999999E-2</v>
      </c>
      <c r="H7" s="20"/>
      <c r="I7" s="20"/>
      <c r="J7" s="2"/>
    </row>
    <row r="8" spans="1:10" ht="13.05" customHeight="1">
      <c r="A8" s="14" t="s">
        <v>641</v>
      </c>
      <c r="B8" s="15" t="s">
        <v>642</v>
      </c>
      <c r="C8" s="12" t="s">
        <v>643</v>
      </c>
      <c r="D8" s="12" t="s">
        <v>413</v>
      </c>
      <c r="E8" s="16">
        <v>34000</v>
      </c>
      <c r="F8" s="17">
        <v>503.68</v>
      </c>
      <c r="G8" s="18">
        <v>5.4199999999999998E-2</v>
      </c>
      <c r="H8" s="20"/>
      <c r="I8" s="20"/>
      <c r="J8" s="2"/>
    </row>
    <row r="9" spans="1:10" ht="13.05" customHeight="1">
      <c r="A9" s="14" t="s">
        <v>644</v>
      </c>
      <c r="B9" s="15" t="s">
        <v>645</v>
      </c>
      <c r="C9" s="12" t="s">
        <v>646</v>
      </c>
      <c r="D9" s="12" t="s">
        <v>425</v>
      </c>
      <c r="E9" s="16">
        <v>31500</v>
      </c>
      <c r="F9" s="17">
        <v>437.91</v>
      </c>
      <c r="G9" s="18">
        <v>4.7100000000000003E-2</v>
      </c>
      <c r="H9" s="20"/>
      <c r="I9" s="20"/>
      <c r="J9" s="2"/>
    </row>
    <row r="10" spans="1:10" ht="13.05" customHeight="1">
      <c r="A10" s="14" t="s">
        <v>663</v>
      </c>
      <c r="B10" s="15" t="s">
        <v>664</v>
      </c>
      <c r="C10" s="12" t="s">
        <v>665</v>
      </c>
      <c r="D10" s="12" t="s">
        <v>478</v>
      </c>
      <c r="E10" s="16">
        <v>2000</v>
      </c>
      <c r="F10" s="17">
        <v>244.98</v>
      </c>
      <c r="G10" s="18">
        <v>2.64E-2</v>
      </c>
      <c r="H10" s="20"/>
      <c r="I10" s="20"/>
      <c r="J10" s="2"/>
    </row>
    <row r="11" spans="1:10" ht="13.05" customHeight="1">
      <c r="A11" s="14" t="s">
        <v>647</v>
      </c>
      <c r="B11" s="15" t="s">
        <v>648</v>
      </c>
      <c r="C11" s="12" t="s">
        <v>649</v>
      </c>
      <c r="D11" s="12" t="s">
        <v>546</v>
      </c>
      <c r="E11" s="16">
        <v>12590</v>
      </c>
      <c r="F11" s="17">
        <v>241.01</v>
      </c>
      <c r="G11" s="18">
        <v>2.5899999999999999E-2</v>
      </c>
      <c r="H11" s="20"/>
      <c r="I11" s="20"/>
      <c r="J11" s="2"/>
    </row>
    <row r="12" spans="1:10" ht="13.05" customHeight="1">
      <c r="A12" s="14" t="s">
        <v>793</v>
      </c>
      <c r="B12" s="15" t="s">
        <v>794</v>
      </c>
      <c r="C12" s="12" t="s">
        <v>795</v>
      </c>
      <c r="D12" s="12" t="s">
        <v>636</v>
      </c>
      <c r="E12" s="16">
        <v>6600</v>
      </c>
      <c r="F12" s="17">
        <v>234.66</v>
      </c>
      <c r="G12" s="18">
        <v>2.53E-2</v>
      </c>
      <c r="H12" s="20"/>
      <c r="I12" s="20"/>
      <c r="J12" s="2"/>
    </row>
    <row r="13" spans="1:10" ht="13.05" customHeight="1">
      <c r="A13" s="14" t="s">
        <v>657</v>
      </c>
      <c r="B13" s="15" t="s">
        <v>658</v>
      </c>
      <c r="C13" s="12" t="s">
        <v>659</v>
      </c>
      <c r="D13" s="12" t="s">
        <v>448</v>
      </c>
      <c r="E13" s="16">
        <v>15550</v>
      </c>
      <c r="F13" s="17">
        <v>234.65</v>
      </c>
      <c r="G13" s="18">
        <v>2.53E-2</v>
      </c>
      <c r="H13" s="20"/>
      <c r="I13" s="20"/>
      <c r="J13" s="2"/>
    </row>
    <row r="14" spans="1:10" ht="13.05" customHeight="1">
      <c r="A14" s="14" t="s">
        <v>399</v>
      </c>
      <c r="B14" s="15" t="s">
        <v>400</v>
      </c>
      <c r="C14" s="12" t="s">
        <v>401</v>
      </c>
      <c r="D14" s="12" t="s">
        <v>394</v>
      </c>
      <c r="E14" s="16">
        <v>1081</v>
      </c>
      <c r="F14" s="17">
        <v>217.23</v>
      </c>
      <c r="G14" s="18">
        <v>2.3400000000000001E-2</v>
      </c>
      <c r="H14" s="20"/>
      <c r="I14" s="20"/>
      <c r="J14" s="2"/>
    </row>
    <row r="15" spans="1:10" ht="13.05" customHeight="1">
      <c r="A15" s="14" t="s">
        <v>743</v>
      </c>
      <c r="B15" s="15" t="s">
        <v>744</v>
      </c>
      <c r="C15" s="12" t="s">
        <v>745</v>
      </c>
      <c r="D15" s="12" t="s">
        <v>448</v>
      </c>
      <c r="E15" s="16">
        <v>14500</v>
      </c>
      <c r="F15" s="17">
        <v>212.24</v>
      </c>
      <c r="G15" s="18">
        <v>2.2800000000000001E-2</v>
      </c>
      <c r="H15" s="20"/>
      <c r="I15" s="20"/>
      <c r="J15" s="2"/>
    </row>
    <row r="16" spans="1:10" ht="13.05" customHeight="1">
      <c r="A16" s="14" t="s">
        <v>701</v>
      </c>
      <c r="B16" s="15" t="s">
        <v>702</v>
      </c>
      <c r="C16" s="12" t="s">
        <v>703</v>
      </c>
      <c r="D16" s="12" t="s">
        <v>459</v>
      </c>
      <c r="E16" s="16">
        <v>23000</v>
      </c>
      <c r="F16" s="17">
        <v>202.68</v>
      </c>
      <c r="G16" s="18">
        <v>2.18E-2</v>
      </c>
      <c r="H16" s="20"/>
      <c r="I16" s="20"/>
      <c r="J16" s="2"/>
    </row>
    <row r="17" spans="1:10" ht="13.05" customHeight="1">
      <c r="A17" s="14" t="s">
        <v>654</v>
      </c>
      <c r="B17" s="15" t="s">
        <v>655</v>
      </c>
      <c r="C17" s="12" t="s">
        <v>656</v>
      </c>
      <c r="D17" s="12" t="s">
        <v>413</v>
      </c>
      <c r="E17" s="16">
        <v>10000</v>
      </c>
      <c r="F17" s="17">
        <v>197.86</v>
      </c>
      <c r="G17" s="18">
        <v>2.1299999999999999E-2</v>
      </c>
      <c r="H17" s="20"/>
      <c r="I17" s="20"/>
      <c r="J17" s="2"/>
    </row>
    <row r="18" spans="1:10" ht="13.05" customHeight="1">
      <c r="A18" s="14" t="s">
        <v>1588</v>
      </c>
      <c r="B18" s="15" t="s">
        <v>1589</v>
      </c>
      <c r="C18" s="12" t="s">
        <v>1590</v>
      </c>
      <c r="D18" s="12" t="s">
        <v>413</v>
      </c>
      <c r="E18" s="16">
        <v>73000</v>
      </c>
      <c r="F18" s="17">
        <v>192.43</v>
      </c>
      <c r="G18" s="18">
        <v>2.07E-2</v>
      </c>
      <c r="H18" s="20"/>
      <c r="I18" s="20"/>
      <c r="J18" s="2"/>
    </row>
    <row r="19" spans="1:10" ht="13.05" customHeight="1">
      <c r="A19" s="14" t="s">
        <v>650</v>
      </c>
      <c r="B19" s="15" t="s">
        <v>651</v>
      </c>
      <c r="C19" s="12" t="s">
        <v>652</v>
      </c>
      <c r="D19" s="12" t="s">
        <v>653</v>
      </c>
      <c r="E19" s="16">
        <v>5200</v>
      </c>
      <c r="F19" s="17">
        <v>189.1</v>
      </c>
      <c r="G19" s="18">
        <v>2.0400000000000001E-2</v>
      </c>
      <c r="H19" s="20"/>
      <c r="I19" s="20"/>
      <c r="J19" s="2"/>
    </row>
    <row r="20" spans="1:10" ht="13.05" customHeight="1">
      <c r="A20" s="14" t="s">
        <v>811</v>
      </c>
      <c r="B20" s="15" t="s">
        <v>812</v>
      </c>
      <c r="C20" s="12" t="s">
        <v>813</v>
      </c>
      <c r="D20" s="12" t="s">
        <v>550</v>
      </c>
      <c r="E20" s="16">
        <v>128333</v>
      </c>
      <c r="F20" s="17">
        <v>179.08</v>
      </c>
      <c r="G20" s="18">
        <v>1.9300000000000001E-2</v>
      </c>
      <c r="H20" s="20"/>
      <c r="I20" s="20"/>
      <c r="J20" s="2"/>
    </row>
    <row r="21" spans="1:10" ht="13.05" customHeight="1">
      <c r="A21" s="14" t="s">
        <v>781</v>
      </c>
      <c r="B21" s="15" t="s">
        <v>782</v>
      </c>
      <c r="C21" s="12" t="s">
        <v>783</v>
      </c>
      <c r="D21" s="12" t="s">
        <v>536</v>
      </c>
      <c r="E21" s="16">
        <v>6500</v>
      </c>
      <c r="F21" s="17">
        <v>177.74</v>
      </c>
      <c r="G21" s="18">
        <v>1.9099999999999999E-2</v>
      </c>
      <c r="H21" s="20"/>
      <c r="I21" s="20"/>
      <c r="J21" s="2"/>
    </row>
    <row r="22" spans="1:10" ht="13.05" customHeight="1">
      <c r="A22" s="14" t="s">
        <v>435</v>
      </c>
      <c r="B22" s="15" t="s">
        <v>436</v>
      </c>
      <c r="C22" s="12" t="s">
        <v>437</v>
      </c>
      <c r="D22" s="12" t="s">
        <v>394</v>
      </c>
      <c r="E22" s="16">
        <v>72000</v>
      </c>
      <c r="F22" s="17">
        <v>171.68</v>
      </c>
      <c r="G22" s="18">
        <v>1.8499999999999999E-2</v>
      </c>
      <c r="H22" s="20"/>
      <c r="I22" s="20"/>
      <c r="J22" s="2"/>
    </row>
    <row r="23" spans="1:10" ht="13.05" customHeight="1">
      <c r="A23" s="14" t="s">
        <v>833</v>
      </c>
      <c r="B23" s="15" t="s">
        <v>834</v>
      </c>
      <c r="C23" s="12" t="s">
        <v>835</v>
      </c>
      <c r="D23" s="12" t="s">
        <v>502</v>
      </c>
      <c r="E23" s="16">
        <v>5000</v>
      </c>
      <c r="F23" s="17">
        <v>167.37</v>
      </c>
      <c r="G23" s="18">
        <v>1.7999999999999999E-2</v>
      </c>
      <c r="H23" s="20"/>
      <c r="I23" s="20"/>
      <c r="J23" s="2"/>
    </row>
    <row r="24" spans="1:10" ht="13.05" customHeight="1">
      <c r="A24" s="14" t="s">
        <v>778</v>
      </c>
      <c r="B24" s="15" t="s">
        <v>779</v>
      </c>
      <c r="C24" s="12" t="s">
        <v>780</v>
      </c>
      <c r="D24" s="12" t="s">
        <v>599</v>
      </c>
      <c r="E24" s="16">
        <v>350000</v>
      </c>
      <c r="F24" s="17">
        <v>163.16999999999999</v>
      </c>
      <c r="G24" s="18">
        <v>1.7600000000000001E-2</v>
      </c>
      <c r="H24" s="20"/>
      <c r="I24" s="20"/>
      <c r="J24" s="2"/>
    </row>
    <row r="25" spans="1:10" ht="13.05" customHeight="1">
      <c r="A25" s="14" t="s">
        <v>695</v>
      </c>
      <c r="B25" s="15" t="s">
        <v>696</v>
      </c>
      <c r="C25" s="12" t="s">
        <v>697</v>
      </c>
      <c r="D25" s="12" t="s">
        <v>550</v>
      </c>
      <c r="E25" s="16">
        <v>53000</v>
      </c>
      <c r="F25" s="17">
        <v>163.13</v>
      </c>
      <c r="G25" s="18">
        <v>1.7600000000000001E-2</v>
      </c>
      <c r="H25" s="20"/>
      <c r="I25" s="20"/>
      <c r="J25" s="2"/>
    </row>
    <row r="26" spans="1:10" ht="13.05" customHeight="1">
      <c r="A26" s="14" t="s">
        <v>676</v>
      </c>
      <c r="B26" s="15" t="s">
        <v>677</v>
      </c>
      <c r="C26" s="12" t="s">
        <v>678</v>
      </c>
      <c r="D26" s="12" t="s">
        <v>417</v>
      </c>
      <c r="E26" s="16">
        <v>2400</v>
      </c>
      <c r="F26" s="17">
        <v>158.29</v>
      </c>
      <c r="G26" s="18">
        <v>1.7000000000000001E-2</v>
      </c>
      <c r="H26" s="20"/>
      <c r="I26" s="20"/>
      <c r="J26" s="2"/>
    </row>
    <row r="27" spans="1:10" ht="13.05" customHeight="1">
      <c r="A27" s="14" t="s">
        <v>787</v>
      </c>
      <c r="B27" s="15" t="s">
        <v>788</v>
      </c>
      <c r="C27" s="12" t="s">
        <v>789</v>
      </c>
      <c r="D27" s="12" t="s">
        <v>459</v>
      </c>
      <c r="E27" s="16">
        <v>15500</v>
      </c>
      <c r="F27" s="17">
        <v>152.86000000000001</v>
      </c>
      <c r="G27" s="18">
        <v>1.6500000000000001E-2</v>
      </c>
      <c r="H27" s="20"/>
      <c r="I27" s="20"/>
      <c r="J27" s="2"/>
    </row>
    <row r="28" spans="1:10" ht="13.05" customHeight="1">
      <c r="A28" s="14" t="s">
        <v>679</v>
      </c>
      <c r="B28" s="15" t="s">
        <v>680</v>
      </c>
      <c r="C28" s="12" t="s">
        <v>681</v>
      </c>
      <c r="D28" s="12" t="s">
        <v>413</v>
      </c>
      <c r="E28" s="16">
        <v>19000</v>
      </c>
      <c r="F28" s="17">
        <v>151.34</v>
      </c>
      <c r="G28" s="18">
        <v>1.6299999999999999E-2</v>
      </c>
      <c r="H28" s="20"/>
      <c r="I28" s="20"/>
      <c r="J28" s="2"/>
    </row>
    <row r="29" spans="1:10" ht="13.05" customHeight="1">
      <c r="A29" s="14" t="s">
        <v>784</v>
      </c>
      <c r="B29" s="15" t="s">
        <v>785</v>
      </c>
      <c r="C29" s="12" t="s">
        <v>786</v>
      </c>
      <c r="D29" s="12" t="s">
        <v>405</v>
      </c>
      <c r="E29" s="16">
        <v>2300</v>
      </c>
      <c r="F29" s="17">
        <v>151.19</v>
      </c>
      <c r="G29" s="18">
        <v>1.6299999999999999E-2</v>
      </c>
      <c r="H29" s="20"/>
      <c r="I29" s="20"/>
      <c r="J29" s="2"/>
    </row>
    <row r="30" spans="1:10" ht="13.05" customHeight="1">
      <c r="A30" s="14" t="s">
        <v>670</v>
      </c>
      <c r="B30" s="15" t="s">
        <v>671</v>
      </c>
      <c r="C30" s="12" t="s">
        <v>672</v>
      </c>
      <c r="D30" s="12" t="s">
        <v>263</v>
      </c>
      <c r="E30" s="16">
        <v>44800</v>
      </c>
      <c r="F30" s="17">
        <v>149.74</v>
      </c>
      <c r="G30" s="18">
        <v>1.61E-2</v>
      </c>
      <c r="H30" s="20"/>
      <c r="I30" s="20"/>
      <c r="J30" s="2"/>
    </row>
    <row r="31" spans="1:10" ht="13.05" customHeight="1">
      <c r="A31" s="14" t="s">
        <v>845</v>
      </c>
      <c r="B31" s="15" t="s">
        <v>846</v>
      </c>
      <c r="C31" s="12" t="s">
        <v>847</v>
      </c>
      <c r="D31" s="12" t="s">
        <v>848</v>
      </c>
      <c r="E31" s="16">
        <v>2500</v>
      </c>
      <c r="F31" s="17">
        <v>147.76</v>
      </c>
      <c r="G31" s="18">
        <v>1.5900000000000001E-2</v>
      </c>
      <c r="H31" s="20"/>
      <c r="I31" s="20"/>
      <c r="J31" s="2"/>
    </row>
    <row r="32" spans="1:10" ht="13.05" customHeight="1">
      <c r="A32" s="14" t="s">
        <v>438</v>
      </c>
      <c r="B32" s="15" t="s">
        <v>439</v>
      </c>
      <c r="C32" s="12" t="s">
        <v>440</v>
      </c>
      <c r="D32" s="12" t="s">
        <v>441</v>
      </c>
      <c r="E32" s="16">
        <v>17000</v>
      </c>
      <c r="F32" s="17">
        <v>145.77000000000001</v>
      </c>
      <c r="G32" s="18">
        <v>1.5699999999999999E-2</v>
      </c>
      <c r="H32" s="20"/>
      <c r="I32" s="20"/>
      <c r="J32" s="2"/>
    </row>
    <row r="33" spans="1:10" ht="13.05" customHeight="1">
      <c r="A33" s="14" t="s">
        <v>814</v>
      </c>
      <c r="B33" s="15" t="s">
        <v>815</v>
      </c>
      <c r="C33" s="12" t="s">
        <v>816</v>
      </c>
      <c r="D33" s="12" t="s">
        <v>459</v>
      </c>
      <c r="E33" s="16">
        <v>10000</v>
      </c>
      <c r="F33" s="17">
        <v>144.32</v>
      </c>
      <c r="G33" s="18">
        <v>1.55E-2</v>
      </c>
      <c r="H33" s="20"/>
      <c r="I33" s="20"/>
      <c r="J33" s="2"/>
    </row>
    <row r="34" spans="1:10" ht="13.05" customHeight="1">
      <c r="A34" s="14" t="s">
        <v>753</v>
      </c>
      <c r="B34" s="15" t="s">
        <v>754</v>
      </c>
      <c r="C34" s="12" t="s">
        <v>755</v>
      </c>
      <c r="D34" s="12" t="s">
        <v>413</v>
      </c>
      <c r="E34" s="16">
        <v>13500</v>
      </c>
      <c r="F34" s="17">
        <v>144.22999999999999</v>
      </c>
      <c r="G34" s="18">
        <v>1.55E-2</v>
      </c>
      <c r="H34" s="20"/>
      <c r="I34" s="20"/>
      <c r="J34" s="2"/>
    </row>
    <row r="35" spans="1:10" ht="13.05" customHeight="1">
      <c r="A35" s="14" t="s">
        <v>517</v>
      </c>
      <c r="B35" s="15" t="s">
        <v>518</v>
      </c>
      <c r="C35" s="12" t="s">
        <v>519</v>
      </c>
      <c r="D35" s="12" t="s">
        <v>482</v>
      </c>
      <c r="E35" s="16">
        <v>9000</v>
      </c>
      <c r="F35" s="17">
        <v>135.13</v>
      </c>
      <c r="G35" s="18">
        <v>1.4500000000000001E-2</v>
      </c>
      <c r="H35" s="20"/>
      <c r="I35" s="20"/>
      <c r="J35" s="2"/>
    </row>
    <row r="36" spans="1:10" ht="13.05" customHeight="1">
      <c r="A36" s="14" t="s">
        <v>799</v>
      </c>
      <c r="B36" s="15" t="s">
        <v>800</v>
      </c>
      <c r="C36" s="12" t="s">
        <v>801</v>
      </c>
      <c r="D36" s="12" t="s">
        <v>516</v>
      </c>
      <c r="E36" s="16">
        <v>4200</v>
      </c>
      <c r="F36" s="17">
        <v>134.53</v>
      </c>
      <c r="G36" s="18">
        <v>1.4500000000000001E-2</v>
      </c>
      <c r="H36" s="20"/>
      <c r="I36" s="20"/>
      <c r="J36" s="2"/>
    </row>
    <row r="37" spans="1:10" ht="13.05" customHeight="1">
      <c r="A37" s="14" t="s">
        <v>805</v>
      </c>
      <c r="B37" s="15" t="s">
        <v>806</v>
      </c>
      <c r="C37" s="12" t="s">
        <v>807</v>
      </c>
      <c r="D37" s="12" t="s">
        <v>557</v>
      </c>
      <c r="E37" s="16">
        <v>19000</v>
      </c>
      <c r="F37" s="17">
        <v>129.78</v>
      </c>
      <c r="G37" s="18">
        <v>1.4E-2</v>
      </c>
      <c r="H37" s="20"/>
      <c r="I37" s="20"/>
      <c r="J37" s="2"/>
    </row>
    <row r="38" spans="1:10" ht="13.05" customHeight="1">
      <c r="A38" s="14" t="s">
        <v>746</v>
      </c>
      <c r="B38" s="15" t="s">
        <v>747</v>
      </c>
      <c r="C38" s="12" t="s">
        <v>748</v>
      </c>
      <c r="D38" s="12" t="s">
        <v>482</v>
      </c>
      <c r="E38" s="16">
        <v>7000</v>
      </c>
      <c r="F38" s="17">
        <v>128.85</v>
      </c>
      <c r="G38" s="18">
        <v>1.3899999999999999E-2</v>
      </c>
      <c r="H38" s="20"/>
      <c r="I38" s="20"/>
      <c r="J38" s="2"/>
    </row>
    <row r="39" spans="1:10" ht="13.05" customHeight="1">
      <c r="A39" s="14" t="s">
        <v>503</v>
      </c>
      <c r="B39" s="15" t="s">
        <v>504</v>
      </c>
      <c r="C39" s="12" t="s">
        <v>505</v>
      </c>
      <c r="D39" s="12" t="s">
        <v>506</v>
      </c>
      <c r="E39" s="16">
        <v>250</v>
      </c>
      <c r="F39" s="17">
        <v>122.01</v>
      </c>
      <c r="G39" s="18">
        <v>1.3100000000000001E-2</v>
      </c>
      <c r="H39" s="20"/>
      <c r="I39" s="20"/>
      <c r="J39" s="2"/>
    </row>
    <row r="40" spans="1:10" ht="13.05" customHeight="1">
      <c r="A40" s="14" t="s">
        <v>1644</v>
      </c>
      <c r="B40" s="15" t="s">
        <v>1645</v>
      </c>
      <c r="C40" s="12" t="s">
        <v>1646</v>
      </c>
      <c r="D40" s="12" t="s">
        <v>448</v>
      </c>
      <c r="E40" s="16">
        <v>48000</v>
      </c>
      <c r="F40" s="17">
        <v>119.18</v>
      </c>
      <c r="G40" s="18">
        <v>1.2800000000000001E-2</v>
      </c>
      <c r="H40" s="20"/>
      <c r="I40" s="20"/>
      <c r="J40" s="2"/>
    </row>
    <row r="41" spans="1:10" ht="13.05" customHeight="1">
      <c r="A41" s="14" t="s">
        <v>587</v>
      </c>
      <c r="B41" s="15" t="s">
        <v>588</v>
      </c>
      <c r="C41" s="12" t="s">
        <v>589</v>
      </c>
      <c r="D41" s="12" t="s">
        <v>550</v>
      </c>
      <c r="E41" s="16">
        <v>8500</v>
      </c>
      <c r="F41" s="17">
        <v>118.35</v>
      </c>
      <c r="G41" s="18">
        <v>1.2699999999999999E-2</v>
      </c>
      <c r="H41" s="20"/>
      <c r="I41" s="20"/>
      <c r="J41" s="2"/>
    </row>
    <row r="42" spans="1:10" ht="13.05" customHeight="1">
      <c r="A42" s="14" t="s">
        <v>402</v>
      </c>
      <c r="B42" s="15" t="s">
        <v>403</v>
      </c>
      <c r="C42" s="12" t="s">
        <v>404</v>
      </c>
      <c r="D42" s="12" t="s">
        <v>405</v>
      </c>
      <c r="E42" s="16">
        <v>2300</v>
      </c>
      <c r="F42" s="17">
        <v>116.1</v>
      </c>
      <c r="G42" s="18">
        <v>1.2500000000000001E-2</v>
      </c>
      <c r="H42" s="20"/>
      <c r="I42" s="20"/>
      <c r="J42" s="2"/>
    </row>
    <row r="43" spans="1:10" ht="13.05" customHeight="1">
      <c r="A43" s="14" t="s">
        <v>808</v>
      </c>
      <c r="B43" s="15" t="s">
        <v>809</v>
      </c>
      <c r="C43" s="12" t="s">
        <v>810</v>
      </c>
      <c r="D43" s="12" t="s">
        <v>575</v>
      </c>
      <c r="E43" s="16">
        <v>1950</v>
      </c>
      <c r="F43" s="17">
        <v>112.53</v>
      </c>
      <c r="G43" s="18">
        <v>1.21E-2</v>
      </c>
      <c r="H43" s="20"/>
      <c r="I43" s="20"/>
      <c r="J43" s="2"/>
    </row>
    <row r="44" spans="1:10" ht="13.05" customHeight="1">
      <c r="A44" s="14" t="s">
        <v>1763</v>
      </c>
      <c r="B44" s="15" t="s">
        <v>1764</v>
      </c>
      <c r="C44" s="12" t="s">
        <v>1765</v>
      </c>
      <c r="D44" s="12" t="s">
        <v>441</v>
      </c>
      <c r="E44" s="16">
        <v>1500</v>
      </c>
      <c r="F44" s="17">
        <v>112.47</v>
      </c>
      <c r="G44" s="18">
        <v>1.21E-2</v>
      </c>
      <c r="H44" s="20"/>
      <c r="I44" s="20"/>
      <c r="J44" s="2"/>
    </row>
    <row r="45" spans="1:10" ht="13.05" customHeight="1">
      <c r="A45" s="14" t="s">
        <v>1619</v>
      </c>
      <c r="B45" s="15" t="s">
        <v>1620</v>
      </c>
      <c r="C45" s="12" t="s">
        <v>1621</v>
      </c>
      <c r="D45" s="12" t="s">
        <v>417</v>
      </c>
      <c r="E45" s="16">
        <v>3000</v>
      </c>
      <c r="F45" s="17">
        <v>112.26</v>
      </c>
      <c r="G45" s="18">
        <v>1.21E-2</v>
      </c>
      <c r="H45" s="20"/>
      <c r="I45" s="20"/>
      <c r="J45" s="2"/>
    </row>
    <row r="46" spans="1:10" ht="13.05" customHeight="1">
      <c r="A46" s="14" t="s">
        <v>583</v>
      </c>
      <c r="B46" s="15" t="s">
        <v>584</v>
      </c>
      <c r="C46" s="12" t="s">
        <v>585</v>
      </c>
      <c r="D46" s="12" t="s">
        <v>586</v>
      </c>
      <c r="E46" s="16">
        <v>10500</v>
      </c>
      <c r="F46" s="17">
        <v>109.81</v>
      </c>
      <c r="G46" s="18">
        <v>1.18E-2</v>
      </c>
      <c r="H46" s="20"/>
      <c r="I46" s="20"/>
      <c r="J46" s="2"/>
    </row>
    <row r="47" spans="1:10" ht="13.05" customHeight="1">
      <c r="A47" s="14" t="s">
        <v>839</v>
      </c>
      <c r="B47" s="15" t="s">
        <v>840</v>
      </c>
      <c r="C47" s="12" t="s">
        <v>841</v>
      </c>
      <c r="D47" s="12" t="s">
        <v>398</v>
      </c>
      <c r="E47" s="16">
        <v>10000</v>
      </c>
      <c r="F47" s="17">
        <v>108.94</v>
      </c>
      <c r="G47" s="18">
        <v>1.17E-2</v>
      </c>
      <c r="H47" s="20"/>
      <c r="I47" s="20"/>
      <c r="J47" s="2"/>
    </row>
    <row r="48" spans="1:10" ht="13.05" customHeight="1">
      <c r="A48" s="14" t="s">
        <v>842</v>
      </c>
      <c r="B48" s="15" t="s">
        <v>843</v>
      </c>
      <c r="C48" s="12" t="s">
        <v>844</v>
      </c>
      <c r="D48" s="12" t="s">
        <v>417</v>
      </c>
      <c r="E48" s="16">
        <v>5700</v>
      </c>
      <c r="F48" s="17">
        <v>100.74</v>
      </c>
      <c r="G48" s="18">
        <v>1.0800000000000001E-2</v>
      </c>
      <c r="H48" s="20"/>
      <c r="I48" s="20"/>
      <c r="J48" s="2"/>
    </row>
    <row r="49" spans="1:10" ht="13.05" customHeight="1">
      <c r="A49" s="14" t="s">
        <v>719</v>
      </c>
      <c r="B49" s="15" t="s">
        <v>720</v>
      </c>
      <c r="C49" s="12" t="s">
        <v>721</v>
      </c>
      <c r="D49" s="12" t="s">
        <v>536</v>
      </c>
      <c r="E49" s="16">
        <v>19000</v>
      </c>
      <c r="F49" s="17">
        <v>99.29</v>
      </c>
      <c r="G49" s="18">
        <v>1.0699999999999999E-2</v>
      </c>
      <c r="H49" s="20"/>
      <c r="I49" s="20"/>
      <c r="J49" s="2"/>
    </row>
    <row r="50" spans="1:10" ht="13.05" customHeight="1">
      <c r="A50" s="14" t="s">
        <v>551</v>
      </c>
      <c r="B50" s="15" t="s">
        <v>552</v>
      </c>
      <c r="C50" s="12" t="s">
        <v>553</v>
      </c>
      <c r="D50" s="12" t="s">
        <v>516</v>
      </c>
      <c r="E50" s="16">
        <v>3500</v>
      </c>
      <c r="F50" s="17">
        <v>98.06</v>
      </c>
      <c r="G50" s="18">
        <v>1.06E-2</v>
      </c>
      <c r="H50" s="20"/>
      <c r="I50" s="20"/>
      <c r="J50" s="2"/>
    </row>
    <row r="51" spans="1:10" ht="13.05" customHeight="1">
      <c r="A51" s="14" t="s">
        <v>871</v>
      </c>
      <c r="B51" s="15" t="s">
        <v>872</v>
      </c>
      <c r="C51" s="12" t="s">
        <v>873</v>
      </c>
      <c r="D51" s="12" t="s">
        <v>832</v>
      </c>
      <c r="E51" s="16">
        <v>1200</v>
      </c>
      <c r="F51" s="17">
        <v>92.32</v>
      </c>
      <c r="G51" s="18">
        <v>9.9000000000000008E-3</v>
      </c>
      <c r="H51" s="20"/>
      <c r="I51" s="20"/>
      <c r="J51" s="2"/>
    </row>
    <row r="52" spans="1:10" ht="13.05" customHeight="1">
      <c r="A52" s="14" t="s">
        <v>422</v>
      </c>
      <c r="B52" s="15" t="s">
        <v>423</v>
      </c>
      <c r="C52" s="12" t="s">
        <v>424</v>
      </c>
      <c r="D52" s="12" t="s">
        <v>425</v>
      </c>
      <c r="E52" s="16">
        <v>21000</v>
      </c>
      <c r="F52" s="17">
        <v>87.87</v>
      </c>
      <c r="G52" s="18">
        <v>9.4999999999999998E-3</v>
      </c>
      <c r="H52" s="20"/>
      <c r="I52" s="20"/>
      <c r="J52" s="2"/>
    </row>
    <row r="53" spans="1:10" ht="13.05" customHeight="1">
      <c r="A53" s="14" t="s">
        <v>460</v>
      </c>
      <c r="B53" s="15" t="s">
        <v>461</v>
      </c>
      <c r="C53" s="12" t="s">
        <v>462</v>
      </c>
      <c r="D53" s="12" t="s">
        <v>441</v>
      </c>
      <c r="E53" s="16">
        <v>7000</v>
      </c>
      <c r="F53" s="17">
        <v>87.22</v>
      </c>
      <c r="G53" s="18">
        <v>9.4000000000000004E-3</v>
      </c>
      <c r="H53" s="20"/>
      <c r="I53" s="20"/>
      <c r="J53" s="2"/>
    </row>
    <row r="54" spans="1:10" ht="13.05" customHeight="1">
      <c r="A54" s="14" t="s">
        <v>852</v>
      </c>
      <c r="B54" s="15" t="s">
        <v>853</v>
      </c>
      <c r="C54" s="12" t="s">
        <v>854</v>
      </c>
      <c r="D54" s="12" t="s">
        <v>413</v>
      </c>
      <c r="E54" s="16">
        <v>11700</v>
      </c>
      <c r="F54" s="17">
        <v>86.76</v>
      </c>
      <c r="G54" s="18">
        <v>9.2999999999999992E-3</v>
      </c>
      <c r="H54" s="20"/>
      <c r="I54" s="20"/>
      <c r="J54" s="2"/>
    </row>
    <row r="55" spans="1:10" ht="13.05" customHeight="1">
      <c r="A55" s="14" t="s">
        <v>796</v>
      </c>
      <c r="B55" s="15" t="s">
        <v>797</v>
      </c>
      <c r="C55" s="12" t="s">
        <v>798</v>
      </c>
      <c r="D55" s="12" t="s">
        <v>759</v>
      </c>
      <c r="E55" s="16">
        <v>4046</v>
      </c>
      <c r="F55" s="17">
        <v>77.12</v>
      </c>
      <c r="G55" s="18">
        <v>8.3000000000000001E-3</v>
      </c>
      <c r="H55" s="20"/>
      <c r="I55" s="20"/>
      <c r="J55" s="2"/>
    </row>
    <row r="56" spans="1:10" ht="13.05" customHeight="1">
      <c r="A56" s="14" t="s">
        <v>710</v>
      </c>
      <c r="B56" s="15" t="s">
        <v>711</v>
      </c>
      <c r="C56" s="12" t="s">
        <v>712</v>
      </c>
      <c r="D56" s="12" t="s">
        <v>550</v>
      </c>
      <c r="E56" s="16">
        <v>1500</v>
      </c>
      <c r="F56" s="17">
        <v>75.27</v>
      </c>
      <c r="G56" s="18">
        <v>8.0999999999999996E-3</v>
      </c>
      <c r="H56" s="20"/>
      <c r="I56" s="20"/>
      <c r="J56" s="2"/>
    </row>
    <row r="57" spans="1:10" ht="13.05" customHeight="1">
      <c r="A57" s="14" t="s">
        <v>527</v>
      </c>
      <c r="B57" s="15" t="s">
        <v>528</v>
      </c>
      <c r="C57" s="12" t="s">
        <v>529</v>
      </c>
      <c r="D57" s="12" t="s">
        <v>448</v>
      </c>
      <c r="E57" s="16">
        <v>6000</v>
      </c>
      <c r="F57" s="17">
        <v>73.58</v>
      </c>
      <c r="G57" s="18">
        <v>7.9000000000000008E-3</v>
      </c>
      <c r="H57" s="20"/>
      <c r="I57" s="20"/>
      <c r="J57" s="2"/>
    </row>
    <row r="58" spans="1:10" ht="13.05" customHeight="1">
      <c r="A58" s="2"/>
      <c r="B58" s="21" t="s">
        <v>163</v>
      </c>
      <c r="C58" s="1"/>
      <c r="D58" s="1"/>
      <c r="E58" s="1"/>
      <c r="F58" s="22">
        <v>8661</v>
      </c>
      <c r="G58" s="23">
        <v>0.93220000000000003</v>
      </c>
      <c r="H58" s="24"/>
      <c r="I58" s="24"/>
      <c r="J58" s="2"/>
    </row>
    <row r="59" spans="1:10" ht="13.05" customHeight="1">
      <c r="A59" s="2"/>
      <c r="B59" s="21" t="s">
        <v>617</v>
      </c>
      <c r="C59" s="1"/>
      <c r="D59" s="1"/>
      <c r="E59" s="1"/>
      <c r="F59" s="24" t="s">
        <v>165</v>
      </c>
      <c r="G59" s="24" t="s">
        <v>165</v>
      </c>
      <c r="H59" s="24"/>
      <c r="I59" s="24"/>
      <c r="J59" s="2"/>
    </row>
    <row r="60" spans="1:10" ht="13.05" customHeight="1">
      <c r="A60" s="2"/>
      <c r="B60" s="21" t="s">
        <v>163</v>
      </c>
      <c r="C60" s="1"/>
      <c r="D60" s="1"/>
      <c r="E60" s="1"/>
      <c r="F60" s="24" t="s">
        <v>165</v>
      </c>
      <c r="G60" s="24" t="s">
        <v>165</v>
      </c>
      <c r="H60" s="24"/>
      <c r="I60" s="24"/>
      <c r="J60" s="2"/>
    </row>
    <row r="61" spans="1:10" ht="13.05" customHeight="1">
      <c r="A61" s="2"/>
      <c r="B61" s="21" t="s">
        <v>174</v>
      </c>
      <c r="C61" s="25"/>
      <c r="D61" s="1"/>
      <c r="E61" s="25"/>
      <c r="F61" s="22">
        <v>8661</v>
      </c>
      <c r="G61" s="23">
        <v>0.93220000000000003</v>
      </c>
      <c r="H61" s="24"/>
      <c r="I61" s="24"/>
      <c r="J61" s="2"/>
    </row>
    <row r="62" spans="1:10" ht="13.05" customHeight="1">
      <c r="A62" s="2"/>
      <c r="B62" s="11" t="s">
        <v>106</v>
      </c>
      <c r="C62" s="12"/>
      <c r="D62" s="12"/>
      <c r="E62" s="12"/>
      <c r="F62" s="12"/>
      <c r="G62" s="12"/>
      <c r="H62" s="13"/>
      <c r="I62" s="13"/>
      <c r="J62" s="2"/>
    </row>
    <row r="63" spans="1:10" ht="13.05" customHeight="1">
      <c r="A63" s="2"/>
      <c r="B63" s="11" t="s">
        <v>107</v>
      </c>
      <c r="C63" s="12"/>
      <c r="D63" s="12"/>
      <c r="E63" s="12"/>
      <c r="F63" s="2"/>
      <c r="G63" s="13"/>
      <c r="H63" s="13"/>
      <c r="I63" s="13"/>
      <c r="J63" s="2"/>
    </row>
    <row r="64" spans="1:10" ht="13.05" customHeight="1">
      <c r="A64" s="14" t="s">
        <v>218</v>
      </c>
      <c r="B64" s="15" t="s">
        <v>219</v>
      </c>
      <c r="C64" s="12" t="s">
        <v>220</v>
      </c>
      <c r="D64" s="12" t="s">
        <v>146</v>
      </c>
      <c r="E64" s="16">
        <v>200000</v>
      </c>
      <c r="F64" s="17">
        <v>209.23</v>
      </c>
      <c r="G64" s="18">
        <v>2.2499999999999999E-2</v>
      </c>
      <c r="H64" s="19">
        <v>6.5387000000000001E-2</v>
      </c>
      <c r="I64" s="20"/>
      <c r="J64" s="2"/>
    </row>
    <row r="65" spans="1:10" ht="13.05" customHeight="1">
      <c r="A65" s="2"/>
      <c r="B65" s="21" t="s">
        <v>163</v>
      </c>
      <c r="C65" s="1"/>
      <c r="D65" s="1"/>
      <c r="E65" s="1"/>
      <c r="F65" s="22">
        <v>209.23</v>
      </c>
      <c r="G65" s="23">
        <v>2.2499999999999999E-2</v>
      </c>
      <c r="H65" s="24"/>
      <c r="I65" s="24"/>
      <c r="J65" s="2"/>
    </row>
    <row r="66" spans="1:10" ht="13.05" customHeight="1">
      <c r="A66" s="2"/>
      <c r="B66" s="21" t="s">
        <v>164</v>
      </c>
      <c r="C66" s="1"/>
      <c r="D66" s="1"/>
      <c r="E66" s="1"/>
      <c r="F66" s="24" t="s">
        <v>165</v>
      </c>
      <c r="G66" s="24" t="s">
        <v>165</v>
      </c>
      <c r="H66" s="24"/>
      <c r="I66" s="24"/>
      <c r="J66" s="2"/>
    </row>
    <row r="67" spans="1:10" ht="13.05" customHeight="1">
      <c r="A67" s="2"/>
      <c r="B67" s="21" t="s">
        <v>163</v>
      </c>
      <c r="C67" s="1"/>
      <c r="D67" s="1"/>
      <c r="E67" s="1"/>
      <c r="F67" s="24" t="s">
        <v>165</v>
      </c>
      <c r="G67" s="24" t="s">
        <v>165</v>
      </c>
      <c r="H67" s="24"/>
      <c r="I67" s="24"/>
      <c r="J67" s="2"/>
    </row>
    <row r="68" spans="1:10" ht="13.05" customHeight="1">
      <c r="A68" s="2"/>
      <c r="B68" s="21" t="s">
        <v>174</v>
      </c>
      <c r="C68" s="25"/>
      <c r="D68" s="1"/>
      <c r="E68" s="25"/>
      <c r="F68" s="22">
        <v>209.23</v>
      </c>
      <c r="G68" s="23">
        <v>2.2499999999999999E-2</v>
      </c>
      <c r="H68" s="24"/>
      <c r="I68" s="24"/>
      <c r="J68" s="2"/>
    </row>
    <row r="69" spans="1:10" ht="13.05" customHeight="1">
      <c r="A69" s="2"/>
      <c r="B69" s="11" t="s">
        <v>209</v>
      </c>
      <c r="C69" s="12"/>
      <c r="D69" s="12"/>
      <c r="E69" s="12"/>
      <c r="F69" s="12"/>
      <c r="G69" s="12"/>
      <c r="H69" s="13"/>
      <c r="I69" s="13"/>
      <c r="J69" s="2"/>
    </row>
    <row r="70" spans="1:10" ht="13.05" customHeight="1">
      <c r="A70" s="14" t="s">
        <v>210</v>
      </c>
      <c r="B70" s="15" t="s">
        <v>211</v>
      </c>
      <c r="C70" s="12"/>
      <c r="D70" s="12" t="s">
        <v>208</v>
      </c>
      <c r="E70" s="16"/>
      <c r="F70" s="17">
        <v>400.48</v>
      </c>
      <c r="G70" s="18">
        <v>4.3099999999999999E-2</v>
      </c>
      <c r="H70" s="19">
        <v>5.4226677774650983E-2</v>
      </c>
      <c r="I70" s="20"/>
      <c r="J70" s="2"/>
    </row>
    <row r="71" spans="1:10" ht="13.05" customHeight="1">
      <c r="A71" s="2"/>
      <c r="B71" s="21" t="s">
        <v>163</v>
      </c>
      <c r="C71" s="1"/>
      <c r="D71" s="1"/>
      <c r="E71" s="1"/>
      <c r="F71" s="22">
        <v>400.48</v>
      </c>
      <c r="G71" s="23">
        <v>4.3099999999999999E-2</v>
      </c>
      <c r="H71" s="24"/>
      <c r="I71" s="24"/>
      <c r="J71" s="2"/>
    </row>
    <row r="72" spans="1:10" ht="13.05" customHeight="1">
      <c r="A72" s="2"/>
      <c r="B72" s="21" t="s">
        <v>164</v>
      </c>
      <c r="C72" s="1"/>
      <c r="D72" s="1"/>
      <c r="E72" s="1"/>
      <c r="F72" s="24" t="s">
        <v>165</v>
      </c>
      <c r="G72" s="24" t="s">
        <v>165</v>
      </c>
      <c r="H72" s="24"/>
      <c r="I72" s="24"/>
      <c r="J72" s="2"/>
    </row>
    <row r="73" spans="1:10" ht="13.05" customHeight="1">
      <c r="A73" s="2"/>
      <c r="B73" s="21" t="s">
        <v>163</v>
      </c>
      <c r="C73" s="1"/>
      <c r="D73" s="1"/>
      <c r="E73" s="1"/>
      <c r="F73" s="24" t="s">
        <v>165</v>
      </c>
      <c r="G73" s="24" t="s">
        <v>165</v>
      </c>
      <c r="H73" s="24"/>
      <c r="I73" s="24"/>
      <c r="J73" s="2"/>
    </row>
    <row r="74" spans="1:10" ht="13.05" customHeight="1">
      <c r="A74" s="2"/>
      <c r="B74" s="21" t="s">
        <v>174</v>
      </c>
      <c r="C74" s="25"/>
      <c r="D74" s="1"/>
      <c r="E74" s="25"/>
      <c r="F74" s="22">
        <v>400.48</v>
      </c>
      <c r="G74" s="23">
        <v>4.3099999999999999E-2</v>
      </c>
      <c r="H74" s="24"/>
      <c r="I74" s="24"/>
      <c r="J74" s="2"/>
    </row>
    <row r="75" spans="1:10" ht="13.05" customHeight="1">
      <c r="A75" s="2"/>
      <c r="B75" s="21" t="s">
        <v>212</v>
      </c>
      <c r="C75" s="12"/>
      <c r="D75" s="1"/>
      <c r="E75" s="12"/>
      <c r="F75" s="26">
        <v>19.36</v>
      </c>
      <c r="G75" s="23">
        <v>2.2000000000000001E-3</v>
      </c>
      <c r="H75" s="24"/>
      <c r="I75" s="24"/>
      <c r="J75" s="2"/>
    </row>
    <row r="76" spans="1:10" ht="13.05" customHeight="1">
      <c r="A76" s="2"/>
      <c r="B76" s="27" t="s">
        <v>213</v>
      </c>
      <c r="C76" s="28"/>
      <c r="D76" s="28"/>
      <c r="E76" s="28"/>
      <c r="F76" s="29">
        <v>9290.07</v>
      </c>
      <c r="G76" s="30">
        <v>1</v>
      </c>
      <c r="H76" s="31"/>
      <c r="I76" s="31"/>
      <c r="J76" s="2"/>
    </row>
    <row r="77" spans="1:10" ht="13.05" customHeight="1">
      <c r="A77" s="2"/>
      <c r="B77" s="5"/>
      <c r="C77" s="2"/>
      <c r="D77" s="2"/>
      <c r="E77" s="2"/>
      <c r="F77" s="2"/>
      <c r="G77" s="2"/>
      <c r="H77" s="2"/>
      <c r="I77" s="2"/>
      <c r="J77" s="2"/>
    </row>
    <row r="78" spans="1:10" ht="13.05" customHeight="1">
      <c r="A78" s="2"/>
      <c r="B78" s="117"/>
      <c r="C78" s="117"/>
      <c r="D78" s="117"/>
      <c r="E78" s="117"/>
      <c r="F78" s="117"/>
      <c r="G78" s="117"/>
      <c r="H78" s="117"/>
      <c r="I78" s="2"/>
      <c r="J78" s="2"/>
    </row>
    <row r="79" spans="1:10" ht="13.05" customHeight="1">
      <c r="A79" s="2"/>
      <c r="B79" s="117"/>
      <c r="C79" s="117"/>
      <c r="D79" s="117"/>
      <c r="E79" s="117"/>
      <c r="F79" s="117"/>
      <c r="G79" s="117"/>
      <c r="H79" s="117"/>
      <c r="I79" s="2"/>
      <c r="J79" s="2"/>
    </row>
    <row r="80" spans="1:10" ht="13.05" customHeight="1">
      <c r="A80" s="2"/>
      <c r="B80" s="3" t="s">
        <v>208</v>
      </c>
      <c r="C80" s="2"/>
      <c r="D80" s="2"/>
      <c r="E80" s="2"/>
      <c r="F80" s="2"/>
      <c r="G80" s="2"/>
      <c r="H80" s="2"/>
      <c r="I80" s="2"/>
      <c r="J80" s="2"/>
    </row>
    <row r="81" spans="1:10" ht="13.05" customHeight="1">
      <c r="A81" s="2"/>
      <c r="B81" s="3" t="s">
        <v>216</v>
      </c>
      <c r="C81" s="2"/>
      <c r="D81" s="2"/>
      <c r="E81" s="2"/>
      <c r="F81" s="2"/>
      <c r="G81" s="2"/>
      <c r="H81" s="2"/>
      <c r="I81" s="2"/>
      <c r="J81" s="2"/>
    </row>
    <row r="82" spans="1:10" ht="25.95" customHeight="1">
      <c r="A82" s="2"/>
      <c r="B82" s="117" t="s">
        <v>217</v>
      </c>
      <c r="C82" s="117"/>
      <c r="D82" s="117"/>
      <c r="E82" s="117"/>
      <c r="F82" s="117"/>
      <c r="G82" s="117"/>
      <c r="H82" s="117"/>
      <c r="I82" s="2"/>
      <c r="J82" s="2"/>
    </row>
  </sheetData>
  <mergeCells count="3">
    <mergeCell ref="B78:H78"/>
    <mergeCell ref="B79:H79"/>
    <mergeCell ref="B82:H82"/>
  </mergeCells>
  <pageMargins left="0" right="0" top="0" bottom="0" header="0" footer="0"/>
  <pageSetup orientation="landscape"/>
  <headerFooter>
    <oddFooter xml:space="preserve">&amp;C_x000D_&amp;1#&amp;"Calibri"&amp;10&amp;K000000  </oddFooter>
  </headerFooter>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outlinePr summaryBelow="0"/>
  </sheetPr>
  <dimension ref="A1:J57"/>
  <sheetViews>
    <sheetView topLeftCell="A55" workbookViewId="0">
      <selection activeCell="D63" sqref="D6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60</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249</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670</v>
      </c>
      <c r="B7" s="15" t="s">
        <v>671</v>
      </c>
      <c r="C7" s="12" t="s">
        <v>672</v>
      </c>
      <c r="D7" s="12" t="s">
        <v>263</v>
      </c>
      <c r="E7" s="16">
        <v>1940000</v>
      </c>
      <c r="F7" s="17">
        <v>6484.45</v>
      </c>
      <c r="G7" s="18">
        <v>8.6999999999999994E-2</v>
      </c>
      <c r="H7" s="20"/>
      <c r="I7" s="20"/>
      <c r="J7" s="2"/>
    </row>
    <row r="8" spans="1:10" ht="13.05" customHeight="1">
      <c r="A8" s="14" t="s">
        <v>644</v>
      </c>
      <c r="B8" s="15" t="s">
        <v>645</v>
      </c>
      <c r="C8" s="12" t="s">
        <v>646</v>
      </c>
      <c r="D8" s="12" t="s">
        <v>425</v>
      </c>
      <c r="E8" s="16">
        <v>460000</v>
      </c>
      <c r="F8" s="17">
        <v>6394.92</v>
      </c>
      <c r="G8" s="18">
        <v>8.5800000000000001E-2</v>
      </c>
      <c r="H8" s="20"/>
      <c r="I8" s="20"/>
      <c r="J8" s="2"/>
    </row>
    <row r="9" spans="1:10" ht="13.05" customHeight="1">
      <c r="A9" s="14" t="s">
        <v>422</v>
      </c>
      <c r="B9" s="15" t="s">
        <v>423</v>
      </c>
      <c r="C9" s="12" t="s">
        <v>424</v>
      </c>
      <c r="D9" s="12" t="s">
        <v>425</v>
      </c>
      <c r="E9" s="16">
        <v>950000</v>
      </c>
      <c r="F9" s="17">
        <v>3975.28</v>
      </c>
      <c r="G9" s="18">
        <v>5.3400000000000003E-2</v>
      </c>
      <c r="H9" s="20"/>
      <c r="I9" s="20"/>
      <c r="J9" s="2"/>
    </row>
    <row r="10" spans="1:10" ht="13.05" customHeight="1">
      <c r="A10" s="14" t="s">
        <v>725</v>
      </c>
      <c r="B10" s="15" t="s">
        <v>726</v>
      </c>
      <c r="C10" s="12" t="s">
        <v>727</v>
      </c>
      <c r="D10" s="12" t="s">
        <v>263</v>
      </c>
      <c r="E10" s="16">
        <v>1300000</v>
      </c>
      <c r="F10" s="17">
        <v>3783</v>
      </c>
      <c r="G10" s="18">
        <v>5.0799999999999998E-2</v>
      </c>
      <c r="H10" s="20"/>
      <c r="I10" s="20"/>
      <c r="J10" s="2"/>
    </row>
    <row r="11" spans="1:10" ht="13.05" customHeight="1">
      <c r="A11" s="14" t="s">
        <v>1628</v>
      </c>
      <c r="B11" s="15" t="s">
        <v>1629</v>
      </c>
      <c r="C11" s="12" t="s">
        <v>1630</v>
      </c>
      <c r="D11" s="12" t="s">
        <v>1631</v>
      </c>
      <c r="E11" s="16">
        <v>1000000</v>
      </c>
      <c r="F11" s="17">
        <v>3763.5</v>
      </c>
      <c r="G11" s="18">
        <v>5.0500000000000003E-2</v>
      </c>
      <c r="H11" s="20"/>
      <c r="I11" s="20"/>
      <c r="J11" s="2"/>
    </row>
    <row r="12" spans="1:10" ht="13.05" customHeight="1">
      <c r="A12" s="14" t="s">
        <v>1757</v>
      </c>
      <c r="B12" s="15" t="s">
        <v>1758</v>
      </c>
      <c r="C12" s="12" t="s">
        <v>1759</v>
      </c>
      <c r="D12" s="12" t="s">
        <v>564</v>
      </c>
      <c r="E12" s="16">
        <v>1500000</v>
      </c>
      <c r="F12" s="17">
        <v>3615</v>
      </c>
      <c r="G12" s="18">
        <v>4.8500000000000001E-2</v>
      </c>
      <c r="H12" s="20"/>
      <c r="I12" s="20"/>
      <c r="J12" s="2"/>
    </row>
    <row r="13" spans="1:10" ht="13.05" customHeight="1">
      <c r="A13" s="14" t="s">
        <v>1641</v>
      </c>
      <c r="B13" s="15" t="s">
        <v>1642</v>
      </c>
      <c r="C13" s="12" t="s">
        <v>1643</v>
      </c>
      <c r="D13" s="12" t="s">
        <v>571</v>
      </c>
      <c r="E13" s="16">
        <v>2000000</v>
      </c>
      <c r="F13" s="17">
        <v>3553.6</v>
      </c>
      <c r="G13" s="18">
        <v>4.7699999999999999E-2</v>
      </c>
      <c r="H13" s="20"/>
      <c r="I13" s="20"/>
      <c r="J13" s="2"/>
    </row>
    <row r="14" spans="1:10" ht="13.05" customHeight="1">
      <c r="A14" s="14" t="s">
        <v>964</v>
      </c>
      <c r="B14" s="15" t="s">
        <v>965</v>
      </c>
      <c r="C14" s="12" t="s">
        <v>966</v>
      </c>
      <c r="D14" s="12" t="s">
        <v>263</v>
      </c>
      <c r="E14" s="16">
        <v>830000</v>
      </c>
      <c r="F14" s="17">
        <v>3301.33</v>
      </c>
      <c r="G14" s="18">
        <v>4.4299999999999999E-2</v>
      </c>
      <c r="H14" s="20"/>
      <c r="I14" s="20"/>
      <c r="J14" s="2"/>
    </row>
    <row r="15" spans="1:10" ht="13.05" customHeight="1">
      <c r="A15" s="14" t="s">
        <v>793</v>
      </c>
      <c r="B15" s="15" t="s">
        <v>794</v>
      </c>
      <c r="C15" s="12" t="s">
        <v>795</v>
      </c>
      <c r="D15" s="12" t="s">
        <v>636</v>
      </c>
      <c r="E15" s="16">
        <v>77700</v>
      </c>
      <c r="F15" s="17">
        <v>2762.62</v>
      </c>
      <c r="G15" s="18">
        <v>3.7100000000000001E-2</v>
      </c>
      <c r="H15" s="20"/>
      <c r="I15" s="20"/>
      <c r="J15" s="2"/>
    </row>
    <row r="16" spans="1:10" ht="13.05" customHeight="1">
      <c r="A16" s="14" t="s">
        <v>399</v>
      </c>
      <c r="B16" s="15" t="s">
        <v>400</v>
      </c>
      <c r="C16" s="12" t="s">
        <v>401</v>
      </c>
      <c r="D16" s="12" t="s">
        <v>394</v>
      </c>
      <c r="E16" s="16">
        <v>12000</v>
      </c>
      <c r="F16" s="17">
        <v>2411.4</v>
      </c>
      <c r="G16" s="18">
        <v>3.2399999999999998E-2</v>
      </c>
      <c r="H16" s="20"/>
      <c r="I16" s="20"/>
      <c r="J16" s="2"/>
    </row>
    <row r="17" spans="1:10" ht="13.05" customHeight="1">
      <c r="A17" s="14" t="s">
        <v>561</v>
      </c>
      <c r="B17" s="15" t="s">
        <v>562</v>
      </c>
      <c r="C17" s="12" t="s">
        <v>563</v>
      </c>
      <c r="D17" s="12" t="s">
        <v>564</v>
      </c>
      <c r="E17" s="16">
        <v>525000</v>
      </c>
      <c r="F17" s="17">
        <v>2310</v>
      </c>
      <c r="G17" s="18">
        <v>3.1E-2</v>
      </c>
      <c r="H17" s="20"/>
      <c r="I17" s="20"/>
      <c r="J17" s="2"/>
    </row>
    <row r="18" spans="1:10" ht="13.05" customHeight="1">
      <c r="A18" s="14" t="s">
        <v>1789</v>
      </c>
      <c r="B18" s="15" t="s">
        <v>1790</v>
      </c>
      <c r="C18" s="12" t="s">
        <v>1791</v>
      </c>
      <c r="D18" s="12" t="s">
        <v>394</v>
      </c>
      <c r="E18" s="16">
        <v>70000</v>
      </c>
      <c r="F18" s="17">
        <v>2266.5300000000002</v>
      </c>
      <c r="G18" s="18">
        <v>3.04E-2</v>
      </c>
      <c r="H18" s="20"/>
      <c r="I18" s="20"/>
      <c r="J18" s="2"/>
    </row>
    <row r="19" spans="1:10" ht="13.05" customHeight="1">
      <c r="A19" s="14" t="s">
        <v>1666</v>
      </c>
      <c r="B19" s="15" t="s">
        <v>1667</v>
      </c>
      <c r="C19" s="12" t="s">
        <v>1668</v>
      </c>
      <c r="D19" s="12" t="s">
        <v>636</v>
      </c>
      <c r="E19" s="16">
        <v>251685</v>
      </c>
      <c r="F19" s="17">
        <v>2110.63</v>
      </c>
      <c r="G19" s="18">
        <v>2.8299999999999999E-2</v>
      </c>
      <c r="H19" s="20"/>
      <c r="I19" s="20"/>
      <c r="J19" s="2"/>
    </row>
    <row r="20" spans="1:10" ht="13.05" customHeight="1">
      <c r="A20" s="14" t="s">
        <v>737</v>
      </c>
      <c r="B20" s="15" t="s">
        <v>738</v>
      </c>
      <c r="C20" s="12" t="s">
        <v>739</v>
      </c>
      <c r="D20" s="12" t="s">
        <v>425</v>
      </c>
      <c r="E20" s="16">
        <v>625000</v>
      </c>
      <c r="F20" s="17">
        <v>2058.13</v>
      </c>
      <c r="G20" s="18">
        <v>2.76E-2</v>
      </c>
      <c r="H20" s="20"/>
      <c r="I20" s="20"/>
      <c r="J20" s="2"/>
    </row>
    <row r="21" spans="1:10" ht="13.05" customHeight="1">
      <c r="A21" s="14" t="s">
        <v>1005</v>
      </c>
      <c r="B21" s="15" t="s">
        <v>1006</v>
      </c>
      <c r="C21" s="12" t="s">
        <v>1007</v>
      </c>
      <c r="D21" s="12" t="s">
        <v>394</v>
      </c>
      <c r="E21" s="16">
        <v>35895</v>
      </c>
      <c r="F21" s="17">
        <v>1977.81</v>
      </c>
      <c r="G21" s="18">
        <v>2.6499999999999999E-2</v>
      </c>
      <c r="H21" s="20"/>
      <c r="I21" s="20"/>
      <c r="J21" s="2"/>
    </row>
    <row r="22" spans="1:10" ht="13.05" customHeight="1">
      <c r="A22" s="14" t="s">
        <v>1863</v>
      </c>
      <c r="B22" s="15" t="s">
        <v>1864</v>
      </c>
      <c r="C22" s="12" t="s">
        <v>1865</v>
      </c>
      <c r="D22" s="12" t="s">
        <v>263</v>
      </c>
      <c r="E22" s="16">
        <v>148000</v>
      </c>
      <c r="F22" s="17">
        <v>1938.8</v>
      </c>
      <c r="G22" s="18">
        <v>2.5999999999999999E-2</v>
      </c>
      <c r="H22" s="20"/>
      <c r="I22" s="20"/>
      <c r="J22" s="2"/>
    </row>
    <row r="23" spans="1:10" ht="13.05" customHeight="1">
      <c r="A23" s="14" t="s">
        <v>435</v>
      </c>
      <c r="B23" s="15" t="s">
        <v>436</v>
      </c>
      <c r="C23" s="12" t="s">
        <v>437</v>
      </c>
      <c r="D23" s="12" t="s">
        <v>394</v>
      </c>
      <c r="E23" s="16">
        <v>810000</v>
      </c>
      <c r="F23" s="17">
        <v>1931.45</v>
      </c>
      <c r="G23" s="18">
        <v>2.5899999999999999E-2</v>
      </c>
      <c r="H23" s="20"/>
      <c r="I23" s="20"/>
      <c r="J23" s="2"/>
    </row>
    <row r="24" spans="1:10" ht="13.05" customHeight="1">
      <c r="A24" s="14" t="s">
        <v>760</v>
      </c>
      <c r="B24" s="15" t="s">
        <v>761</v>
      </c>
      <c r="C24" s="12" t="s">
        <v>762</v>
      </c>
      <c r="D24" s="12" t="s">
        <v>564</v>
      </c>
      <c r="E24" s="16">
        <v>789216</v>
      </c>
      <c r="F24" s="17">
        <v>1892.22</v>
      </c>
      <c r="G24" s="18">
        <v>2.5399999999999999E-2</v>
      </c>
      <c r="H24" s="20"/>
      <c r="I24" s="20"/>
      <c r="J24" s="2"/>
    </row>
    <row r="25" spans="1:10" ht="13.05" customHeight="1">
      <c r="A25" s="14" t="s">
        <v>663</v>
      </c>
      <c r="B25" s="15" t="s">
        <v>664</v>
      </c>
      <c r="C25" s="12" t="s">
        <v>665</v>
      </c>
      <c r="D25" s="12" t="s">
        <v>478</v>
      </c>
      <c r="E25" s="16">
        <v>15000</v>
      </c>
      <c r="F25" s="17">
        <v>1837.35</v>
      </c>
      <c r="G25" s="18">
        <v>2.47E-2</v>
      </c>
      <c r="H25" s="20"/>
      <c r="I25" s="20"/>
      <c r="J25" s="2"/>
    </row>
    <row r="26" spans="1:10" ht="13.05" customHeight="1">
      <c r="A26" s="14" t="s">
        <v>784</v>
      </c>
      <c r="B26" s="15" t="s">
        <v>785</v>
      </c>
      <c r="C26" s="12" t="s">
        <v>786</v>
      </c>
      <c r="D26" s="12" t="s">
        <v>405</v>
      </c>
      <c r="E26" s="16">
        <v>27650</v>
      </c>
      <c r="F26" s="17">
        <v>1817.57</v>
      </c>
      <c r="G26" s="18">
        <v>2.4400000000000002E-2</v>
      </c>
      <c r="H26" s="20"/>
      <c r="I26" s="20"/>
      <c r="J26" s="2"/>
    </row>
    <row r="27" spans="1:10" ht="13.05" customHeight="1">
      <c r="A27" s="14" t="s">
        <v>1616</v>
      </c>
      <c r="B27" s="15" t="s">
        <v>1617</v>
      </c>
      <c r="C27" s="12" t="s">
        <v>1618</v>
      </c>
      <c r="D27" s="12" t="s">
        <v>571</v>
      </c>
      <c r="E27" s="16">
        <v>108835</v>
      </c>
      <c r="F27" s="17">
        <v>1478.09</v>
      </c>
      <c r="G27" s="18">
        <v>1.9800000000000002E-2</v>
      </c>
      <c r="H27" s="20"/>
      <c r="I27" s="20"/>
      <c r="J27" s="2"/>
    </row>
    <row r="28" spans="1:10" ht="13.05" customHeight="1">
      <c r="A28" s="14" t="s">
        <v>391</v>
      </c>
      <c r="B28" s="15" t="s">
        <v>392</v>
      </c>
      <c r="C28" s="12" t="s">
        <v>393</v>
      </c>
      <c r="D28" s="12" t="s">
        <v>394</v>
      </c>
      <c r="E28" s="16">
        <v>50000</v>
      </c>
      <c r="F28" s="17">
        <v>1363.4</v>
      </c>
      <c r="G28" s="18">
        <v>1.83E-2</v>
      </c>
      <c r="H28" s="20"/>
      <c r="I28" s="20"/>
      <c r="J28" s="2"/>
    </row>
    <row r="29" spans="1:10" ht="13.05" customHeight="1">
      <c r="A29" s="14" t="s">
        <v>1591</v>
      </c>
      <c r="B29" s="15" t="s">
        <v>1592</v>
      </c>
      <c r="C29" s="12" t="s">
        <v>1593</v>
      </c>
      <c r="D29" s="12" t="s">
        <v>263</v>
      </c>
      <c r="E29" s="16">
        <v>1200000</v>
      </c>
      <c r="F29" s="17">
        <v>1251.24</v>
      </c>
      <c r="G29" s="18">
        <v>1.6799999999999999E-2</v>
      </c>
      <c r="H29" s="20"/>
      <c r="I29" s="20"/>
      <c r="J29" s="2"/>
    </row>
    <row r="30" spans="1:10" ht="13.05" customHeight="1">
      <c r="A30" s="14" t="s">
        <v>796</v>
      </c>
      <c r="B30" s="15" t="s">
        <v>797</v>
      </c>
      <c r="C30" s="12" t="s">
        <v>798</v>
      </c>
      <c r="D30" s="12" t="s">
        <v>759</v>
      </c>
      <c r="E30" s="16">
        <v>61939</v>
      </c>
      <c r="F30" s="17">
        <v>1180.56</v>
      </c>
      <c r="G30" s="18">
        <v>1.5800000000000002E-2</v>
      </c>
      <c r="H30" s="20"/>
      <c r="I30" s="20"/>
      <c r="J30" s="2"/>
    </row>
    <row r="31" spans="1:10" ht="13.05" customHeight="1">
      <c r="A31" s="14" t="s">
        <v>1033</v>
      </c>
      <c r="B31" s="15" t="s">
        <v>1034</v>
      </c>
      <c r="C31" s="12" t="s">
        <v>1035</v>
      </c>
      <c r="D31" s="12" t="s">
        <v>425</v>
      </c>
      <c r="E31" s="16">
        <v>750000</v>
      </c>
      <c r="F31" s="17">
        <v>1092.1500000000001</v>
      </c>
      <c r="G31" s="18">
        <v>1.47E-2</v>
      </c>
      <c r="H31" s="20"/>
      <c r="I31" s="20"/>
      <c r="J31" s="2"/>
    </row>
    <row r="32" spans="1:10" ht="13.05" customHeight="1">
      <c r="A32" s="14" t="s">
        <v>1708</v>
      </c>
      <c r="B32" s="15" t="s">
        <v>1709</v>
      </c>
      <c r="C32" s="12" t="s">
        <v>1710</v>
      </c>
      <c r="D32" s="12" t="s">
        <v>425</v>
      </c>
      <c r="E32" s="16">
        <v>88814</v>
      </c>
      <c r="F32" s="17">
        <v>1073.58</v>
      </c>
      <c r="G32" s="18">
        <v>1.44E-2</v>
      </c>
      <c r="H32" s="20"/>
      <c r="I32" s="20"/>
      <c r="J32" s="2"/>
    </row>
    <row r="33" spans="1:10" ht="13.05" customHeight="1">
      <c r="A33" s="14" t="s">
        <v>805</v>
      </c>
      <c r="B33" s="15" t="s">
        <v>806</v>
      </c>
      <c r="C33" s="12" t="s">
        <v>807</v>
      </c>
      <c r="D33" s="12" t="s">
        <v>557</v>
      </c>
      <c r="E33" s="16">
        <v>145000</v>
      </c>
      <c r="F33" s="17">
        <v>990.42</v>
      </c>
      <c r="G33" s="18">
        <v>1.3299999999999999E-2</v>
      </c>
      <c r="H33" s="20"/>
      <c r="I33" s="20"/>
      <c r="J33" s="2"/>
    </row>
    <row r="34" spans="1:10" ht="13.05" customHeight="1">
      <c r="A34" s="14" t="s">
        <v>763</v>
      </c>
      <c r="B34" s="15" t="s">
        <v>764</v>
      </c>
      <c r="C34" s="12" t="s">
        <v>765</v>
      </c>
      <c r="D34" s="12" t="s">
        <v>263</v>
      </c>
      <c r="E34" s="16">
        <v>1100000</v>
      </c>
      <c r="F34" s="17">
        <v>915.75</v>
      </c>
      <c r="G34" s="18">
        <v>1.23E-2</v>
      </c>
      <c r="H34" s="20"/>
      <c r="I34" s="20"/>
      <c r="J34" s="2"/>
    </row>
    <row r="35" spans="1:10" ht="13.05" customHeight="1">
      <c r="A35" s="14" t="s">
        <v>510</v>
      </c>
      <c r="B35" s="15" t="s">
        <v>511</v>
      </c>
      <c r="C35" s="12" t="s">
        <v>512</v>
      </c>
      <c r="D35" s="12" t="s">
        <v>478</v>
      </c>
      <c r="E35" s="16">
        <v>210000</v>
      </c>
      <c r="F35" s="17">
        <v>775.11</v>
      </c>
      <c r="G35" s="18">
        <v>1.04E-2</v>
      </c>
      <c r="H35" s="20"/>
      <c r="I35" s="20"/>
      <c r="J35" s="2"/>
    </row>
    <row r="36" spans="1:10" ht="13.05" customHeight="1">
      <c r="A36" s="14" t="s">
        <v>1792</v>
      </c>
      <c r="B36" s="15" t="s">
        <v>1793</v>
      </c>
      <c r="C36" s="12" t="s">
        <v>1794</v>
      </c>
      <c r="D36" s="12" t="s">
        <v>759</v>
      </c>
      <c r="E36" s="16">
        <v>14334</v>
      </c>
      <c r="F36" s="17">
        <v>310.43</v>
      </c>
      <c r="G36" s="18">
        <v>4.1999999999999997E-3</v>
      </c>
      <c r="H36" s="20"/>
      <c r="I36" s="20"/>
      <c r="J36" s="2"/>
    </row>
    <row r="37" spans="1:10" ht="13.05" customHeight="1">
      <c r="A37" s="2"/>
      <c r="B37" s="21" t="s">
        <v>163</v>
      </c>
      <c r="C37" s="1"/>
      <c r="D37" s="1"/>
      <c r="E37" s="1"/>
      <c r="F37" s="22">
        <v>70616.320000000007</v>
      </c>
      <c r="G37" s="23">
        <v>0.94769999999999999</v>
      </c>
      <c r="H37" s="24"/>
      <c r="I37" s="24"/>
      <c r="J37" s="2"/>
    </row>
    <row r="38" spans="1:10" ht="13.05" customHeight="1">
      <c r="A38" s="2"/>
      <c r="B38" s="21" t="s">
        <v>617</v>
      </c>
      <c r="C38" s="1"/>
      <c r="D38" s="1"/>
      <c r="E38" s="1"/>
      <c r="F38" s="24" t="s">
        <v>165</v>
      </c>
      <c r="G38" s="24" t="s">
        <v>165</v>
      </c>
      <c r="H38" s="24"/>
      <c r="I38" s="24"/>
      <c r="J38" s="2"/>
    </row>
    <row r="39" spans="1:10" ht="13.05" customHeight="1">
      <c r="A39" s="2"/>
      <c r="B39" s="21" t="s">
        <v>163</v>
      </c>
      <c r="C39" s="1"/>
      <c r="D39" s="1"/>
      <c r="E39" s="1"/>
      <c r="F39" s="24" t="s">
        <v>165</v>
      </c>
      <c r="G39" s="24" t="s">
        <v>165</v>
      </c>
      <c r="H39" s="24"/>
      <c r="I39" s="24"/>
      <c r="J39" s="2"/>
    </row>
    <row r="40" spans="1:10" ht="13.05" customHeight="1">
      <c r="A40" s="2"/>
      <c r="B40" s="21" t="s">
        <v>174</v>
      </c>
      <c r="C40" s="25"/>
      <c r="D40" s="1"/>
      <c r="E40" s="25"/>
      <c r="F40" s="22">
        <v>70616.320000000007</v>
      </c>
      <c r="G40" s="23">
        <v>0.94769999999999999</v>
      </c>
      <c r="H40" s="24"/>
      <c r="I40" s="24"/>
      <c r="J40" s="2"/>
    </row>
    <row r="41" spans="1:10" ht="13.05" customHeight="1">
      <c r="A41" s="2"/>
      <c r="B41" s="11" t="s">
        <v>175</v>
      </c>
      <c r="C41" s="12"/>
      <c r="D41" s="12"/>
      <c r="E41" s="12"/>
      <c r="F41" s="12"/>
      <c r="G41" s="12"/>
      <c r="H41" s="13"/>
      <c r="I41" s="13"/>
      <c r="J41" s="2"/>
    </row>
    <row r="42" spans="1:10" ht="13.05" customHeight="1">
      <c r="A42" s="2"/>
      <c r="B42" s="11" t="s">
        <v>624</v>
      </c>
      <c r="C42" s="12"/>
      <c r="D42" s="12"/>
      <c r="E42" s="12"/>
      <c r="F42" s="2"/>
      <c r="G42" s="13"/>
      <c r="H42" s="13"/>
      <c r="I42" s="13"/>
      <c r="J42" s="2"/>
    </row>
    <row r="43" spans="1:10" ht="13.05" customHeight="1">
      <c r="A43" s="14" t="s">
        <v>1807</v>
      </c>
      <c r="B43" s="15" t="s">
        <v>1808</v>
      </c>
      <c r="C43" s="12" t="s">
        <v>1809</v>
      </c>
      <c r="D43" s="12" t="s">
        <v>146</v>
      </c>
      <c r="E43" s="16">
        <v>2000000</v>
      </c>
      <c r="F43" s="17">
        <v>1967.1</v>
      </c>
      <c r="G43" s="18">
        <v>2.64E-2</v>
      </c>
      <c r="H43" s="19">
        <v>5.45E-2</v>
      </c>
      <c r="I43" s="20"/>
      <c r="J43" s="2"/>
    </row>
    <row r="44" spans="1:10" ht="13.05" customHeight="1">
      <c r="A44" s="2"/>
      <c r="B44" s="21" t="s">
        <v>163</v>
      </c>
      <c r="C44" s="1"/>
      <c r="D44" s="1"/>
      <c r="E44" s="1"/>
      <c r="F44" s="22">
        <v>1967.1</v>
      </c>
      <c r="G44" s="23">
        <v>2.64E-2</v>
      </c>
      <c r="H44" s="24"/>
      <c r="I44" s="24"/>
      <c r="J44" s="2"/>
    </row>
    <row r="45" spans="1:10" ht="13.05" customHeight="1">
      <c r="A45" s="2"/>
      <c r="B45" s="21" t="s">
        <v>174</v>
      </c>
      <c r="C45" s="25"/>
      <c r="D45" s="1"/>
      <c r="E45" s="25"/>
      <c r="F45" s="22">
        <v>1967.1</v>
      </c>
      <c r="G45" s="23">
        <v>2.64E-2</v>
      </c>
      <c r="H45" s="24"/>
      <c r="I45" s="24"/>
      <c r="J45" s="2"/>
    </row>
    <row r="46" spans="1:10" ht="13.05" customHeight="1">
      <c r="A46" s="2"/>
      <c r="B46" s="11" t="s">
        <v>209</v>
      </c>
      <c r="C46" s="12"/>
      <c r="D46" s="12"/>
      <c r="E46" s="12"/>
      <c r="F46" s="12"/>
      <c r="G46" s="12"/>
      <c r="H46" s="13"/>
      <c r="I46" s="13"/>
      <c r="J46" s="2"/>
    </row>
    <row r="47" spans="1:10" ht="13.05" customHeight="1">
      <c r="A47" s="14" t="s">
        <v>210</v>
      </c>
      <c r="B47" s="15" t="s">
        <v>211</v>
      </c>
      <c r="C47" s="12"/>
      <c r="D47" s="12" t="s">
        <v>208</v>
      </c>
      <c r="E47" s="16"/>
      <c r="F47" s="17">
        <v>2597.15</v>
      </c>
      <c r="G47" s="18">
        <v>3.49E-2</v>
      </c>
      <c r="H47" s="19">
        <v>5.4226648928163819E-2</v>
      </c>
      <c r="I47" s="20"/>
      <c r="J47" s="2"/>
    </row>
    <row r="48" spans="1:10" ht="13.05" customHeight="1">
      <c r="A48" s="2"/>
      <c r="B48" s="21" t="s">
        <v>163</v>
      </c>
      <c r="C48" s="1"/>
      <c r="D48" s="1"/>
      <c r="E48" s="1"/>
      <c r="F48" s="22">
        <v>2597.15</v>
      </c>
      <c r="G48" s="23">
        <v>3.49E-2</v>
      </c>
      <c r="H48" s="24"/>
      <c r="I48" s="24"/>
      <c r="J48" s="2"/>
    </row>
    <row r="49" spans="1:10" ht="13.05" customHeight="1">
      <c r="A49" s="2"/>
      <c r="B49" s="21" t="s">
        <v>174</v>
      </c>
      <c r="C49" s="25"/>
      <c r="D49" s="1"/>
      <c r="E49" s="25"/>
      <c r="F49" s="22">
        <v>2597.15</v>
      </c>
      <c r="G49" s="23">
        <v>3.49E-2</v>
      </c>
      <c r="H49" s="24"/>
      <c r="I49" s="24"/>
      <c r="J49" s="2"/>
    </row>
    <row r="50" spans="1:10" ht="13.05" customHeight="1">
      <c r="A50" s="2"/>
      <c r="B50" s="21" t="s">
        <v>212</v>
      </c>
      <c r="C50" s="12"/>
      <c r="D50" s="1"/>
      <c r="E50" s="12"/>
      <c r="F50" s="26">
        <v>-681.66</v>
      </c>
      <c r="G50" s="23">
        <v>-8.9999999999999993E-3</v>
      </c>
      <c r="H50" s="24"/>
      <c r="I50" s="24"/>
      <c r="J50" s="2"/>
    </row>
    <row r="51" spans="1:10" ht="13.05" customHeight="1">
      <c r="A51" s="2"/>
      <c r="B51" s="27" t="s">
        <v>213</v>
      </c>
      <c r="C51" s="28"/>
      <c r="D51" s="28"/>
      <c r="E51" s="28"/>
      <c r="F51" s="29">
        <v>74498.91</v>
      </c>
      <c r="G51" s="30">
        <v>1</v>
      </c>
      <c r="H51" s="31"/>
      <c r="I51" s="31"/>
      <c r="J51" s="2"/>
    </row>
    <row r="52" spans="1:10" ht="13.05" customHeight="1">
      <c r="A52" s="2"/>
      <c r="B52" s="5"/>
      <c r="C52" s="2"/>
      <c r="D52" s="2"/>
      <c r="E52" s="2"/>
      <c r="F52" s="2"/>
      <c r="G52" s="2"/>
      <c r="H52" s="2"/>
      <c r="I52" s="2"/>
      <c r="J52" s="2"/>
    </row>
    <row r="53" spans="1:10" ht="13.05" customHeight="1">
      <c r="A53" s="2"/>
      <c r="B53" s="117"/>
      <c r="C53" s="117"/>
      <c r="D53" s="117"/>
      <c r="E53" s="117"/>
      <c r="F53" s="117"/>
      <c r="G53" s="117"/>
      <c r="H53" s="117"/>
      <c r="I53" s="2"/>
      <c r="J53" s="2"/>
    </row>
    <row r="54" spans="1:10" ht="13.05" customHeight="1">
      <c r="A54" s="2"/>
      <c r="B54" s="117"/>
      <c r="C54" s="117"/>
      <c r="D54" s="117"/>
      <c r="E54" s="117"/>
      <c r="F54" s="117"/>
      <c r="G54" s="117"/>
      <c r="H54" s="117"/>
      <c r="I54" s="2"/>
      <c r="J54" s="2"/>
    </row>
    <row r="55" spans="1:10" ht="13.05" customHeight="1">
      <c r="A55" s="2"/>
      <c r="B55" s="3" t="s">
        <v>208</v>
      </c>
      <c r="C55" s="2"/>
      <c r="D55" s="2"/>
      <c r="E55" s="2"/>
      <c r="F55" s="2"/>
      <c r="G55" s="2"/>
      <c r="H55" s="2"/>
      <c r="I55" s="2"/>
      <c r="J55" s="2"/>
    </row>
    <row r="56" spans="1:10" ht="13.05" customHeight="1">
      <c r="A56" s="2"/>
      <c r="B56" s="3" t="s">
        <v>216</v>
      </c>
      <c r="C56" s="2"/>
      <c r="D56" s="2"/>
      <c r="E56" s="2"/>
      <c r="F56" s="2"/>
      <c r="G56" s="2"/>
      <c r="H56" s="2"/>
      <c r="I56" s="2"/>
      <c r="J56" s="2"/>
    </row>
    <row r="57" spans="1:10" ht="25.95" customHeight="1">
      <c r="A57" s="2"/>
      <c r="B57" s="117" t="s">
        <v>217</v>
      </c>
      <c r="C57" s="117"/>
      <c r="D57" s="117"/>
      <c r="E57" s="117"/>
      <c r="F57" s="117"/>
      <c r="G57" s="117"/>
      <c r="H57" s="117"/>
      <c r="I57" s="2"/>
      <c r="J57" s="2"/>
    </row>
  </sheetData>
  <mergeCells count="3">
    <mergeCell ref="B53:H53"/>
    <mergeCell ref="B54:H54"/>
    <mergeCell ref="B57:H57"/>
  </mergeCells>
  <pageMargins left="0" right="0" top="0" bottom="0" header="0" footer="0"/>
  <pageSetup orientation="landscape"/>
  <headerFooter>
    <oddFooter xml:space="preserve">&amp;C_x000D_&amp;1#&amp;"Calibri"&amp;10&amp;K000000  </oddFooter>
  </headerFooter>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outlinePr summaryBelow="0"/>
  </sheetPr>
  <dimension ref="A1:J22"/>
  <sheetViews>
    <sheetView topLeftCell="A22" workbookViewId="0">
      <selection activeCell="C25" sqref="C2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62</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249</v>
      </c>
      <c r="E4" s="9" t="s">
        <v>100</v>
      </c>
      <c r="F4" s="9" t="s">
        <v>101</v>
      </c>
      <c r="G4" s="9" t="s">
        <v>102</v>
      </c>
      <c r="H4" s="9" t="s">
        <v>103</v>
      </c>
      <c r="I4" s="9" t="s">
        <v>104</v>
      </c>
      <c r="J4" s="10" t="s">
        <v>105</v>
      </c>
    </row>
    <row r="5" spans="1:10" ht="13.05" customHeight="1">
      <c r="A5" s="2"/>
      <c r="B5" s="11" t="s">
        <v>203</v>
      </c>
      <c r="C5" s="12"/>
      <c r="D5" s="12"/>
      <c r="E5" s="12"/>
      <c r="F5" s="12"/>
      <c r="G5" s="12"/>
      <c r="H5" s="13"/>
      <c r="I5" s="13"/>
      <c r="J5" s="2"/>
    </row>
    <row r="6" spans="1:10" ht="13.05" customHeight="1">
      <c r="A6" s="2"/>
      <c r="B6" s="11" t="s">
        <v>1362</v>
      </c>
      <c r="C6" s="12"/>
      <c r="D6" s="12"/>
      <c r="E6" s="12"/>
      <c r="F6" s="2"/>
      <c r="G6" s="13"/>
      <c r="H6" s="13"/>
      <c r="I6" s="13"/>
      <c r="J6" s="2"/>
    </row>
    <row r="7" spans="1:10" ht="13.05" customHeight="1">
      <c r="A7" s="14" t="s">
        <v>2005</v>
      </c>
      <c r="B7" s="15" t="s">
        <v>2006</v>
      </c>
      <c r="C7" s="12" t="s">
        <v>2007</v>
      </c>
      <c r="D7" s="12" t="s">
        <v>208</v>
      </c>
      <c r="E7" s="16">
        <v>20168861.578000002</v>
      </c>
      <c r="F7" s="17">
        <v>5949.49</v>
      </c>
      <c r="G7" s="18">
        <v>0.60780000000000001</v>
      </c>
      <c r="H7" s="20"/>
      <c r="I7" s="20"/>
      <c r="J7" s="2"/>
    </row>
    <row r="8" spans="1:10" ht="13.05" customHeight="1">
      <c r="A8" s="14" t="s">
        <v>2008</v>
      </c>
      <c r="B8" s="15" t="s">
        <v>2009</v>
      </c>
      <c r="C8" s="12" t="s">
        <v>2010</v>
      </c>
      <c r="D8" s="12" t="s">
        <v>208</v>
      </c>
      <c r="E8" s="16">
        <v>21965096.901999999</v>
      </c>
      <c r="F8" s="17">
        <v>3746.5</v>
      </c>
      <c r="G8" s="18">
        <v>0.38279999999999997</v>
      </c>
      <c r="H8" s="20"/>
      <c r="I8" s="20"/>
      <c r="J8" s="2"/>
    </row>
    <row r="9" spans="1:10" ht="13.05" customHeight="1">
      <c r="A9" s="2"/>
      <c r="B9" s="21" t="s">
        <v>163</v>
      </c>
      <c r="C9" s="1"/>
      <c r="D9" s="1"/>
      <c r="E9" s="1"/>
      <c r="F9" s="22">
        <v>9695.99</v>
      </c>
      <c r="G9" s="23">
        <v>0.99060000000000004</v>
      </c>
      <c r="H9" s="24"/>
      <c r="I9" s="24"/>
      <c r="J9" s="2"/>
    </row>
    <row r="10" spans="1:10" ht="13.05" customHeight="1">
      <c r="A10" s="2"/>
      <c r="B10" s="21" t="s">
        <v>174</v>
      </c>
      <c r="C10" s="25"/>
      <c r="D10" s="1"/>
      <c r="E10" s="25"/>
      <c r="F10" s="22">
        <v>9695.99</v>
      </c>
      <c r="G10" s="23">
        <v>0.99060000000000004</v>
      </c>
      <c r="H10" s="24"/>
      <c r="I10" s="24"/>
      <c r="J10" s="2"/>
    </row>
    <row r="11" spans="1:10" ht="13.05" customHeight="1">
      <c r="A11" s="2"/>
      <c r="B11" s="11" t="s">
        <v>209</v>
      </c>
      <c r="C11" s="12"/>
      <c r="D11" s="12"/>
      <c r="E11" s="12"/>
      <c r="F11" s="12"/>
      <c r="G11" s="12"/>
      <c r="H11" s="13"/>
      <c r="I11" s="13"/>
      <c r="J11" s="2"/>
    </row>
    <row r="12" spans="1:10" ht="13.05" customHeight="1">
      <c r="A12" s="14" t="s">
        <v>210</v>
      </c>
      <c r="B12" s="15" t="s">
        <v>211</v>
      </c>
      <c r="C12" s="12"/>
      <c r="D12" s="12" t="s">
        <v>208</v>
      </c>
      <c r="E12" s="16"/>
      <c r="F12" s="17">
        <v>86.01</v>
      </c>
      <c r="G12" s="18">
        <v>8.8000000000000005E-3</v>
      </c>
      <c r="H12" s="19">
        <v>5.4226747287714892E-2</v>
      </c>
      <c r="I12" s="20"/>
      <c r="J12" s="2"/>
    </row>
    <row r="13" spans="1:10" ht="13.05" customHeight="1">
      <c r="A13" s="2"/>
      <c r="B13" s="21" t="s">
        <v>163</v>
      </c>
      <c r="C13" s="1"/>
      <c r="D13" s="1"/>
      <c r="E13" s="1"/>
      <c r="F13" s="22">
        <v>86.01</v>
      </c>
      <c r="G13" s="23">
        <v>8.8000000000000005E-3</v>
      </c>
      <c r="H13" s="24"/>
      <c r="I13" s="24"/>
      <c r="J13" s="2"/>
    </row>
    <row r="14" spans="1:10" ht="13.05" customHeight="1">
      <c r="A14" s="2"/>
      <c r="B14" s="21" t="s">
        <v>174</v>
      </c>
      <c r="C14" s="25"/>
      <c r="D14" s="1"/>
      <c r="E14" s="25"/>
      <c r="F14" s="22">
        <v>86.01</v>
      </c>
      <c r="G14" s="23">
        <v>8.8000000000000005E-3</v>
      </c>
      <c r="H14" s="24"/>
      <c r="I14" s="24"/>
      <c r="J14" s="2"/>
    </row>
    <row r="15" spans="1:10" ht="13.05" customHeight="1">
      <c r="A15" s="2"/>
      <c r="B15" s="21" t="s">
        <v>212</v>
      </c>
      <c r="C15" s="12"/>
      <c r="D15" s="1"/>
      <c r="E15" s="12"/>
      <c r="F15" s="26">
        <v>6.34</v>
      </c>
      <c r="G15" s="23">
        <v>5.9999999999999995E-4</v>
      </c>
      <c r="H15" s="24"/>
      <c r="I15" s="24"/>
      <c r="J15" s="2"/>
    </row>
    <row r="16" spans="1:10" ht="13.05" customHeight="1">
      <c r="A16" s="2"/>
      <c r="B16" s="27" t="s">
        <v>213</v>
      </c>
      <c r="C16" s="28"/>
      <c r="D16" s="28"/>
      <c r="E16" s="28"/>
      <c r="F16" s="29">
        <v>9788.34</v>
      </c>
      <c r="G16" s="30">
        <v>1</v>
      </c>
      <c r="H16" s="31"/>
      <c r="I16" s="31"/>
      <c r="J16" s="2"/>
    </row>
    <row r="17" spans="1:10" ht="13.05" customHeight="1">
      <c r="A17" s="2"/>
      <c r="B17" s="5"/>
      <c r="C17" s="2"/>
      <c r="D17" s="2"/>
      <c r="E17" s="2"/>
      <c r="F17" s="2"/>
      <c r="G17" s="2"/>
      <c r="H17" s="2"/>
      <c r="I17" s="2"/>
      <c r="J17" s="2"/>
    </row>
    <row r="18" spans="1:10" ht="13.05" customHeight="1">
      <c r="A18" s="2"/>
      <c r="B18" s="117"/>
      <c r="C18" s="117"/>
      <c r="D18" s="117"/>
      <c r="E18" s="117"/>
      <c r="F18" s="117"/>
      <c r="G18" s="117"/>
      <c r="H18" s="117"/>
      <c r="I18" s="2"/>
      <c r="J18" s="2"/>
    </row>
    <row r="19" spans="1:10" ht="13.05" customHeight="1">
      <c r="A19" s="2"/>
      <c r="B19" s="117"/>
      <c r="C19" s="117"/>
      <c r="D19" s="117"/>
      <c r="E19" s="117"/>
      <c r="F19" s="117"/>
      <c r="G19" s="117"/>
      <c r="H19" s="117"/>
      <c r="I19" s="2"/>
      <c r="J19" s="2"/>
    </row>
    <row r="20" spans="1:10" ht="13.05" customHeight="1">
      <c r="A20" s="2"/>
      <c r="B20" s="3" t="s">
        <v>208</v>
      </c>
      <c r="C20" s="2"/>
      <c r="D20" s="2"/>
      <c r="E20" s="2"/>
      <c r="F20" s="2"/>
      <c r="G20" s="2"/>
      <c r="H20" s="2"/>
      <c r="I20" s="2"/>
      <c r="J20" s="2"/>
    </row>
    <row r="21" spans="1:10" ht="13.05" customHeight="1">
      <c r="A21" s="2"/>
      <c r="B21" s="3" t="s">
        <v>216</v>
      </c>
      <c r="C21" s="2"/>
      <c r="D21" s="2"/>
      <c r="E21" s="2"/>
      <c r="F21" s="2"/>
      <c r="G21" s="2"/>
      <c r="H21" s="2"/>
      <c r="I21" s="2"/>
      <c r="J21" s="2"/>
    </row>
    <row r="22" spans="1:10" ht="25.95" customHeight="1">
      <c r="A22" s="2"/>
      <c r="B22" s="117" t="s">
        <v>217</v>
      </c>
      <c r="C22" s="117"/>
      <c r="D22" s="117"/>
      <c r="E22" s="117"/>
      <c r="F22" s="117"/>
      <c r="G22" s="117"/>
      <c r="H22" s="117"/>
      <c r="I22" s="2"/>
      <c r="J22" s="2"/>
    </row>
  </sheetData>
  <mergeCells count="3">
    <mergeCell ref="B18:H18"/>
    <mergeCell ref="B19:H19"/>
    <mergeCell ref="B22:H22"/>
  </mergeCells>
  <pageMargins left="0" right="0" top="0" bottom="0" header="0" footer="0"/>
  <pageSetup orientation="landscape"/>
  <headerFooter>
    <oddFooter xml:space="preserve">&amp;C_x000D_&amp;1#&amp;"Calibri"&amp;10&amp;K000000  </oddFooter>
  </headerFooter>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outlinePr summaryBelow="0"/>
  </sheetPr>
  <dimension ref="A1:J26"/>
  <sheetViews>
    <sheetView topLeftCell="A25" workbookViewId="0">
      <selection activeCell="D29" sqref="D2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64</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249</v>
      </c>
      <c r="E4" s="9" t="s">
        <v>100</v>
      </c>
      <c r="F4" s="9" t="s">
        <v>101</v>
      </c>
      <c r="G4" s="9" t="s">
        <v>102</v>
      </c>
      <c r="H4" s="9" t="s">
        <v>103</v>
      </c>
      <c r="I4" s="9" t="s">
        <v>104</v>
      </c>
      <c r="J4" s="10" t="s">
        <v>105</v>
      </c>
    </row>
    <row r="5" spans="1:10" ht="13.05" customHeight="1">
      <c r="A5" s="2"/>
      <c r="B5" s="11" t="s">
        <v>203</v>
      </c>
      <c r="C5" s="12"/>
      <c r="D5" s="12"/>
      <c r="E5" s="12"/>
      <c r="F5" s="12"/>
      <c r="G5" s="12"/>
      <c r="H5" s="13"/>
      <c r="I5" s="13"/>
      <c r="J5" s="2"/>
    </row>
    <row r="6" spans="1:10" ht="13.05" customHeight="1">
      <c r="A6" s="2"/>
      <c r="B6" s="11" t="s">
        <v>1603</v>
      </c>
      <c r="C6" s="12"/>
      <c r="D6" s="12"/>
      <c r="E6" s="12"/>
      <c r="F6" s="2"/>
      <c r="G6" s="13"/>
      <c r="H6" s="13"/>
      <c r="I6" s="13"/>
      <c r="J6" s="2"/>
    </row>
    <row r="7" spans="1:10" ht="13.05" customHeight="1">
      <c r="A7" s="14" t="s">
        <v>1604</v>
      </c>
      <c r="B7" s="15" t="s">
        <v>1605</v>
      </c>
      <c r="C7" s="12" t="s">
        <v>1606</v>
      </c>
      <c r="D7" s="12" t="s">
        <v>208</v>
      </c>
      <c r="E7" s="16">
        <v>2700000</v>
      </c>
      <c r="F7" s="17">
        <v>2605.5</v>
      </c>
      <c r="G7" s="18">
        <v>0.2104</v>
      </c>
      <c r="H7" s="20"/>
      <c r="I7" s="20"/>
      <c r="J7" s="2"/>
    </row>
    <row r="8" spans="1:10" ht="13.05" customHeight="1">
      <c r="A8" s="2"/>
      <c r="B8" s="21" t="s">
        <v>163</v>
      </c>
      <c r="C8" s="1"/>
      <c r="D8" s="1"/>
      <c r="E8" s="1"/>
      <c r="F8" s="22">
        <v>2605.5</v>
      </c>
      <c r="G8" s="23">
        <v>0.2104</v>
      </c>
      <c r="H8" s="24"/>
      <c r="I8" s="24"/>
      <c r="J8" s="2"/>
    </row>
    <row r="9" spans="1:10" ht="13.05" customHeight="1">
      <c r="A9" s="2"/>
      <c r="B9" s="11" t="s">
        <v>1362</v>
      </c>
      <c r="C9" s="12"/>
      <c r="D9" s="12"/>
      <c r="E9" s="12"/>
      <c r="F9" s="2"/>
      <c r="G9" s="13"/>
      <c r="H9" s="13"/>
      <c r="I9" s="13"/>
      <c r="J9" s="2"/>
    </row>
    <row r="10" spans="1:10" ht="13.05" customHeight="1">
      <c r="A10" s="14" t="s">
        <v>2011</v>
      </c>
      <c r="B10" s="15" t="s">
        <v>2012</v>
      </c>
      <c r="C10" s="12" t="s">
        <v>2013</v>
      </c>
      <c r="D10" s="12" t="s">
        <v>208</v>
      </c>
      <c r="E10" s="16">
        <v>19493796.309999999</v>
      </c>
      <c r="F10" s="17">
        <v>6247.78</v>
      </c>
      <c r="G10" s="18">
        <v>0.50449999999999995</v>
      </c>
      <c r="H10" s="20"/>
      <c r="I10" s="20"/>
      <c r="J10" s="2"/>
    </row>
    <row r="11" spans="1:10" ht="13.05" customHeight="1">
      <c r="A11" s="14" t="s">
        <v>2014</v>
      </c>
      <c r="B11" s="15" t="s">
        <v>2015</v>
      </c>
      <c r="C11" s="12" t="s">
        <v>2016</v>
      </c>
      <c r="D11" s="12" t="s">
        <v>208</v>
      </c>
      <c r="E11" s="16">
        <v>956862.36199999996</v>
      </c>
      <c r="F11" s="17">
        <v>2408.37</v>
      </c>
      <c r="G11" s="18">
        <v>0.19450000000000001</v>
      </c>
      <c r="H11" s="20"/>
      <c r="I11" s="20"/>
      <c r="J11" s="2"/>
    </row>
    <row r="12" spans="1:10" ht="13.05" customHeight="1">
      <c r="A12" s="14" t="s">
        <v>2017</v>
      </c>
      <c r="B12" s="15" t="s">
        <v>2018</v>
      </c>
      <c r="C12" s="12" t="s">
        <v>2019</v>
      </c>
      <c r="D12" s="12" t="s">
        <v>208</v>
      </c>
      <c r="E12" s="16">
        <v>1744500.425</v>
      </c>
      <c r="F12" s="17">
        <v>890.68</v>
      </c>
      <c r="G12" s="18">
        <v>7.1900000000000006E-2</v>
      </c>
      <c r="H12" s="20"/>
      <c r="I12" s="20"/>
      <c r="J12" s="2"/>
    </row>
    <row r="13" spans="1:10" ht="13.05" customHeight="1">
      <c r="A13" s="2"/>
      <c r="B13" s="21" t="s">
        <v>163</v>
      </c>
      <c r="C13" s="1"/>
      <c r="D13" s="1"/>
      <c r="E13" s="1"/>
      <c r="F13" s="22">
        <v>9546.83</v>
      </c>
      <c r="G13" s="23">
        <v>0.77090000000000003</v>
      </c>
      <c r="H13" s="24"/>
      <c r="I13" s="24"/>
      <c r="J13" s="2"/>
    </row>
    <row r="14" spans="1:10" ht="13.05" customHeight="1">
      <c r="A14" s="2"/>
      <c r="B14" s="21" t="s">
        <v>174</v>
      </c>
      <c r="C14" s="25"/>
      <c r="D14" s="1"/>
      <c r="E14" s="25"/>
      <c r="F14" s="22">
        <v>12152.33</v>
      </c>
      <c r="G14" s="23">
        <v>0.98129999999999995</v>
      </c>
      <c r="H14" s="24"/>
      <c r="I14" s="24"/>
      <c r="J14" s="2"/>
    </row>
    <row r="15" spans="1:10" ht="13.05" customHeight="1">
      <c r="A15" s="2"/>
      <c r="B15" s="11" t="s">
        <v>209</v>
      </c>
      <c r="C15" s="12"/>
      <c r="D15" s="12"/>
      <c r="E15" s="12"/>
      <c r="F15" s="12"/>
      <c r="G15" s="12"/>
      <c r="H15" s="13"/>
      <c r="I15" s="13"/>
      <c r="J15" s="2"/>
    </row>
    <row r="16" spans="1:10" ht="13.05" customHeight="1">
      <c r="A16" s="14" t="s">
        <v>210</v>
      </c>
      <c r="B16" s="15" t="s">
        <v>211</v>
      </c>
      <c r="C16" s="12"/>
      <c r="D16" s="12" t="s">
        <v>208</v>
      </c>
      <c r="E16" s="16"/>
      <c r="F16" s="17">
        <v>232.85</v>
      </c>
      <c r="G16" s="18">
        <v>1.8800000000000001E-2</v>
      </c>
      <c r="H16" s="19">
        <v>5.422669797242631E-2</v>
      </c>
      <c r="I16" s="20"/>
      <c r="J16" s="2"/>
    </row>
    <row r="17" spans="1:10" ht="13.05" customHeight="1">
      <c r="A17" s="2"/>
      <c r="B17" s="21" t="s">
        <v>163</v>
      </c>
      <c r="C17" s="1"/>
      <c r="D17" s="1"/>
      <c r="E17" s="1"/>
      <c r="F17" s="22">
        <v>232.85</v>
      </c>
      <c r="G17" s="23">
        <v>1.8800000000000001E-2</v>
      </c>
      <c r="H17" s="24"/>
      <c r="I17" s="24"/>
      <c r="J17" s="2"/>
    </row>
    <row r="18" spans="1:10" ht="13.05" customHeight="1">
      <c r="A18" s="2"/>
      <c r="B18" s="21" t="s">
        <v>174</v>
      </c>
      <c r="C18" s="25"/>
      <c r="D18" s="1"/>
      <c r="E18" s="25"/>
      <c r="F18" s="22">
        <v>232.85</v>
      </c>
      <c r="G18" s="23">
        <v>1.8800000000000001E-2</v>
      </c>
      <c r="H18" s="24"/>
      <c r="I18" s="24"/>
      <c r="J18" s="2"/>
    </row>
    <row r="19" spans="1:10" ht="13.05" customHeight="1">
      <c r="A19" s="2"/>
      <c r="B19" s="21" t="s">
        <v>212</v>
      </c>
      <c r="C19" s="12"/>
      <c r="D19" s="1"/>
      <c r="E19" s="12"/>
      <c r="F19" s="26">
        <v>-1.46</v>
      </c>
      <c r="G19" s="23">
        <v>-1E-4</v>
      </c>
      <c r="H19" s="24"/>
      <c r="I19" s="24"/>
      <c r="J19" s="2"/>
    </row>
    <row r="20" spans="1:10" ht="13.05" customHeight="1">
      <c r="A20" s="2"/>
      <c r="B20" s="27" t="s">
        <v>213</v>
      </c>
      <c r="C20" s="28"/>
      <c r="D20" s="28"/>
      <c r="E20" s="28"/>
      <c r="F20" s="29">
        <v>12383.72</v>
      </c>
      <c r="G20" s="30">
        <v>1</v>
      </c>
      <c r="H20" s="31"/>
      <c r="I20" s="31"/>
      <c r="J20" s="2"/>
    </row>
    <row r="21" spans="1:10" ht="13.05" customHeight="1">
      <c r="A21" s="2"/>
      <c r="B21" s="5"/>
      <c r="C21" s="2"/>
      <c r="D21" s="2"/>
      <c r="E21" s="2"/>
      <c r="F21" s="2"/>
      <c r="G21" s="2"/>
      <c r="H21" s="2"/>
      <c r="I21" s="2"/>
      <c r="J21" s="2"/>
    </row>
    <row r="22" spans="1:10" ht="13.05" customHeight="1">
      <c r="A22" s="2"/>
      <c r="B22" s="117"/>
      <c r="C22" s="117"/>
      <c r="D22" s="117"/>
      <c r="E22" s="117"/>
      <c r="F22" s="117"/>
      <c r="G22" s="117"/>
      <c r="H22" s="117"/>
      <c r="I22" s="2"/>
      <c r="J22" s="2"/>
    </row>
    <row r="23" spans="1:10" ht="13.05" customHeight="1">
      <c r="A23" s="2"/>
      <c r="B23" s="117"/>
      <c r="C23" s="117"/>
      <c r="D23" s="117"/>
      <c r="E23" s="117"/>
      <c r="F23" s="117"/>
      <c r="G23" s="117"/>
      <c r="H23" s="117"/>
      <c r="I23" s="2"/>
      <c r="J23" s="2"/>
    </row>
    <row r="24" spans="1:10" ht="13.05" customHeight="1">
      <c r="A24" s="2"/>
      <c r="B24" s="3" t="s">
        <v>208</v>
      </c>
      <c r="C24" s="2"/>
      <c r="D24" s="2"/>
      <c r="E24" s="2"/>
      <c r="F24" s="2"/>
      <c r="G24" s="2"/>
      <c r="H24" s="2"/>
      <c r="I24" s="2"/>
      <c r="J24" s="2"/>
    </row>
    <row r="25" spans="1:10" ht="13.05" customHeight="1">
      <c r="A25" s="2"/>
      <c r="B25" s="3" t="s">
        <v>216</v>
      </c>
      <c r="C25" s="2"/>
      <c r="D25" s="2"/>
      <c r="E25" s="2"/>
      <c r="F25" s="2"/>
      <c r="G25" s="2"/>
      <c r="H25" s="2"/>
      <c r="I25" s="2"/>
      <c r="J25" s="2"/>
    </row>
    <row r="26" spans="1:10" ht="25.95" customHeight="1">
      <c r="A26" s="2"/>
      <c r="B26" s="117" t="s">
        <v>217</v>
      </c>
      <c r="C26" s="117"/>
      <c r="D26" s="117"/>
      <c r="E26" s="117"/>
      <c r="F26" s="117"/>
      <c r="G26" s="117"/>
      <c r="H26" s="117"/>
      <c r="I26" s="2"/>
      <c r="J26" s="2"/>
    </row>
  </sheetData>
  <mergeCells count="3">
    <mergeCell ref="B22:H22"/>
    <mergeCell ref="B23:H23"/>
    <mergeCell ref="B26:H26"/>
  </mergeCells>
  <pageMargins left="0" right="0" top="0" bottom="0" header="0" footer="0"/>
  <pageSetup orientation="landscape"/>
  <headerFooter>
    <oddFooter xml:space="preserve">&amp;C_x000D_&amp;1#&amp;"Calibri"&amp;10&amp;K000000  </oddFooter>
  </headerFooter>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outlinePr summaryBelow="0"/>
  </sheetPr>
  <dimension ref="A1:J50"/>
  <sheetViews>
    <sheetView topLeftCell="A46" workbookViewId="0">
      <selection activeCell="C59" sqref="C5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66</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630</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698</v>
      </c>
      <c r="B7" s="15" t="s">
        <v>699</v>
      </c>
      <c r="C7" s="12" t="s">
        <v>700</v>
      </c>
      <c r="D7" s="12" t="s">
        <v>417</v>
      </c>
      <c r="E7" s="16">
        <v>475000</v>
      </c>
      <c r="F7" s="17">
        <v>8106.83</v>
      </c>
      <c r="G7" s="18">
        <v>0.12089999999999999</v>
      </c>
      <c r="H7" s="20"/>
      <c r="I7" s="20"/>
      <c r="J7" s="2"/>
    </row>
    <row r="8" spans="1:10" ht="13.05" customHeight="1">
      <c r="A8" s="14" t="s">
        <v>676</v>
      </c>
      <c r="B8" s="15" t="s">
        <v>677</v>
      </c>
      <c r="C8" s="12" t="s">
        <v>678</v>
      </c>
      <c r="D8" s="12" t="s">
        <v>417</v>
      </c>
      <c r="E8" s="16">
        <v>60000</v>
      </c>
      <c r="F8" s="17">
        <v>3957.3</v>
      </c>
      <c r="G8" s="18">
        <v>5.8999999999999997E-2</v>
      </c>
      <c r="H8" s="20"/>
      <c r="I8" s="20"/>
      <c r="J8" s="2"/>
    </row>
    <row r="9" spans="1:10" ht="13.05" customHeight="1">
      <c r="A9" s="14" t="s">
        <v>1763</v>
      </c>
      <c r="B9" s="15" t="s">
        <v>1764</v>
      </c>
      <c r="C9" s="12" t="s">
        <v>1765</v>
      </c>
      <c r="D9" s="12" t="s">
        <v>441</v>
      </c>
      <c r="E9" s="16">
        <v>50000</v>
      </c>
      <c r="F9" s="17">
        <v>3749</v>
      </c>
      <c r="G9" s="18">
        <v>5.5899999999999998E-2</v>
      </c>
      <c r="H9" s="20"/>
      <c r="I9" s="20"/>
      <c r="J9" s="2"/>
    </row>
    <row r="10" spans="1:10" ht="13.05" customHeight="1">
      <c r="A10" s="14" t="s">
        <v>1848</v>
      </c>
      <c r="B10" s="15" t="s">
        <v>1849</v>
      </c>
      <c r="C10" s="12" t="s">
        <v>1850</v>
      </c>
      <c r="D10" s="12" t="s">
        <v>417</v>
      </c>
      <c r="E10" s="16">
        <v>143843</v>
      </c>
      <c r="F10" s="17">
        <v>3692.74</v>
      </c>
      <c r="G10" s="18">
        <v>5.5100000000000003E-2</v>
      </c>
      <c r="H10" s="20"/>
      <c r="I10" s="20"/>
      <c r="J10" s="2"/>
    </row>
    <row r="11" spans="1:10" ht="13.05" customHeight="1">
      <c r="A11" s="14" t="s">
        <v>692</v>
      </c>
      <c r="B11" s="15" t="s">
        <v>693</v>
      </c>
      <c r="C11" s="12" t="s">
        <v>694</v>
      </c>
      <c r="D11" s="12" t="s">
        <v>417</v>
      </c>
      <c r="E11" s="16">
        <v>222500</v>
      </c>
      <c r="F11" s="17">
        <v>3458.99</v>
      </c>
      <c r="G11" s="18">
        <v>5.16E-2</v>
      </c>
      <c r="H11" s="20"/>
      <c r="I11" s="20"/>
      <c r="J11" s="2"/>
    </row>
    <row r="12" spans="1:10" ht="13.05" customHeight="1">
      <c r="A12" s="14" t="s">
        <v>460</v>
      </c>
      <c r="B12" s="15" t="s">
        <v>461</v>
      </c>
      <c r="C12" s="12" t="s">
        <v>462</v>
      </c>
      <c r="D12" s="12" t="s">
        <v>441</v>
      </c>
      <c r="E12" s="16">
        <v>257000</v>
      </c>
      <c r="F12" s="17">
        <v>3202.22</v>
      </c>
      <c r="G12" s="18">
        <v>4.7800000000000002E-2</v>
      </c>
      <c r="H12" s="20"/>
      <c r="I12" s="20"/>
      <c r="J12" s="2"/>
    </row>
    <row r="13" spans="1:10" ht="13.05" customHeight="1">
      <c r="A13" s="14" t="s">
        <v>438</v>
      </c>
      <c r="B13" s="15" t="s">
        <v>439</v>
      </c>
      <c r="C13" s="12" t="s">
        <v>440</v>
      </c>
      <c r="D13" s="12" t="s">
        <v>441</v>
      </c>
      <c r="E13" s="16">
        <v>315000</v>
      </c>
      <c r="F13" s="17">
        <v>2700.97</v>
      </c>
      <c r="G13" s="18">
        <v>4.0300000000000002E-2</v>
      </c>
      <c r="H13" s="20"/>
      <c r="I13" s="20"/>
      <c r="J13" s="2"/>
    </row>
    <row r="14" spans="1:10" ht="13.05" customHeight="1">
      <c r="A14" s="14" t="s">
        <v>1911</v>
      </c>
      <c r="B14" s="15" t="s">
        <v>1912</v>
      </c>
      <c r="C14" s="12" t="s">
        <v>1913</v>
      </c>
      <c r="D14" s="12" t="s">
        <v>417</v>
      </c>
      <c r="E14" s="16">
        <v>116750</v>
      </c>
      <c r="F14" s="17">
        <v>2410.65</v>
      </c>
      <c r="G14" s="18">
        <v>3.5999999999999997E-2</v>
      </c>
      <c r="H14" s="20"/>
      <c r="I14" s="20"/>
      <c r="J14" s="2"/>
    </row>
    <row r="15" spans="1:10" ht="13.05" customHeight="1">
      <c r="A15" s="14" t="s">
        <v>414</v>
      </c>
      <c r="B15" s="15" t="s">
        <v>415</v>
      </c>
      <c r="C15" s="12" t="s">
        <v>416</v>
      </c>
      <c r="D15" s="12" t="s">
        <v>417</v>
      </c>
      <c r="E15" s="16">
        <v>7000</v>
      </c>
      <c r="F15" s="17">
        <v>2408.35</v>
      </c>
      <c r="G15" s="18">
        <v>3.5900000000000001E-2</v>
      </c>
      <c r="H15" s="20"/>
      <c r="I15" s="20"/>
      <c r="J15" s="2"/>
    </row>
    <row r="16" spans="1:10" ht="13.05" customHeight="1">
      <c r="A16" s="14" t="s">
        <v>609</v>
      </c>
      <c r="B16" s="15" t="s">
        <v>610</v>
      </c>
      <c r="C16" s="12" t="s">
        <v>611</v>
      </c>
      <c r="D16" s="12" t="s">
        <v>441</v>
      </c>
      <c r="E16" s="16">
        <v>380000</v>
      </c>
      <c r="F16" s="17">
        <v>2298.62</v>
      </c>
      <c r="G16" s="18">
        <v>3.4299999999999997E-2</v>
      </c>
      <c r="H16" s="20"/>
      <c r="I16" s="20"/>
      <c r="J16" s="2"/>
    </row>
    <row r="17" spans="1:10" ht="13.05" customHeight="1">
      <c r="A17" s="14" t="s">
        <v>1619</v>
      </c>
      <c r="B17" s="15" t="s">
        <v>1620</v>
      </c>
      <c r="C17" s="12" t="s">
        <v>1621</v>
      </c>
      <c r="D17" s="12" t="s">
        <v>417</v>
      </c>
      <c r="E17" s="16">
        <v>58500</v>
      </c>
      <c r="F17" s="17">
        <v>2189.0100000000002</v>
      </c>
      <c r="G17" s="18">
        <v>3.27E-2</v>
      </c>
      <c r="H17" s="20"/>
      <c r="I17" s="20"/>
      <c r="J17" s="2"/>
    </row>
    <row r="18" spans="1:10" ht="13.05" customHeight="1">
      <c r="A18" s="14" t="s">
        <v>1579</v>
      </c>
      <c r="B18" s="15" t="s">
        <v>1580</v>
      </c>
      <c r="C18" s="12" t="s">
        <v>1581</v>
      </c>
      <c r="D18" s="12" t="s">
        <v>417</v>
      </c>
      <c r="E18" s="16">
        <v>74350</v>
      </c>
      <c r="F18" s="17">
        <v>2045.67</v>
      </c>
      <c r="G18" s="18">
        <v>3.0499999999999999E-2</v>
      </c>
      <c r="H18" s="20"/>
      <c r="I18" s="20"/>
      <c r="J18" s="2"/>
    </row>
    <row r="19" spans="1:10" ht="13.05" customHeight="1">
      <c r="A19" s="14" t="s">
        <v>2020</v>
      </c>
      <c r="B19" s="15" t="s">
        <v>2021</v>
      </c>
      <c r="C19" s="12" t="s">
        <v>2022</v>
      </c>
      <c r="D19" s="12" t="s">
        <v>417</v>
      </c>
      <c r="E19" s="16">
        <v>200000</v>
      </c>
      <c r="F19" s="17">
        <v>1996.9</v>
      </c>
      <c r="G19" s="18">
        <v>2.98E-2</v>
      </c>
      <c r="H19" s="20"/>
      <c r="I19" s="20"/>
      <c r="J19" s="2"/>
    </row>
    <row r="20" spans="1:10" ht="13.05" customHeight="1">
      <c r="A20" s="14" t="s">
        <v>1105</v>
      </c>
      <c r="B20" s="15" t="s">
        <v>1106</v>
      </c>
      <c r="C20" s="12" t="s">
        <v>1107</v>
      </c>
      <c r="D20" s="12" t="s">
        <v>417</v>
      </c>
      <c r="E20" s="16">
        <v>510000</v>
      </c>
      <c r="F20" s="17">
        <v>1996.14</v>
      </c>
      <c r="G20" s="18">
        <v>2.98E-2</v>
      </c>
      <c r="H20" s="20"/>
      <c r="I20" s="20"/>
      <c r="J20" s="2"/>
    </row>
    <row r="21" spans="1:10" ht="13.05" customHeight="1">
      <c r="A21" s="14" t="s">
        <v>429</v>
      </c>
      <c r="B21" s="15" t="s">
        <v>430</v>
      </c>
      <c r="C21" s="12" t="s">
        <v>431</v>
      </c>
      <c r="D21" s="12" t="s">
        <v>417</v>
      </c>
      <c r="E21" s="16">
        <v>129582</v>
      </c>
      <c r="F21" s="17">
        <v>1909.91</v>
      </c>
      <c r="G21" s="18">
        <v>2.8500000000000001E-2</v>
      </c>
      <c r="H21" s="20"/>
      <c r="I21" s="20"/>
      <c r="J21" s="2"/>
    </row>
    <row r="22" spans="1:10" ht="13.05" customHeight="1">
      <c r="A22" s="14" t="s">
        <v>1672</v>
      </c>
      <c r="B22" s="15" t="s">
        <v>1673</v>
      </c>
      <c r="C22" s="12" t="s">
        <v>1674</v>
      </c>
      <c r="D22" s="12" t="s">
        <v>417</v>
      </c>
      <c r="E22" s="16">
        <v>20000</v>
      </c>
      <c r="F22" s="17">
        <v>1837.2</v>
      </c>
      <c r="G22" s="18">
        <v>2.7400000000000001E-2</v>
      </c>
      <c r="H22" s="20"/>
      <c r="I22" s="20"/>
      <c r="J22" s="2"/>
    </row>
    <row r="23" spans="1:10" ht="13.05" customHeight="1">
      <c r="A23" s="14" t="s">
        <v>486</v>
      </c>
      <c r="B23" s="15" t="s">
        <v>487</v>
      </c>
      <c r="C23" s="12" t="s">
        <v>488</v>
      </c>
      <c r="D23" s="12" t="s">
        <v>482</v>
      </c>
      <c r="E23" s="16">
        <v>290000</v>
      </c>
      <c r="F23" s="17">
        <v>1786.26</v>
      </c>
      <c r="G23" s="18">
        <v>2.6599999999999999E-2</v>
      </c>
      <c r="H23" s="20"/>
      <c r="I23" s="20"/>
      <c r="J23" s="2"/>
    </row>
    <row r="24" spans="1:10" ht="13.05" customHeight="1">
      <c r="A24" s="14" t="s">
        <v>1804</v>
      </c>
      <c r="B24" s="15" t="s">
        <v>1805</v>
      </c>
      <c r="C24" s="12" t="s">
        <v>1806</v>
      </c>
      <c r="D24" s="12" t="s">
        <v>417</v>
      </c>
      <c r="E24" s="16">
        <v>100000</v>
      </c>
      <c r="F24" s="17">
        <v>1769.3</v>
      </c>
      <c r="G24" s="18">
        <v>2.64E-2</v>
      </c>
      <c r="H24" s="20"/>
      <c r="I24" s="20"/>
      <c r="J24" s="2"/>
    </row>
    <row r="25" spans="1:10" ht="13.05" customHeight="1">
      <c r="A25" s="14" t="s">
        <v>984</v>
      </c>
      <c r="B25" s="15" t="s">
        <v>985</v>
      </c>
      <c r="C25" s="12" t="s">
        <v>986</v>
      </c>
      <c r="D25" s="12" t="s">
        <v>417</v>
      </c>
      <c r="E25" s="16">
        <v>150000</v>
      </c>
      <c r="F25" s="17">
        <v>1709.7</v>
      </c>
      <c r="G25" s="18">
        <v>2.5499999999999998E-2</v>
      </c>
      <c r="H25" s="20"/>
      <c r="I25" s="20"/>
      <c r="J25" s="2"/>
    </row>
    <row r="26" spans="1:10" ht="13.05" customHeight="1">
      <c r="A26" s="14" t="s">
        <v>1036</v>
      </c>
      <c r="B26" s="15" t="s">
        <v>1037</v>
      </c>
      <c r="C26" s="12" t="s">
        <v>1038</v>
      </c>
      <c r="D26" s="12" t="s">
        <v>417</v>
      </c>
      <c r="E26" s="16">
        <v>190500</v>
      </c>
      <c r="F26" s="17">
        <v>1665.64</v>
      </c>
      <c r="G26" s="18">
        <v>2.4799999999999999E-2</v>
      </c>
      <c r="H26" s="20"/>
      <c r="I26" s="20"/>
      <c r="J26" s="2"/>
    </row>
    <row r="27" spans="1:10" ht="13.05" customHeight="1">
      <c r="A27" s="14" t="s">
        <v>802</v>
      </c>
      <c r="B27" s="15" t="s">
        <v>803</v>
      </c>
      <c r="C27" s="12" t="s">
        <v>804</v>
      </c>
      <c r="D27" s="12" t="s">
        <v>441</v>
      </c>
      <c r="E27" s="16">
        <v>101648</v>
      </c>
      <c r="F27" s="17">
        <v>1549.52</v>
      </c>
      <c r="G27" s="18">
        <v>2.3099999999999999E-2</v>
      </c>
      <c r="H27" s="20"/>
      <c r="I27" s="20"/>
      <c r="J27" s="2"/>
    </row>
    <row r="28" spans="1:10" ht="13.05" customHeight="1">
      <c r="A28" s="14" t="s">
        <v>842</v>
      </c>
      <c r="B28" s="15" t="s">
        <v>843</v>
      </c>
      <c r="C28" s="12" t="s">
        <v>844</v>
      </c>
      <c r="D28" s="12" t="s">
        <v>417</v>
      </c>
      <c r="E28" s="16">
        <v>84000</v>
      </c>
      <c r="F28" s="17">
        <v>1484.53</v>
      </c>
      <c r="G28" s="18">
        <v>2.2100000000000002E-2</v>
      </c>
      <c r="H28" s="20"/>
      <c r="I28" s="20"/>
      <c r="J28" s="2"/>
    </row>
    <row r="29" spans="1:10" ht="13.05" customHeight="1">
      <c r="A29" s="14" t="s">
        <v>2023</v>
      </c>
      <c r="B29" s="15" t="s">
        <v>2024</v>
      </c>
      <c r="C29" s="12" t="s">
        <v>2025</v>
      </c>
      <c r="D29" s="12" t="s">
        <v>2026</v>
      </c>
      <c r="E29" s="16">
        <v>75000</v>
      </c>
      <c r="F29" s="17">
        <v>1453.35</v>
      </c>
      <c r="G29" s="18">
        <v>2.1700000000000001E-2</v>
      </c>
      <c r="H29" s="20"/>
      <c r="I29" s="20"/>
      <c r="J29" s="2"/>
    </row>
    <row r="30" spans="1:10" ht="13.05" customHeight="1">
      <c r="A30" s="14" t="s">
        <v>685</v>
      </c>
      <c r="B30" s="15" t="s">
        <v>686</v>
      </c>
      <c r="C30" s="12" t="s">
        <v>687</v>
      </c>
      <c r="D30" s="12" t="s">
        <v>417</v>
      </c>
      <c r="E30" s="16">
        <v>75000</v>
      </c>
      <c r="F30" s="17">
        <v>952.73</v>
      </c>
      <c r="G30" s="18">
        <v>1.4200000000000001E-2</v>
      </c>
      <c r="H30" s="20"/>
      <c r="I30" s="20"/>
      <c r="J30" s="2"/>
    </row>
    <row r="31" spans="1:10" ht="13.05" customHeight="1">
      <c r="A31" s="14" t="s">
        <v>1690</v>
      </c>
      <c r="B31" s="15" t="s">
        <v>1691</v>
      </c>
      <c r="C31" s="12" t="s">
        <v>1692</v>
      </c>
      <c r="D31" s="12" t="s">
        <v>441</v>
      </c>
      <c r="E31" s="16">
        <v>26584</v>
      </c>
      <c r="F31" s="17">
        <v>837.64</v>
      </c>
      <c r="G31" s="18">
        <v>1.2500000000000001E-2</v>
      </c>
      <c r="H31" s="20"/>
      <c r="I31" s="20"/>
      <c r="J31" s="2"/>
    </row>
    <row r="32" spans="1:10" ht="13.05" customHeight="1">
      <c r="A32" s="14" t="s">
        <v>1721</v>
      </c>
      <c r="B32" s="15" t="s">
        <v>1722</v>
      </c>
      <c r="C32" s="12" t="s">
        <v>1723</v>
      </c>
      <c r="D32" s="12" t="s">
        <v>417</v>
      </c>
      <c r="E32" s="16">
        <v>75000</v>
      </c>
      <c r="F32" s="17">
        <v>715.05</v>
      </c>
      <c r="G32" s="18">
        <v>1.0699999999999999E-2</v>
      </c>
      <c r="H32" s="20"/>
      <c r="I32" s="20"/>
      <c r="J32" s="2"/>
    </row>
    <row r="33" spans="1:10" ht="13.05" customHeight="1">
      <c r="A33" s="14" t="s">
        <v>1120</v>
      </c>
      <c r="B33" s="15" t="s">
        <v>1121</v>
      </c>
      <c r="C33" s="12" t="s">
        <v>1122</v>
      </c>
      <c r="D33" s="12" t="s">
        <v>417</v>
      </c>
      <c r="E33" s="16">
        <v>20000</v>
      </c>
      <c r="F33" s="17">
        <v>385.82</v>
      </c>
      <c r="G33" s="18">
        <v>5.7999999999999996E-3</v>
      </c>
      <c r="H33" s="20"/>
      <c r="I33" s="20"/>
      <c r="J33" s="2"/>
    </row>
    <row r="34" spans="1:10" ht="13.05" customHeight="1">
      <c r="A34" s="14" t="s">
        <v>530</v>
      </c>
      <c r="B34" s="15" t="s">
        <v>531</v>
      </c>
      <c r="C34" s="12" t="s">
        <v>532</v>
      </c>
      <c r="D34" s="12" t="s">
        <v>417</v>
      </c>
      <c r="E34" s="16">
        <v>4600</v>
      </c>
      <c r="F34" s="17">
        <v>267.95</v>
      </c>
      <c r="G34" s="18">
        <v>4.0000000000000001E-3</v>
      </c>
      <c r="H34" s="20"/>
      <c r="I34" s="20"/>
      <c r="J34" s="2"/>
    </row>
    <row r="35" spans="1:10" ht="13.05" customHeight="1">
      <c r="A35" s="2"/>
      <c r="B35" s="21" t="s">
        <v>163</v>
      </c>
      <c r="C35" s="1"/>
      <c r="D35" s="1"/>
      <c r="E35" s="1"/>
      <c r="F35" s="22">
        <v>62537.99</v>
      </c>
      <c r="G35" s="23">
        <v>0.93289999999999995</v>
      </c>
      <c r="H35" s="24"/>
      <c r="I35" s="24"/>
      <c r="J35" s="2"/>
    </row>
    <row r="36" spans="1:10" ht="13.05" customHeight="1">
      <c r="A36" s="2"/>
      <c r="B36" s="21" t="s">
        <v>617</v>
      </c>
      <c r="C36" s="1"/>
      <c r="D36" s="1"/>
      <c r="E36" s="1"/>
      <c r="F36" s="24" t="s">
        <v>165</v>
      </c>
      <c r="G36" s="24" t="s">
        <v>165</v>
      </c>
      <c r="H36" s="24"/>
      <c r="I36" s="24"/>
      <c r="J36" s="2"/>
    </row>
    <row r="37" spans="1:10" ht="13.05" customHeight="1">
      <c r="A37" s="2"/>
      <c r="B37" s="21" t="s">
        <v>163</v>
      </c>
      <c r="C37" s="1"/>
      <c r="D37" s="1"/>
      <c r="E37" s="1"/>
      <c r="F37" s="24" t="s">
        <v>165</v>
      </c>
      <c r="G37" s="24" t="s">
        <v>165</v>
      </c>
      <c r="H37" s="24"/>
      <c r="I37" s="24"/>
      <c r="J37" s="2"/>
    </row>
    <row r="38" spans="1:10" ht="13.05" customHeight="1">
      <c r="A38" s="2"/>
      <c r="B38" s="21" t="s">
        <v>174</v>
      </c>
      <c r="C38" s="25"/>
      <c r="D38" s="1"/>
      <c r="E38" s="25"/>
      <c r="F38" s="22">
        <v>62537.99</v>
      </c>
      <c r="G38" s="23">
        <v>0.93289999999999995</v>
      </c>
      <c r="H38" s="24"/>
      <c r="I38" s="24"/>
      <c r="J38" s="2"/>
    </row>
    <row r="39" spans="1:10" ht="13.05" customHeight="1">
      <c r="A39" s="2"/>
      <c r="B39" s="11" t="s">
        <v>209</v>
      </c>
      <c r="C39" s="12"/>
      <c r="D39" s="12"/>
      <c r="E39" s="12"/>
      <c r="F39" s="12"/>
      <c r="G39" s="12"/>
      <c r="H39" s="13"/>
      <c r="I39" s="13"/>
      <c r="J39" s="2"/>
    </row>
    <row r="40" spans="1:10" ht="13.05" customHeight="1">
      <c r="A40" s="14" t="s">
        <v>210</v>
      </c>
      <c r="B40" s="15" t="s">
        <v>211</v>
      </c>
      <c r="C40" s="12"/>
      <c r="D40" s="12" t="s">
        <v>208</v>
      </c>
      <c r="E40" s="16"/>
      <c r="F40" s="17">
        <v>9063.17</v>
      </c>
      <c r="G40" s="18">
        <v>0.13519999999999999</v>
      </c>
      <c r="H40" s="19">
        <v>5.42266501265957E-2</v>
      </c>
      <c r="I40" s="20"/>
      <c r="J40" s="2"/>
    </row>
    <row r="41" spans="1:10" ht="13.05" customHeight="1">
      <c r="A41" s="2"/>
      <c r="B41" s="21" t="s">
        <v>163</v>
      </c>
      <c r="C41" s="1"/>
      <c r="D41" s="1"/>
      <c r="E41" s="1"/>
      <c r="F41" s="22">
        <v>9063.17</v>
      </c>
      <c r="G41" s="23">
        <v>0.13519999999999999</v>
      </c>
      <c r="H41" s="24"/>
      <c r="I41" s="24"/>
      <c r="J41" s="2"/>
    </row>
    <row r="42" spans="1:10" ht="13.05" customHeight="1">
      <c r="A42" s="2"/>
      <c r="B42" s="21" t="s">
        <v>174</v>
      </c>
      <c r="C42" s="25"/>
      <c r="D42" s="1"/>
      <c r="E42" s="25"/>
      <c r="F42" s="22">
        <v>9063.17</v>
      </c>
      <c r="G42" s="23">
        <v>0.13519999999999999</v>
      </c>
      <c r="H42" s="24"/>
      <c r="I42" s="24"/>
      <c r="J42" s="2"/>
    </row>
    <row r="43" spans="1:10" ht="13.05" customHeight="1">
      <c r="A43" s="2"/>
      <c r="B43" s="21" t="s">
        <v>212</v>
      </c>
      <c r="C43" s="12"/>
      <c r="D43" s="1"/>
      <c r="E43" s="12"/>
      <c r="F43" s="26">
        <v>-4559.18</v>
      </c>
      <c r="G43" s="23">
        <v>-6.8099999999999994E-2</v>
      </c>
      <c r="H43" s="24"/>
      <c r="I43" s="24"/>
      <c r="J43" s="2"/>
    </row>
    <row r="44" spans="1:10" ht="13.05" customHeight="1">
      <c r="A44" s="2"/>
      <c r="B44" s="27" t="s">
        <v>213</v>
      </c>
      <c r="C44" s="28"/>
      <c r="D44" s="28"/>
      <c r="E44" s="28"/>
      <c r="F44" s="29">
        <v>67041.98</v>
      </c>
      <c r="G44" s="30">
        <v>1</v>
      </c>
      <c r="H44" s="31"/>
      <c r="I44" s="31"/>
      <c r="J44" s="2"/>
    </row>
    <row r="45" spans="1:10" ht="13.05" customHeight="1">
      <c r="A45" s="2"/>
      <c r="B45" s="5"/>
      <c r="C45" s="2"/>
      <c r="D45" s="2"/>
      <c r="E45" s="2"/>
      <c r="F45" s="2"/>
      <c r="G45" s="2"/>
      <c r="H45" s="2"/>
      <c r="I45" s="2"/>
      <c r="J45" s="2"/>
    </row>
    <row r="46" spans="1:10" ht="13.05" customHeight="1">
      <c r="A46" s="2"/>
      <c r="B46" s="117"/>
      <c r="C46" s="117"/>
      <c r="D46" s="117"/>
      <c r="E46" s="117"/>
      <c r="F46" s="117"/>
      <c r="G46" s="117"/>
      <c r="H46" s="117"/>
      <c r="I46" s="2"/>
      <c r="J46" s="2"/>
    </row>
    <row r="47" spans="1:10" ht="13.05" customHeight="1">
      <c r="A47" s="2"/>
      <c r="B47" s="117"/>
      <c r="C47" s="117"/>
      <c r="D47" s="117"/>
      <c r="E47" s="117"/>
      <c r="F47" s="117"/>
      <c r="G47" s="117"/>
      <c r="H47" s="117"/>
      <c r="I47" s="2"/>
      <c r="J47" s="2"/>
    </row>
    <row r="48" spans="1:10" ht="13.05" customHeight="1">
      <c r="A48" s="2"/>
      <c r="B48" s="3" t="s">
        <v>208</v>
      </c>
      <c r="C48" s="2"/>
      <c r="D48" s="2"/>
      <c r="E48" s="2"/>
      <c r="F48" s="2"/>
      <c r="G48" s="2"/>
      <c r="H48" s="2"/>
      <c r="I48" s="2"/>
      <c r="J48" s="2"/>
    </row>
    <row r="49" spans="1:10" ht="13.05" customHeight="1">
      <c r="A49" s="2"/>
      <c r="B49" s="3" t="s">
        <v>216</v>
      </c>
      <c r="C49" s="2"/>
      <c r="D49" s="2"/>
      <c r="E49" s="2"/>
      <c r="F49" s="2"/>
      <c r="G49" s="2"/>
      <c r="H49" s="2"/>
      <c r="I49" s="2"/>
      <c r="J49" s="2"/>
    </row>
    <row r="50" spans="1:10" ht="25.95" customHeight="1">
      <c r="A50" s="2"/>
      <c r="B50" s="117" t="s">
        <v>217</v>
      </c>
      <c r="C50" s="117"/>
      <c r="D50" s="117"/>
      <c r="E50" s="117"/>
      <c r="F50" s="117"/>
      <c r="G50" s="117"/>
      <c r="H50" s="117"/>
      <c r="I50" s="2"/>
      <c r="J50" s="2"/>
    </row>
  </sheetData>
  <mergeCells count="3">
    <mergeCell ref="B46:H46"/>
    <mergeCell ref="B47:H47"/>
    <mergeCell ref="B50:H50"/>
  </mergeCells>
  <pageMargins left="0" right="0" top="0" bottom="0" header="0" footer="0"/>
  <pageSetup orientation="landscape"/>
  <headerFooter>
    <oddFooter xml:space="preserve">&amp;C_x000D_&amp;1#&amp;"Calibri"&amp;10&amp;K000000  </oddFooter>
  </headerFooter>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outlinePr summaryBelow="0"/>
  </sheetPr>
  <dimension ref="A1:K103"/>
  <sheetViews>
    <sheetView topLeftCell="A100" workbookViewId="0">
      <selection activeCell="E108" sqref="E108"/>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2"/>
      <c r="B1" s="117" t="s">
        <v>68</v>
      </c>
      <c r="C1" s="117"/>
      <c r="D1" s="2"/>
      <c r="E1" s="2"/>
      <c r="F1" s="2"/>
      <c r="G1" s="2"/>
      <c r="H1" s="2"/>
      <c r="I1" s="2"/>
      <c r="J1" s="2"/>
      <c r="K1" s="2"/>
    </row>
    <row r="2" spans="1:11" ht="13.05" customHeight="1">
      <c r="A2" s="2"/>
      <c r="B2" s="125"/>
      <c r="C2" s="125"/>
      <c r="D2" s="2"/>
      <c r="E2" s="2"/>
      <c r="F2" s="2"/>
      <c r="G2" s="2"/>
      <c r="H2" s="2"/>
      <c r="I2" s="2"/>
      <c r="J2" s="2"/>
      <c r="K2" s="2"/>
    </row>
    <row r="3" spans="1:11" ht="13.05" customHeight="1">
      <c r="A3" s="5" t="s">
        <v>95</v>
      </c>
      <c r="B3" s="126" t="s">
        <v>96</v>
      </c>
      <c r="C3" s="126"/>
      <c r="D3" s="2"/>
      <c r="E3" s="2"/>
      <c r="F3" s="2"/>
      <c r="G3" s="2"/>
      <c r="H3" s="2"/>
      <c r="I3" s="2"/>
      <c r="J3" s="2"/>
      <c r="K3" s="2"/>
    </row>
    <row r="4" spans="1:11" ht="28.05" customHeight="1">
      <c r="A4" s="2"/>
      <c r="B4" s="127" t="s">
        <v>97</v>
      </c>
      <c r="C4" s="127"/>
      <c r="D4" s="8" t="s">
        <v>98</v>
      </c>
      <c r="E4" s="9" t="s">
        <v>249</v>
      </c>
      <c r="F4" s="9" t="s">
        <v>100</v>
      </c>
      <c r="G4" s="9" t="s">
        <v>101</v>
      </c>
      <c r="H4" s="9" t="s">
        <v>102</v>
      </c>
      <c r="I4" s="9" t="s">
        <v>103</v>
      </c>
      <c r="J4" s="9" t="s">
        <v>104</v>
      </c>
      <c r="K4" s="10" t="s">
        <v>105</v>
      </c>
    </row>
    <row r="5" spans="1:11" ht="13.05" customHeight="1">
      <c r="A5" s="2"/>
      <c r="B5" s="124" t="s">
        <v>250</v>
      </c>
      <c r="C5" s="124"/>
      <c r="D5" s="12"/>
      <c r="E5" s="12"/>
      <c r="F5" s="12"/>
      <c r="G5" s="12"/>
      <c r="H5" s="12"/>
      <c r="I5" s="13"/>
      <c r="J5" s="13"/>
      <c r="K5" s="2"/>
    </row>
    <row r="6" spans="1:11" ht="13.05" customHeight="1">
      <c r="A6" s="2"/>
      <c r="B6" s="124" t="s">
        <v>390</v>
      </c>
      <c r="C6" s="124"/>
      <c r="D6" s="12"/>
      <c r="E6" s="12"/>
      <c r="F6" s="12"/>
      <c r="G6" s="2"/>
      <c r="H6" s="13"/>
      <c r="I6" s="13"/>
      <c r="J6" s="13"/>
      <c r="K6" s="2"/>
    </row>
    <row r="7" spans="1:11" ht="13.05" customHeight="1">
      <c r="A7" s="14" t="s">
        <v>638</v>
      </c>
      <c r="B7" s="121" t="s">
        <v>639</v>
      </c>
      <c r="C7" s="121"/>
      <c r="D7" s="12" t="s">
        <v>640</v>
      </c>
      <c r="E7" s="12" t="s">
        <v>413</v>
      </c>
      <c r="F7" s="16">
        <v>634736</v>
      </c>
      <c r="G7" s="17">
        <v>12810.24</v>
      </c>
      <c r="H7" s="18">
        <v>4.3400000000000001E-2</v>
      </c>
      <c r="I7" s="20"/>
      <c r="J7" s="20"/>
      <c r="K7" s="2"/>
    </row>
    <row r="8" spans="1:11" ht="13.05" customHeight="1">
      <c r="A8" s="14" t="s">
        <v>641</v>
      </c>
      <c r="B8" s="121" t="s">
        <v>642</v>
      </c>
      <c r="C8" s="121"/>
      <c r="D8" s="12" t="s">
        <v>643</v>
      </c>
      <c r="E8" s="12" t="s">
        <v>413</v>
      </c>
      <c r="F8" s="16">
        <v>834815</v>
      </c>
      <c r="G8" s="17">
        <v>12366.95</v>
      </c>
      <c r="H8" s="18">
        <v>4.19E-2</v>
      </c>
      <c r="I8" s="20"/>
      <c r="J8" s="20"/>
      <c r="K8" s="2"/>
    </row>
    <row r="9" spans="1:11" ht="13.05" customHeight="1">
      <c r="A9" s="14" t="s">
        <v>644</v>
      </c>
      <c r="B9" s="121" t="s">
        <v>645</v>
      </c>
      <c r="C9" s="121"/>
      <c r="D9" s="12" t="s">
        <v>646</v>
      </c>
      <c r="E9" s="12" t="s">
        <v>425</v>
      </c>
      <c r="F9" s="16">
        <v>640000</v>
      </c>
      <c r="G9" s="17">
        <v>8897.2800000000007</v>
      </c>
      <c r="H9" s="18">
        <v>3.0099999999999998E-2</v>
      </c>
      <c r="I9" s="20"/>
      <c r="J9" s="20"/>
      <c r="K9" s="2"/>
    </row>
    <row r="10" spans="1:11" ht="13.05" customHeight="1">
      <c r="A10" s="14" t="s">
        <v>781</v>
      </c>
      <c r="B10" s="121" t="s">
        <v>782</v>
      </c>
      <c r="C10" s="121"/>
      <c r="D10" s="12" t="s">
        <v>783</v>
      </c>
      <c r="E10" s="12" t="s">
        <v>536</v>
      </c>
      <c r="F10" s="16">
        <v>261003</v>
      </c>
      <c r="G10" s="17">
        <v>7137.13</v>
      </c>
      <c r="H10" s="18">
        <v>2.4199999999999999E-2</v>
      </c>
      <c r="I10" s="20"/>
      <c r="J10" s="20"/>
      <c r="K10" s="2"/>
    </row>
    <row r="11" spans="1:11" ht="13.05" customHeight="1">
      <c r="A11" s="14" t="s">
        <v>778</v>
      </c>
      <c r="B11" s="121" t="s">
        <v>779</v>
      </c>
      <c r="C11" s="121"/>
      <c r="D11" s="12" t="s">
        <v>780</v>
      </c>
      <c r="E11" s="12" t="s">
        <v>599</v>
      </c>
      <c r="F11" s="16">
        <v>13581677</v>
      </c>
      <c r="G11" s="17">
        <v>6331.78</v>
      </c>
      <c r="H11" s="18">
        <v>2.1399999999999999E-2</v>
      </c>
      <c r="I11" s="20"/>
      <c r="J11" s="20"/>
      <c r="K11" s="2"/>
    </row>
    <row r="12" spans="1:11" ht="13.05" customHeight="1">
      <c r="A12" s="14" t="s">
        <v>845</v>
      </c>
      <c r="B12" s="121" t="s">
        <v>846</v>
      </c>
      <c r="C12" s="121"/>
      <c r="D12" s="12" t="s">
        <v>847</v>
      </c>
      <c r="E12" s="12" t="s">
        <v>848</v>
      </c>
      <c r="F12" s="16">
        <v>104000</v>
      </c>
      <c r="G12" s="17">
        <v>6146.92</v>
      </c>
      <c r="H12" s="18">
        <v>2.0799999999999999E-2</v>
      </c>
      <c r="I12" s="20"/>
      <c r="J12" s="20"/>
      <c r="K12" s="2"/>
    </row>
    <row r="13" spans="1:11" ht="13.05" customHeight="1">
      <c r="A13" s="14" t="s">
        <v>1588</v>
      </c>
      <c r="B13" s="121" t="s">
        <v>1589</v>
      </c>
      <c r="C13" s="121"/>
      <c r="D13" s="12" t="s">
        <v>1590</v>
      </c>
      <c r="E13" s="12" t="s">
        <v>413</v>
      </c>
      <c r="F13" s="16">
        <v>2280000</v>
      </c>
      <c r="G13" s="17">
        <v>6010.08</v>
      </c>
      <c r="H13" s="18">
        <v>2.0400000000000001E-2</v>
      </c>
      <c r="I13" s="20"/>
      <c r="J13" s="20"/>
      <c r="K13" s="2"/>
    </row>
    <row r="14" spans="1:11" ht="13.05" customHeight="1">
      <c r="A14" s="14" t="s">
        <v>808</v>
      </c>
      <c r="B14" s="121" t="s">
        <v>809</v>
      </c>
      <c r="C14" s="121"/>
      <c r="D14" s="12" t="s">
        <v>810</v>
      </c>
      <c r="E14" s="12" t="s">
        <v>575</v>
      </c>
      <c r="F14" s="16">
        <v>100100</v>
      </c>
      <c r="G14" s="17">
        <v>5776.77</v>
      </c>
      <c r="H14" s="18">
        <v>1.9599999999999999E-2</v>
      </c>
      <c r="I14" s="20"/>
      <c r="J14" s="20"/>
      <c r="K14" s="2"/>
    </row>
    <row r="15" spans="1:11" ht="13.05" customHeight="1">
      <c r="A15" s="14" t="s">
        <v>802</v>
      </c>
      <c r="B15" s="121" t="s">
        <v>803</v>
      </c>
      <c r="C15" s="121"/>
      <c r="D15" s="12" t="s">
        <v>804</v>
      </c>
      <c r="E15" s="12" t="s">
        <v>441</v>
      </c>
      <c r="F15" s="16">
        <v>374094</v>
      </c>
      <c r="G15" s="17">
        <v>5702.69</v>
      </c>
      <c r="H15" s="18">
        <v>1.9300000000000001E-2</v>
      </c>
      <c r="I15" s="20"/>
      <c r="J15" s="20"/>
      <c r="K15" s="2"/>
    </row>
    <row r="16" spans="1:11" ht="13.05" customHeight="1">
      <c r="A16" s="14" t="s">
        <v>784</v>
      </c>
      <c r="B16" s="121" t="s">
        <v>785</v>
      </c>
      <c r="C16" s="121"/>
      <c r="D16" s="12" t="s">
        <v>786</v>
      </c>
      <c r="E16" s="12" t="s">
        <v>405</v>
      </c>
      <c r="F16" s="16">
        <v>83577</v>
      </c>
      <c r="G16" s="17">
        <v>5493.93</v>
      </c>
      <c r="H16" s="18">
        <v>1.8599999999999998E-2</v>
      </c>
      <c r="I16" s="20"/>
      <c r="J16" s="20"/>
      <c r="K16" s="2"/>
    </row>
    <row r="17" spans="1:11" ht="13.05" customHeight="1">
      <c r="A17" s="14" t="s">
        <v>839</v>
      </c>
      <c r="B17" s="121" t="s">
        <v>840</v>
      </c>
      <c r="C17" s="121"/>
      <c r="D17" s="12" t="s">
        <v>841</v>
      </c>
      <c r="E17" s="12" t="s">
        <v>398</v>
      </c>
      <c r="F17" s="16">
        <v>500000</v>
      </c>
      <c r="G17" s="17">
        <v>5446.75</v>
      </c>
      <c r="H17" s="18">
        <v>1.84E-2</v>
      </c>
      <c r="I17" s="20"/>
      <c r="J17" s="20"/>
      <c r="K17" s="2"/>
    </row>
    <row r="18" spans="1:11" ht="13.05" customHeight="1">
      <c r="A18" s="14" t="s">
        <v>695</v>
      </c>
      <c r="B18" s="121" t="s">
        <v>696</v>
      </c>
      <c r="C18" s="121"/>
      <c r="D18" s="12" t="s">
        <v>697</v>
      </c>
      <c r="E18" s="12" t="s">
        <v>550</v>
      </c>
      <c r="F18" s="16">
        <v>1750000</v>
      </c>
      <c r="G18" s="17">
        <v>5386.5</v>
      </c>
      <c r="H18" s="18">
        <v>1.8200000000000001E-2</v>
      </c>
      <c r="I18" s="20"/>
      <c r="J18" s="20"/>
      <c r="K18" s="2"/>
    </row>
    <row r="19" spans="1:11" ht="13.05" customHeight="1">
      <c r="A19" s="14" t="s">
        <v>833</v>
      </c>
      <c r="B19" s="121" t="s">
        <v>834</v>
      </c>
      <c r="C19" s="121"/>
      <c r="D19" s="12" t="s">
        <v>835</v>
      </c>
      <c r="E19" s="12" t="s">
        <v>502</v>
      </c>
      <c r="F19" s="16">
        <v>160000</v>
      </c>
      <c r="G19" s="17">
        <v>5355.68</v>
      </c>
      <c r="H19" s="18">
        <v>1.8100000000000002E-2</v>
      </c>
      <c r="I19" s="20"/>
      <c r="J19" s="20"/>
      <c r="K19" s="2"/>
    </row>
    <row r="20" spans="1:11" ht="13.05" customHeight="1">
      <c r="A20" s="14" t="s">
        <v>796</v>
      </c>
      <c r="B20" s="121" t="s">
        <v>797</v>
      </c>
      <c r="C20" s="121"/>
      <c r="D20" s="12" t="s">
        <v>798</v>
      </c>
      <c r="E20" s="12" t="s">
        <v>759</v>
      </c>
      <c r="F20" s="16">
        <v>280576</v>
      </c>
      <c r="G20" s="17">
        <v>5347.78</v>
      </c>
      <c r="H20" s="18">
        <v>1.8100000000000002E-2</v>
      </c>
      <c r="I20" s="20"/>
      <c r="J20" s="20"/>
      <c r="K20" s="2"/>
    </row>
    <row r="21" spans="1:11" ht="13.05" customHeight="1">
      <c r="A21" s="14" t="s">
        <v>402</v>
      </c>
      <c r="B21" s="121" t="s">
        <v>403</v>
      </c>
      <c r="C21" s="121"/>
      <c r="D21" s="12" t="s">
        <v>404</v>
      </c>
      <c r="E21" s="12" t="s">
        <v>405</v>
      </c>
      <c r="F21" s="16">
        <v>105400</v>
      </c>
      <c r="G21" s="17">
        <v>5320.38</v>
      </c>
      <c r="H21" s="18">
        <v>1.7999999999999999E-2</v>
      </c>
      <c r="I21" s="20"/>
      <c r="J21" s="20"/>
      <c r="K21" s="2"/>
    </row>
    <row r="22" spans="1:11" ht="13.05" customHeight="1">
      <c r="A22" s="14" t="s">
        <v>435</v>
      </c>
      <c r="B22" s="121" t="s">
        <v>436</v>
      </c>
      <c r="C22" s="121"/>
      <c r="D22" s="12" t="s">
        <v>437</v>
      </c>
      <c r="E22" s="12" t="s">
        <v>394</v>
      </c>
      <c r="F22" s="16">
        <v>2135026</v>
      </c>
      <c r="G22" s="17">
        <v>5090.97</v>
      </c>
      <c r="H22" s="18">
        <v>1.72E-2</v>
      </c>
      <c r="I22" s="20"/>
      <c r="J22" s="20"/>
      <c r="K22" s="2"/>
    </row>
    <row r="23" spans="1:11" ht="13.05" customHeight="1">
      <c r="A23" s="14" t="s">
        <v>647</v>
      </c>
      <c r="B23" s="121" t="s">
        <v>648</v>
      </c>
      <c r="C23" s="121"/>
      <c r="D23" s="12" t="s">
        <v>649</v>
      </c>
      <c r="E23" s="12" t="s">
        <v>546</v>
      </c>
      <c r="F23" s="16">
        <v>265000</v>
      </c>
      <c r="G23" s="17">
        <v>5072.8999999999996</v>
      </c>
      <c r="H23" s="18">
        <v>1.72E-2</v>
      </c>
      <c r="I23" s="20"/>
      <c r="J23" s="20"/>
      <c r="K23" s="2"/>
    </row>
    <row r="24" spans="1:11" ht="13.05" customHeight="1">
      <c r="A24" s="14" t="s">
        <v>650</v>
      </c>
      <c r="B24" s="121" t="s">
        <v>651</v>
      </c>
      <c r="C24" s="121"/>
      <c r="D24" s="12" t="s">
        <v>652</v>
      </c>
      <c r="E24" s="12" t="s">
        <v>653</v>
      </c>
      <c r="F24" s="16">
        <v>138897</v>
      </c>
      <c r="G24" s="17">
        <v>5050.99</v>
      </c>
      <c r="H24" s="18">
        <v>1.7100000000000001E-2</v>
      </c>
      <c r="I24" s="20"/>
      <c r="J24" s="20"/>
      <c r="K24" s="2"/>
    </row>
    <row r="25" spans="1:11" ht="13.05" customHeight="1">
      <c r="A25" s="14" t="s">
        <v>395</v>
      </c>
      <c r="B25" s="121" t="s">
        <v>396</v>
      </c>
      <c r="C25" s="121"/>
      <c r="D25" s="12" t="s">
        <v>397</v>
      </c>
      <c r="E25" s="12" t="s">
        <v>398</v>
      </c>
      <c r="F25" s="16">
        <v>275000</v>
      </c>
      <c r="G25" s="17">
        <v>4983.28</v>
      </c>
      <c r="H25" s="18">
        <v>1.6899999999999998E-2</v>
      </c>
      <c r="I25" s="20"/>
      <c r="J25" s="20"/>
      <c r="K25" s="2"/>
    </row>
    <row r="26" spans="1:11" ht="13.05" customHeight="1">
      <c r="A26" s="14" t="s">
        <v>1929</v>
      </c>
      <c r="B26" s="121" t="s">
        <v>1930</v>
      </c>
      <c r="C26" s="121"/>
      <c r="D26" s="12" t="s">
        <v>1931</v>
      </c>
      <c r="E26" s="12" t="s">
        <v>832</v>
      </c>
      <c r="F26" s="16">
        <v>600000</v>
      </c>
      <c r="G26" s="17">
        <v>4874.1000000000004</v>
      </c>
      <c r="H26" s="18">
        <v>1.6500000000000001E-2</v>
      </c>
      <c r="I26" s="20"/>
      <c r="J26" s="20"/>
      <c r="K26" s="2"/>
    </row>
    <row r="27" spans="1:11" ht="13.05" customHeight="1">
      <c r="A27" s="14" t="s">
        <v>811</v>
      </c>
      <c r="B27" s="121" t="s">
        <v>812</v>
      </c>
      <c r="C27" s="121"/>
      <c r="D27" s="12" t="s">
        <v>813</v>
      </c>
      <c r="E27" s="12" t="s">
        <v>550</v>
      </c>
      <c r="F27" s="16">
        <v>3465000</v>
      </c>
      <c r="G27" s="17">
        <v>4835.0600000000004</v>
      </c>
      <c r="H27" s="18">
        <v>1.6400000000000001E-2</v>
      </c>
      <c r="I27" s="20"/>
      <c r="J27" s="20"/>
      <c r="K27" s="2"/>
    </row>
    <row r="28" spans="1:11" ht="13.05" customHeight="1">
      <c r="A28" s="14" t="s">
        <v>551</v>
      </c>
      <c r="B28" s="121" t="s">
        <v>552</v>
      </c>
      <c r="C28" s="121"/>
      <c r="D28" s="12" t="s">
        <v>553</v>
      </c>
      <c r="E28" s="12" t="s">
        <v>516</v>
      </c>
      <c r="F28" s="16">
        <v>170000</v>
      </c>
      <c r="G28" s="17">
        <v>4763.0600000000004</v>
      </c>
      <c r="H28" s="18">
        <v>1.61E-2</v>
      </c>
      <c r="I28" s="20"/>
      <c r="J28" s="20"/>
      <c r="K28" s="2"/>
    </row>
    <row r="29" spans="1:11" ht="13.05" customHeight="1">
      <c r="A29" s="14" t="s">
        <v>746</v>
      </c>
      <c r="B29" s="121" t="s">
        <v>747</v>
      </c>
      <c r="C29" s="121"/>
      <c r="D29" s="12" t="s">
        <v>748</v>
      </c>
      <c r="E29" s="12" t="s">
        <v>482</v>
      </c>
      <c r="F29" s="16">
        <v>250000</v>
      </c>
      <c r="G29" s="17">
        <v>4601.75</v>
      </c>
      <c r="H29" s="18">
        <v>1.5599999999999999E-2</v>
      </c>
      <c r="I29" s="20"/>
      <c r="J29" s="20"/>
      <c r="K29" s="2"/>
    </row>
    <row r="30" spans="1:11" ht="13.05" customHeight="1">
      <c r="A30" s="14" t="s">
        <v>842</v>
      </c>
      <c r="B30" s="121" t="s">
        <v>843</v>
      </c>
      <c r="C30" s="121"/>
      <c r="D30" s="12" t="s">
        <v>844</v>
      </c>
      <c r="E30" s="12" t="s">
        <v>417</v>
      </c>
      <c r="F30" s="16">
        <v>259075</v>
      </c>
      <c r="G30" s="17">
        <v>4578.63</v>
      </c>
      <c r="H30" s="18">
        <v>1.55E-2</v>
      </c>
      <c r="I30" s="20"/>
      <c r="J30" s="20"/>
      <c r="K30" s="2"/>
    </row>
    <row r="31" spans="1:11" ht="13.05" customHeight="1">
      <c r="A31" s="14" t="s">
        <v>399</v>
      </c>
      <c r="B31" s="121" t="s">
        <v>400</v>
      </c>
      <c r="C31" s="121"/>
      <c r="D31" s="12" t="s">
        <v>401</v>
      </c>
      <c r="E31" s="12" t="s">
        <v>394</v>
      </c>
      <c r="F31" s="16">
        <v>22500</v>
      </c>
      <c r="G31" s="17">
        <v>4521.38</v>
      </c>
      <c r="H31" s="18">
        <v>1.5299999999999999E-2</v>
      </c>
      <c r="I31" s="20"/>
      <c r="J31" s="20"/>
      <c r="K31" s="2"/>
    </row>
    <row r="32" spans="1:11" ht="13.05" customHeight="1">
      <c r="A32" s="14" t="s">
        <v>583</v>
      </c>
      <c r="B32" s="121" t="s">
        <v>584</v>
      </c>
      <c r="C32" s="121"/>
      <c r="D32" s="12" t="s">
        <v>585</v>
      </c>
      <c r="E32" s="12" t="s">
        <v>586</v>
      </c>
      <c r="F32" s="16">
        <v>429564</v>
      </c>
      <c r="G32" s="17">
        <v>4492.38</v>
      </c>
      <c r="H32" s="18">
        <v>1.52E-2</v>
      </c>
      <c r="I32" s="20"/>
      <c r="J32" s="20"/>
      <c r="K32" s="2"/>
    </row>
    <row r="33" spans="1:11" ht="13.05" customHeight="1">
      <c r="A33" s="14" t="s">
        <v>1822</v>
      </c>
      <c r="B33" s="121" t="s">
        <v>1823</v>
      </c>
      <c r="C33" s="121"/>
      <c r="D33" s="12" t="s">
        <v>1824</v>
      </c>
      <c r="E33" s="12" t="s">
        <v>459</v>
      </c>
      <c r="F33" s="16">
        <v>170000</v>
      </c>
      <c r="G33" s="17">
        <v>4440.91</v>
      </c>
      <c r="H33" s="18">
        <v>1.4999999999999999E-2</v>
      </c>
      <c r="I33" s="20"/>
      <c r="J33" s="20"/>
      <c r="K33" s="2"/>
    </row>
    <row r="34" spans="1:11" ht="13.05" customHeight="1">
      <c r="A34" s="14" t="s">
        <v>510</v>
      </c>
      <c r="B34" s="121" t="s">
        <v>511</v>
      </c>
      <c r="C34" s="121"/>
      <c r="D34" s="12" t="s">
        <v>512</v>
      </c>
      <c r="E34" s="12" t="s">
        <v>478</v>
      </c>
      <c r="F34" s="16">
        <v>1195630</v>
      </c>
      <c r="G34" s="17">
        <v>4413.07</v>
      </c>
      <c r="H34" s="18">
        <v>1.49E-2</v>
      </c>
      <c r="I34" s="20"/>
      <c r="J34" s="20"/>
      <c r="K34" s="2"/>
    </row>
    <row r="35" spans="1:11" ht="13.05" customHeight="1">
      <c r="A35" s="14" t="s">
        <v>657</v>
      </c>
      <c r="B35" s="121" t="s">
        <v>658</v>
      </c>
      <c r="C35" s="121"/>
      <c r="D35" s="12" t="s">
        <v>659</v>
      </c>
      <c r="E35" s="12" t="s">
        <v>448</v>
      </c>
      <c r="F35" s="16">
        <v>292000</v>
      </c>
      <c r="G35" s="17">
        <v>4406.28</v>
      </c>
      <c r="H35" s="18">
        <v>1.49E-2</v>
      </c>
      <c r="I35" s="20"/>
      <c r="J35" s="20"/>
      <c r="K35" s="2"/>
    </row>
    <row r="36" spans="1:11" ht="13.05" customHeight="1">
      <c r="A36" s="14" t="s">
        <v>787</v>
      </c>
      <c r="B36" s="121" t="s">
        <v>788</v>
      </c>
      <c r="C36" s="121"/>
      <c r="D36" s="12" t="s">
        <v>789</v>
      </c>
      <c r="E36" s="12" t="s">
        <v>459</v>
      </c>
      <c r="F36" s="16">
        <v>445108</v>
      </c>
      <c r="G36" s="17">
        <v>4389.66</v>
      </c>
      <c r="H36" s="18">
        <v>1.49E-2</v>
      </c>
      <c r="I36" s="20"/>
      <c r="J36" s="20"/>
      <c r="K36" s="2"/>
    </row>
    <row r="37" spans="1:11" ht="13.05" customHeight="1">
      <c r="A37" s="14" t="s">
        <v>460</v>
      </c>
      <c r="B37" s="121" t="s">
        <v>461</v>
      </c>
      <c r="C37" s="121"/>
      <c r="D37" s="12" t="s">
        <v>462</v>
      </c>
      <c r="E37" s="12" t="s">
        <v>441</v>
      </c>
      <c r="F37" s="16">
        <v>350000</v>
      </c>
      <c r="G37" s="17">
        <v>4361</v>
      </c>
      <c r="H37" s="18">
        <v>1.4800000000000001E-2</v>
      </c>
      <c r="I37" s="20"/>
      <c r="J37" s="20"/>
      <c r="K37" s="2"/>
    </row>
    <row r="38" spans="1:11" ht="13.05" customHeight="1">
      <c r="A38" s="14" t="s">
        <v>463</v>
      </c>
      <c r="B38" s="121" t="s">
        <v>464</v>
      </c>
      <c r="C38" s="121"/>
      <c r="D38" s="12" t="s">
        <v>465</v>
      </c>
      <c r="E38" s="12" t="s">
        <v>421</v>
      </c>
      <c r="F38" s="16">
        <v>104607</v>
      </c>
      <c r="G38" s="17">
        <v>4311.59</v>
      </c>
      <c r="H38" s="18">
        <v>1.46E-2</v>
      </c>
      <c r="I38" s="20"/>
      <c r="J38" s="20"/>
      <c r="K38" s="2"/>
    </row>
    <row r="39" spans="1:11" ht="13.05" customHeight="1">
      <c r="A39" s="14" t="s">
        <v>698</v>
      </c>
      <c r="B39" s="121" t="s">
        <v>699</v>
      </c>
      <c r="C39" s="121"/>
      <c r="D39" s="12" t="s">
        <v>700</v>
      </c>
      <c r="E39" s="12" t="s">
        <v>417</v>
      </c>
      <c r="F39" s="16">
        <v>250000</v>
      </c>
      <c r="G39" s="17">
        <v>4266.75</v>
      </c>
      <c r="H39" s="18">
        <v>1.44E-2</v>
      </c>
      <c r="I39" s="20"/>
      <c r="J39" s="20"/>
      <c r="K39" s="2"/>
    </row>
    <row r="40" spans="1:11" ht="13.05" customHeight="1">
      <c r="A40" s="14" t="s">
        <v>836</v>
      </c>
      <c r="B40" s="121" t="s">
        <v>837</v>
      </c>
      <c r="C40" s="121"/>
      <c r="D40" s="12" t="s">
        <v>838</v>
      </c>
      <c r="E40" s="12" t="s">
        <v>459</v>
      </c>
      <c r="F40" s="16">
        <v>1650000</v>
      </c>
      <c r="G40" s="17">
        <v>4234.7299999999996</v>
      </c>
      <c r="H40" s="18">
        <v>1.43E-2</v>
      </c>
      <c r="I40" s="20"/>
      <c r="J40" s="20"/>
      <c r="K40" s="2"/>
    </row>
    <row r="41" spans="1:11" ht="13.05" customHeight="1">
      <c r="A41" s="14" t="s">
        <v>676</v>
      </c>
      <c r="B41" s="121" t="s">
        <v>677</v>
      </c>
      <c r="C41" s="121"/>
      <c r="D41" s="12" t="s">
        <v>678</v>
      </c>
      <c r="E41" s="12" t="s">
        <v>417</v>
      </c>
      <c r="F41" s="16">
        <v>64000</v>
      </c>
      <c r="G41" s="17">
        <v>4221.12</v>
      </c>
      <c r="H41" s="18">
        <v>1.43E-2</v>
      </c>
      <c r="I41" s="20"/>
      <c r="J41" s="20"/>
      <c r="K41" s="2"/>
    </row>
    <row r="42" spans="1:11" ht="13.05" customHeight="1">
      <c r="A42" s="14" t="s">
        <v>864</v>
      </c>
      <c r="B42" s="121" t="s">
        <v>865</v>
      </c>
      <c r="C42" s="121"/>
      <c r="D42" s="12" t="s">
        <v>866</v>
      </c>
      <c r="E42" s="12" t="s">
        <v>502</v>
      </c>
      <c r="F42" s="16">
        <v>52500</v>
      </c>
      <c r="G42" s="17">
        <v>4180.84</v>
      </c>
      <c r="H42" s="18">
        <v>1.4200000000000001E-2</v>
      </c>
      <c r="I42" s="20"/>
      <c r="J42" s="20"/>
      <c r="K42" s="2"/>
    </row>
    <row r="43" spans="1:11" ht="13.05" customHeight="1">
      <c r="A43" s="14" t="s">
        <v>799</v>
      </c>
      <c r="B43" s="121" t="s">
        <v>800</v>
      </c>
      <c r="C43" s="121"/>
      <c r="D43" s="12" t="s">
        <v>801</v>
      </c>
      <c r="E43" s="12" t="s">
        <v>516</v>
      </c>
      <c r="F43" s="16">
        <v>130000</v>
      </c>
      <c r="G43" s="17">
        <v>4164.03</v>
      </c>
      <c r="H43" s="18">
        <v>1.41E-2</v>
      </c>
      <c r="I43" s="20"/>
      <c r="J43" s="20"/>
      <c r="K43" s="2"/>
    </row>
    <row r="44" spans="1:11" ht="13.05" customHeight="1">
      <c r="A44" s="14" t="s">
        <v>701</v>
      </c>
      <c r="B44" s="121" t="s">
        <v>702</v>
      </c>
      <c r="C44" s="121"/>
      <c r="D44" s="12" t="s">
        <v>703</v>
      </c>
      <c r="E44" s="12" t="s">
        <v>459</v>
      </c>
      <c r="F44" s="16">
        <v>470000</v>
      </c>
      <c r="G44" s="17">
        <v>4141.6400000000003</v>
      </c>
      <c r="H44" s="18">
        <v>1.4E-2</v>
      </c>
      <c r="I44" s="20"/>
      <c r="J44" s="20"/>
      <c r="K44" s="2"/>
    </row>
    <row r="45" spans="1:11" ht="13.05" customHeight="1">
      <c r="A45" s="14" t="s">
        <v>2027</v>
      </c>
      <c r="B45" s="121" t="s">
        <v>2028</v>
      </c>
      <c r="C45" s="121"/>
      <c r="D45" s="12" t="s">
        <v>2029</v>
      </c>
      <c r="E45" s="12" t="s">
        <v>832</v>
      </c>
      <c r="F45" s="16">
        <v>275000</v>
      </c>
      <c r="G45" s="17">
        <v>4072.2</v>
      </c>
      <c r="H45" s="18">
        <v>1.38E-2</v>
      </c>
      <c r="I45" s="20"/>
      <c r="J45" s="20"/>
      <c r="K45" s="2"/>
    </row>
    <row r="46" spans="1:11" ht="13.05" customHeight="1">
      <c r="A46" s="14" t="s">
        <v>1554</v>
      </c>
      <c r="B46" s="121" t="s">
        <v>1555</v>
      </c>
      <c r="C46" s="121"/>
      <c r="D46" s="12" t="s">
        <v>1556</v>
      </c>
      <c r="E46" s="12" t="s">
        <v>586</v>
      </c>
      <c r="F46" s="16">
        <v>2700000</v>
      </c>
      <c r="G46" s="17">
        <v>4044.33</v>
      </c>
      <c r="H46" s="18">
        <v>1.37E-2</v>
      </c>
      <c r="I46" s="20"/>
      <c r="J46" s="20"/>
      <c r="K46" s="2"/>
    </row>
    <row r="47" spans="1:11" ht="13.05" customHeight="1">
      <c r="A47" s="14" t="s">
        <v>2030</v>
      </c>
      <c r="B47" s="121" t="s">
        <v>2031</v>
      </c>
      <c r="C47" s="121"/>
      <c r="D47" s="12" t="s">
        <v>2032</v>
      </c>
      <c r="E47" s="12" t="s">
        <v>832</v>
      </c>
      <c r="F47" s="16">
        <v>136848</v>
      </c>
      <c r="G47" s="17">
        <v>3998.29</v>
      </c>
      <c r="H47" s="18">
        <v>1.35E-2</v>
      </c>
      <c r="I47" s="20"/>
      <c r="J47" s="20"/>
      <c r="K47" s="2"/>
    </row>
    <row r="48" spans="1:11" ht="13.05" customHeight="1">
      <c r="A48" s="14" t="s">
        <v>469</v>
      </c>
      <c r="B48" s="121" t="s">
        <v>470</v>
      </c>
      <c r="C48" s="121"/>
      <c r="D48" s="12" t="s">
        <v>471</v>
      </c>
      <c r="E48" s="12" t="s">
        <v>448</v>
      </c>
      <c r="F48" s="16">
        <v>75000</v>
      </c>
      <c r="G48" s="17">
        <v>3870.38</v>
      </c>
      <c r="H48" s="18">
        <v>1.3100000000000001E-2</v>
      </c>
      <c r="I48" s="20"/>
      <c r="J48" s="20"/>
      <c r="K48" s="2"/>
    </row>
    <row r="49" spans="1:11" ht="13.05" customHeight="1">
      <c r="A49" s="14" t="s">
        <v>1616</v>
      </c>
      <c r="B49" s="121" t="s">
        <v>1617</v>
      </c>
      <c r="C49" s="121"/>
      <c r="D49" s="12" t="s">
        <v>1618</v>
      </c>
      <c r="E49" s="12" t="s">
        <v>571</v>
      </c>
      <c r="F49" s="16">
        <v>281000</v>
      </c>
      <c r="G49" s="17">
        <v>3816.26</v>
      </c>
      <c r="H49" s="18">
        <v>1.29E-2</v>
      </c>
      <c r="I49" s="20"/>
      <c r="J49" s="20"/>
      <c r="K49" s="2"/>
    </row>
    <row r="50" spans="1:11" ht="13.05" customHeight="1">
      <c r="A50" s="14" t="s">
        <v>1582</v>
      </c>
      <c r="B50" s="121" t="s">
        <v>1583</v>
      </c>
      <c r="C50" s="121"/>
      <c r="D50" s="12" t="s">
        <v>1584</v>
      </c>
      <c r="E50" s="12" t="s">
        <v>502</v>
      </c>
      <c r="F50" s="16">
        <v>217773</v>
      </c>
      <c r="G50" s="17">
        <v>3785.11</v>
      </c>
      <c r="H50" s="18">
        <v>1.2800000000000001E-2</v>
      </c>
      <c r="I50" s="20"/>
      <c r="J50" s="20"/>
      <c r="K50" s="2"/>
    </row>
    <row r="51" spans="1:11" ht="13.05" customHeight="1">
      <c r="A51" s="14" t="s">
        <v>849</v>
      </c>
      <c r="B51" s="121" t="s">
        <v>850</v>
      </c>
      <c r="C51" s="121"/>
      <c r="D51" s="12" t="s">
        <v>851</v>
      </c>
      <c r="E51" s="12" t="s">
        <v>759</v>
      </c>
      <c r="F51" s="16">
        <v>368727</v>
      </c>
      <c r="G51" s="17">
        <v>3761.02</v>
      </c>
      <c r="H51" s="18">
        <v>1.2699999999999999E-2</v>
      </c>
      <c r="I51" s="20"/>
      <c r="J51" s="20"/>
      <c r="K51" s="2"/>
    </row>
    <row r="52" spans="1:11" ht="13.05" customHeight="1">
      <c r="A52" s="14" t="s">
        <v>743</v>
      </c>
      <c r="B52" s="121" t="s">
        <v>744</v>
      </c>
      <c r="C52" s="121"/>
      <c r="D52" s="12" t="s">
        <v>745</v>
      </c>
      <c r="E52" s="12" t="s">
        <v>448</v>
      </c>
      <c r="F52" s="16">
        <v>250000</v>
      </c>
      <c r="G52" s="17">
        <v>3659.25</v>
      </c>
      <c r="H52" s="18">
        <v>1.24E-2</v>
      </c>
      <c r="I52" s="20"/>
      <c r="J52" s="20"/>
      <c r="K52" s="2"/>
    </row>
    <row r="53" spans="1:11" ht="13.05" customHeight="1">
      <c r="A53" s="14" t="s">
        <v>1766</v>
      </c>
      <c r="B53" s="121" t="s">
        <v>1767</v>
      </c>
      <c r="C53" s="121"/>
      <c r="D53" s="12" t="s">
        <v>1768</v>
      </c>
      <c r="E53" s="12" t="s">
        <v>405</v>
      </c>
      <c r="F53" s="16">
        <v>549592</v>
      </c>
      <c r="G53" s="17">
        <v>3653.69</v>
      </c>
      <c r="H53" s="18">
        <v>1.24E-2</v>
      </c>
      <c r="I53" s="20"/>
      <c r="J53" s="20"/>
      <c r="K53" s="2"/>
    </row>
    <row r="54" spans="1:11" ht="13.05" customHeight="1">
      <c r="A54" s="14" t="s">
        <v>1533</v>
      </c>
      <c r="B54" s="121" t="s">
        <v>1534</v>
      </c>
      <c r="C54" s="121"/>
      <c r="D54" s="12" t="s">
        <v>1535</v>
      </c>
      <c r="E54" s="12" t="s">
        <v>550</v>
      </c>
      <c r="F54" s="16">
        <v>895000</v>
      </c>
      <c r="G54" s="17">
        <v>3613.56</v>
      </c>
      <c r="H54" s="18">
        <v>1.2200000000000001E-2</v>
      </c>
      <c r="I54" s="20"/>
      <c r="J54" s="20"/>
      <c r="K54" s="2"/>
    </row>
    <row r="55" spans="1:11" ht="13.05" customHeight="1">
      <c r="A55" s="14" t="s">
        <v>466</v>
      </c>
      <c r="B55" s="121" t="s">
        <v>467</v>
      </c>
      <c r="C55" s="121"/>
      <c r="D55" s="12" t="s">
        <v>468</v>
      </c>
      <c r="E55" s="12" t="s">
        <v>459</v>
      </c>
      <c r="F55" s="16">
        <v>67344</v>
      </c>
      <c r="G55" s="17">
        <v>3571.93</v>
      </c>
      <c r="H55" s="18">
        <v>1.21E-2</v>
      </c>
      <c r="I55" s="20"/>
      <c r="J55" s="20"/>
      <c r="K55" s="2"/>
    </row>
    <row r="56" spans="1:11" ht="13.05" customHeight="1">
      <c r="A56" s="14" t="s">
        <v>793</v>
      </c>
      <c r="B56" s="121" t="s">
        <v>794</v>
      </c>
      <c r="C56" s="121"/>
      <c r="D56" s="12" t="s">
        <v>795</v>
      </c>
      <c r="E56" s="12" t="s">
        <v>636</v>
      </c>
      <c r="F56" s="16">
        <v>100000</v>
      </c>
      <c r="G56" s="17">
        <v>3555.5</v>
      </c>
      <c r="H56" s="18">
        <v>1.2E-2</v>
      </c>
      <c r="I56" s="20"/>
      <c r="J56" s="20"/>
      <c r="K56" s="2"/>
    </row>
    <row r="57" spans="1:11" ht="13.05" customHeight="1">
      <c r="A57" s="14" t="s">
        <v>980</v>
      </c>
      <c r="B57" s="121" t="s">
        <v>981</v>
      </c>
      <c r="C57" s="121"/>
      <c r="D57" s="12" t="s">
        <v>982</v>
      </c>
      <c r="E57" s="12" t="s">
        <v>983</v>
      </c>
      <c r="F57" s="16">
        <v>5000000</v>
      </c>
      <c r="G57" s="17">
        <v>3539.5</v>
      </c>
      <c r="H57" s="18">
        <v>1.2E-2</v>
      </c>
      <c r="I57" s="20"/>
      <c r="J57" s="20"/>
      <c r="K57" s="2"/>
    </row>
    <row r="58" spans="1:11" ht="13.05" customHeight="1">
      <c r="A58" s="14" t="s">
        <v>565</v>
      </c>
      <c r="B58" s="121" t="s">
        <v>566</v>
      </c>
      <c r="C58" s="121"/>
      <c r="D58" s="12" t="s">
        <v>567</v>
      </c>
      <c r="E58" s="12" t="s">
        <v>448</v>
      </c>
      <c r="F58" s="16">
        <v>488373</v>
      </c>
      <c r="G58" s="17">
        <v>3438.15</v>
      </c>
      <c r="H58" s="18">
        <v>1.1599999999999999E-2</v>
      </c>
      <c r="I58" s="20"/>
      <c r="J58" s="20"/>
      <c r="K58" s="2"/>
    </row>
    <row r="59" spans="1:11" ht="13.05" customHeight="1">
      <c r="A59" s="14" t="s">
        <v>1536</v>
      </c>
      <c r="B59" s="121" t="s">
        <v>1537</v>
      </c>
      <c r="C59" s="121"/>
      <c r="D59" s="12" t="s">
        <v>1538</v>
      </c>
      <c r="E59" s="12" t="s">
        <v>550</v>
      </c>
      <c r="F59" s="16">
        <v>80000</v>
      </c>
      <c r="G59" s="17">
        <v>3413.92</v>
      </c>
      <c r="H59" s="18">
        <v>1.1599999999999999E-2</v>
      </c>
      <c r="I59" s="20"/>
      <c r="J59" s="20"/>
      <c r="K59" s="2"/>
    </row>
    <row r="60" spans="1:11" ht="13.05" customHeight="1">
      <c r="A60" s="14" t="s">
        <v>1690</v>
      </c>
      <c r="B60" s="121" t="s">
        <v>1691</v>
      </c>
      <c r="C60" s="121"/>
      <c r="D60" s="12" t="s">
        <v>1692</v>
      </c>
      <c r="E60" s="12" t="s">
        <v>441</v>
      </c>
      <c r="F60" s="16">
        <v>100800</v>
      </c>
      <c r="G60" s="17">
        <v>3176.11</v>
      </c>
      <c r="H60" s="18">
        <v>1.0800000000000001E-2</v>
      </c>
      <c r="I60" s="20"/>
      <c r="J60" s="20"/>
      <c r="K60" s="2"/>
    </row>
    <row r="61" spans="1:11" ht="13.05" customHeight="1">
      <c r="A61" s="14" t="s">
        <v>1711</v>
      </c>
      <c r="B61" s="121" t="s">
        <v>1712</v>
      </c>
      <c r="C61" s="121"/>
      <c r="D61" s="12" t="s">
        <v>1713</v>
      </c>
      <c r="E61" s="12" t="s">
        <v>1714</v>
      </c>
      <c r="F61" s="16">
        <v>165000</v>
      </c>
      <c r="G61" s="17">
        <v>3109.76</v>
      </c>
      <c r="H61" s="18">
        <v>1.0500000000000001E-2</v>
      </c>
      <c r="I61" s="20"/>
      <c r="J61" s="20"/>
      <c r="K61" s="2"/>
    </row>
    <row r="62" spans="1:11" ht="13.05" customHeight="1">
      <c r="A62" s="14" t="s">
        <v>1027</v>
      </c>
      <c r="B62" s="121" t="s">
        <v>1028</v>
      </c>
      <c r="C62" s="121"/>
      <c r="D62" s="12" t="s">
        <v>1029</v>
      </c>
      <c r="E62" s="12" t="s">
        <v>502</v>
      </c>
      <c r="F62" s="16">
        <v>18350</v>
      </c>
      <c r="G62" s="17">
        <v>3090.32</v>
      </c>
      <c r="H62" s="18">
        <v>1.0500000000000001E-2</v>
      </c>
      <c r="I62" s="20"/>
      <c r="J62" s="20"/>
      <c r="K62" s="2"/>
    </row>
    <row r="63" spans="1:11" ht="13.05" customHeight="1">
      <c r="A63" s="14" t="s">
        <v>1669</v>
      </c>
      <c r="B63" s="121" t="s">
        <v>1670</v>
      </c>
      <c r="C63" s="121"/>
      <c r="D63" s="12" t="s">
        <v>1671</v>
      </c>
      <c r="E63" s="12" t="s">
        <v>455</v>
      </c>
      <c r="F63" s="16">
        <v>75000</v>
      </c>
      <c r="G63" s="17">
        <v>2970.53</v>
      </c>
      <c r="H63" s="18">
        <v>1.01E-2</v>
      </c>
      <c r="I63" s="20"/>
      <c r="J63" s="20"/>
      <c r="K63" s="2"/>
    </row>
    <row r="64" spans="1:11" ht="13.05" customHeight="1">
      <c r="A64" s="14" t="s">
        <v>867</v>
      </c>
      <c r="B64" s="121" t="s">
        <v>868</v>
      </c>
      <c r="C64" s="121"/>
      <c r="D64" s="12" t="s">
        <v>869</v>
      </c>
      <c r="E64" s="12" t="s">
        <v>870</v>
      </c>
      <c r="F64" s="16">
        <v>1203270</v>
      </c>
      <c r="G64" s="17">
        <v>2628.18</v>
      </c>
      <c r="H64" s="18">
        <v>8.8999999999999999E-3</v>
      </c>
      <c r="I64" s="20"/>
      <c r="J64" s="20"/>
      <c r="K64" s="2"/>
    </row>
    <row r="65" spans="1:11" ht="13.05" customHeight="1">
      <c r="A65" s="14" t="s">
        <v>527</v>
      </c>
      <c r="B65" s="121" t="s">
        <v>528</v>
      </c>
      <c r="C65" s="121"/>
      <c r="D65" s="12" t="s">
        <v>529</v>
      </c>
      <c r="E65" s="12" t="s">
        <v>448</v>
      </c>
      <c r="F65" s="16">
        <v>212600</v>
      </c>
      <c r="G65" s="17">
        <v>2607.33</v>
      </c>
      <c r="H65" s="18">
        <v>8.8000000000000005E-3</v>
      </c>
      <c r="I65" s="20"/>
      <c r="J65" s="20"/>
      <c r="K65" s="2"/>
    </row>
    <row r="66" spans="1:11" ht="13.05" customHeight="1">
      <c r="A66" s="14" t="s">
        <v>1647</v>
      </c>
      <c r="B66" s="121" t="s">
        <v>1648</v>
      </c>
      <c r="C66" s="121"/>
      <c r="D66" s="12" t="s">
        <v>1649</v>
      </c>
      <c r="E66" s="12" t="s">
        <v>421</v>
      </c>
      <c r="F66" s="16">
        <v>125923</v>
      </c>
      <c r="G66" s="17">
        <v>2457.39</v>
      </c>
      <c r="H66" s="18">
        <v>8.3000000000000001E-3</v>
      </c>
      <c r="I66" s="20"/>
      <c r="J66" s="20"/>
      <c r="K66" s="2"/>
    </row>
    <row r="67" spans="1:11" ht="13.05" customHeight="1">
      <c r="A67" s="2"/>
      <c r="B67" s="122" t="s">
        <v>163</v>
      </c>
      <c r="C67" s="122"/>
      <c r="D67" s="1"/>
      <c r="E67" s="1"/>
      <c r="F67" s="1"/>
      <c r="G67" s="22">
        <v>283759.69</v>
      </c>
      <c r="H67" s="23">
        <v>0.96060000000000001</v>
      </c>
      <c r="I67" s="24"/>
      <c r="J67" s="24"/>
      <c r="K67" s="2"/>
    </row>
    <row r="68" spans="1:11" ht="13.05" customHeight="1">
      <c r="A68" s="2"/>
      <c r="B68" s="124" t="s">
        <v>617</v>
      </c>
      <c r="C68" s="124"/>
      <c r="D68" s="12"/>
      <c r="E68" s="12"/>
      <c r="F68" s="12"/>
      <c r="G68" s="2"/>
      <c r="H68" s="13"/>
      <c r="I68" s="13"/>
      <c r="J68" s="13"/>
      <c r="K68" s="2"/>
    </row>
    <row r="69" spans="1:11" ht="13.05" customHeight="1">
      <c r="A69" s="14" t="s">
        <v>2033</v>
      </c>
      <c r="B69" s="121" t="s">
        <v>2034</v>
      </c>
      <c r="C69" s="121"/>
      <c r="D69" s="12" t="s">
        <v>2035</v>
      </c>
      <c r="E69" s="12" t="s">
        <v>863</v>
      </c>
      <c r="F69" s="16">
        <v>149000</v>
      </c>
      <c r="G69" s="17">
        <v>0.01</v>
      </c>
      <c r="H69" s="18">
        <v>0</v>
      </c>
      <c r="I69" s="20"/>
      <c r="J69" s="20"/>
      <c r="K69" s="2"/>
    </row>
    <row r="70" spans="1:11" ht="13.05" customHeight="1">
      <c r="A70" s="14" t="s">
        <v>2036</v>
      </c>
      <c r="B70" s="121" t="s">
        <v>2037</v>
      </c>
      <c r="C70" s="121"/>
      <c r="D70" s="12" t="s">
        <v>2038</v>
      </c>
      <c r="E70" s="12" t="s">
        <v>550</v>
      </c>
      <c r="F70" s="16">
        <v>25000</v>
      </c>
      <c r="G70" s="20" t="s">
        <v>859</v>
      </c>
      <c r="H70" s="18">
        <v>0</v>
      </c>
      <c r="I70" s="20"/>
      <c r="J70" s="20"/>
      <c r="K70" s="2"/>
    </row>
    <row r="71" spans="1:11" ht="13.05" customHeight="1">
      <c r="A71" s="14" t="s">
        <v>2039</v>
      </c>
      <c r="B71" s="121" t="s">
        <v>2040</v>
      </c>
      <c r="C71" s="121"/>
      <c r="D71" s="12" t="s">
        <v>2041</v>
      </c>
      <c r="E71" s="12" t="s">
        <v>2042</v>
      </c>
      <c r="F71" s="16">
        <v>14750</v>
      </c>
      <c r="G71" s="20" t="s">
        <v>859</v>
      </c>
      <c r="H71" s="18">
        <v>0</v>
      </c>
      <c r="I71" s="20"/>
      <c r="J71" s="20"/>
      <c r="K71" s="2"/>
    </row>
    <row r="72" spans="1:11" ht="13.05" customHeight="1">
      <c r="A72" s="14" t="s">
        <v>2043</v>
      </c>
      <c r="B72" s="121" t="s">
        <v>2044</v>
      </c>
      <c r="C72" s="121"/>
      <c r="D72" s="12" t="s">
        <v>2045</v>
      </c>
      <c r="E72" s="12" t="s">
        <v>550</v>
      </c>
      <c r="F72" s="16">
        <v>10000</v>
      </c>
      <c r="G72" s="20" t="s">
        <v>859</v>
      </c>
      <c r="H72" s="18">
        <v>0</v>
      </c>
      <c r="I72" s="20"/>
      <c r="J72" s="20"/>
      <c r="K72" s="2"/>
    </row>
    <row r="73" spans="1:11" ht="13.05" customHeight="1">
      <c r="A73" s="14" t="s">
        <v>855</v>
      </c>
      <c r="B73" s="121" t="s">
        <v>856</v>
      </c>
      <c r="C73" s="121"/>
      <c r="D73" s="12" t="s">
        <v>857</v>
      </c>
      <c r="E73" s="12" t="s">
        <v>858</v>
      </c>
      <c r="F73" s="16">
        <v>8000</v>
      </c>
      <c r="G73" s="20" t="s">
        <v>859</v>
      </c>
      <c r="H73" s="18">
        <v>0</v>
      </c>
      <c r="I73" s="20"/>
      <c r="J73" s="20"/>
      <c r="K73" s="2"/>
    </row>
    <row r="74" spans="1:11" ht="13.05" customHeight="1">
      <c r="A74" s="14" t="s">
        <v>2046</v>
      </c>
      <c r="B74" s="121" t="s">
        <v>2047</v>
      </c>
      <c r="C74" s="121"/>
      <c r="D74" s="12" t="s">
        <v>2048</v>
      </c>
      <c r="E74" s="12" t="s">
        <v>863</v>
      </c>
      <c r="F74" s="16">
        <v>6650</v>
      </c>
      <c r="G74" s="20" t="s">
        <v>859</v>
      </c>
      <c r="H74" s="18">
        <v>0</v>
      </c>
      <c r="I74" s="20"/>
      <c r="J74" s="20"/>
      <c r="K74" s="2"/>
    </row>
    <row r="75" spans="1:11" ht="13.05" customHeight="1">
      <c r="A75" s="2"/>
      <c r="B75" s="122" t="s">
        <v>163</v>
      </c>
      <c r="C75" s="122"/>
      <c r="D75" s="1"/>
      <c r="E75" s="1"/>
      <c r="F75" s="1"/>
      <c r="G75" s="22">
        <v>0.01</v>
      </c>
      <c r="H75" s="23">
        <v>0</v>
      </c>
      <c r="I75" s="24"/>
      <c r="J75" s="24"/>
      <c r="K75" s="2"/>
    </row>
    <row r="76" spans="1:11" ht="13.05" customHeight="1">
      <c r="A76" s="2"/>
      <c r="B76" s="122" t="s">
        <v>174</v>
      </c>
      <c r="C76" s="122"/>
      <c r="D76" s="25"/>
      <c r="E76" s="1"/>
      <c r="F76" s="25"/>
      <c r="G76" s="22">
        <v>283759.7</v>
      </c>
      <c r="H76" s="23">
        <v>0.96060000000000001</v>
      </c>
      <c r="I76" s="24"/>
      <c r="J76" s="24"/>
      <c r="K76" s="2"/>
    </row>
    <row r="77" spans="1:11" ht="13.05" customHeight="1">
      <c r="A77" s="2"/>
      <c r="B77" s="124" t="s">
        <v>618</v>
      </c>
      <c r="C77" s="124"/>
      <c r="D77" s="12"/>
      <c r="E77" s="12"/>
      <c r="F77" s="12"/>
      <c r="G77" s="12"/>
      <c r="H77" s="12"/>
      <c r="I77" s="13"/>
      <c r="J77" s="13"/>
      <c r="K77" s="2"/>
    </row>
    <row r="78" spans="1:11" ht="13.05" customHeight="1">
      <c r="A78" s="2"/>
      <c r="B78" s="124" t="s">
        <v>619</v>
      </c>
      <c r="C78" s="124"/>
      <c r="D78" s="12"/>
      <c r="E78" s="12"/>
      <c r="F78" s="12"/>
      <c r="G78" s="2"/>
      <c r="H78" s="13"/>
      <c r="I78" s="13"/>
      <c r="J78" s="13"/>
      <c r="K78" s="2"/>
    </row>
    <row r="79" spans="1:11" ht="13.05" customHeight="1">
      <c r="A79" s="14" t="s">
        <v>772</v>
      </c>
      <c r="B79" s="121" t="s">
        <v>773</v>
      </c>
      <c r="C79" s="121"/>
      <c r="D79" s="12"/>
      <c r="E79" s="12" t="s">
        <v>208</v>
      </c>
      <c r="F79" s="16">
        <v>3680000</v>
      </c>
      <c r="G79" s="17">
        <v>3890.5</v>
      </c>
      <c r="H79" s="18">
        <v>1.32E-2</v>
      </c>
      <c r="I79" s="20"/>
      <c r="J79" s="20"/>
      <c r="K79" s="2"/>
    </row>
    <row r="80" spans="1:11" ht="13.05" customHeight="1">
      <c r="A80" s="2"/>
      <c r="B80" s="122" t="s">
        <v>163</v>
      </c>
      <c r="C80" s="122"/>
      <c r="D80" s="1"/>
      <c r="E80" s="1"/>
      <c r="F80" s="1"/>
      <c r="G80" s="22">
        <v>3890.5</v>
      </c>
      <c r="H80" s="23">
        <v>1.32E-2</v>
      </c>
      <c r="I80" s="24"/>
      <c r="J80" s="24"/>
      <c r="K80" s="2"/>
    </row>
    <row r="81" spans="1:11" ht="13.05" customHeight="1">
      <c r="A81" s="2"/>
      <c r="B81" s="122" t="s">
        <v>174</v>
      </c>
      <c r="C81" s="122"/>
      <c r="D81" s="25"/>
      <c r="E81" s="1"/>
      <c r="F81" s="25"/>
      <c r="G81" s="22">
        <v>3890.5</v>
      </c>
      <c r="H81" s="23">
        <v>1.32E-2</v>
      </c>
      <c r="I81" s="24"/>
      <c r="J81" s="24"/>
      <c r="K81" s="2"/>
    </row>
    <row r="82" spans="1:11" ht="13.05" customHeight="1">
      <c r="A82" s="2"/>
      <c r="B82" s="124" t="s">
        <v>175</v>
      </c>
      <c r="C82" s="124"/>
      <c r="D82" s="12"/>
      <c r="E82" s="12"/>
      <c r="F82" s="12"/>
      <c r="G82" s="12"/>
      <c r="H82" s="12"/>
      <c r="I82" s="13"/>
      <c r="J82" s="13"/>
      <c r="K82" s="2"/>
    </row>
    <row r="83" spans="1:11" ht="13.05" customHeight="1">
      <c r="A83" s="2"/>
      <c r="B83" s="124" t="s">
        <v>624</v>
      </c>
      <c r="C83" s="124"/>
      <c r="D83" s="12"/>
      <c r="E83" s="12"/>
      <c r="F83" s="12"/>
      <c r="G83" s="2"/>
      <c r="H83" s="13"/>
      <c r="I83" s="13"/>
      <c r="J83" s="13"/>
      <c r="K83" s="2"/>
    </row>
    <row r="84" spans="1:11" ht="13.05" customHeight="1">
      <c r="A84" s="14" t="s">
        <v>625</v>
      </c>
      <c r="B84" s="121" t="s">
        <v>626</v>
      </c>
      <c r="C84" s="121"/>
      <c r="D84" s="12" t="s">
        <v>627</v>
      </c>
      <c r="E84" s="12" t="s">
        <v>146</v>
      </c>
      <c r="F84" s="16">
        <v>2000000</v>
      </c>
      <c r="G84" s="17">
        <v>1959.3</v>
      </c>
      <c r="H84" s="18">
        <v>6.6E-3</v>
      </c>
      <c r="I84" s="19">
        <v>5.4544000000000002E-2</v>
      </c>
      <c r="J84" s="20"/>
      <c r="K84" s="2"/>
    </row>
    <row r="85" spans="1:11" ht="13.05" customHeight="1">
      <c r="A85" s="2"/>
      <c r="B85" s="122" t="s">
        <v>163</v>
      </c>
      <c r="C85" s="122"/>
      <c r="D85" s="1"/>
      <c r="E85" s="1"/>
      <c r="F85" s="1"/>
      <c r="G85" s="22">
        <v>1959.3</v>
      </c>
      <c r="H85" s="23">
        <v>6.6E-3</v>
      </c>
      <c r="I85" s="24"/>
      <c r="J85" s="24"/>
      <c r="K85" s="2"/>
    </row>
    <row r="86" spans="1:11" ht="13.05" customHeight="1">
      <c r="A86" s="2"/>
      <c r="B86" s="122" t="s">
        <v>174</v>
      </c>
      <c r="C86" s="122"/>
      <c r="D86" s="25"/>
      <c r="E86" s="1"/>
      <c r="F86" s="25"/>
      <c r="G86" s="22">
        <v>1959.3</v>
      </c>
      <c r="H86" s="23">
        <v>6.6E-3</v>
      </c>
      <c r="I86" s="24"/>
      <c r="J86" s="24"/>
      <c r="K86" s="2"/>
    </row>
    <row r="87" spans="1:11" ht="13.05" customHeight="1">
      <c r="A87" s="2"/>
      <c r="B87" s="124" t="s">
        <v>209</v>
      </c>
      <c r="C87" s="124"/>
      <c r="D87" s="12"/>
      <c r="E87" s="12"/>
      <c r="F87" s="12"/>
      <c r="G87" s="12"/>
      <c r="H87" s="12"/>
      <c r="I87" s="13"/>
      <c r="J87" s="13"/>
      <c r="K87" s="2"/>
    </row>
    <row r="88" spans="1:11" ht="13.05" customHeight="1">
      <c r="A88" s="14" t="s">
        <v>210</v>
      </c>
      <c r="B88" s="121" t="s">
        <v>211</v>
      </c>
      <c r="C88" s="121"/>
      <c r="D88" s="12"/>
      <c r="E88" s="12" t="s">
        <v>208</v>
      </c>
      <c r="F88" s="16"/>
      <c r="G88" s="17">
        <v>10470.629999999999</v>
      </c>
      <c r="H88" s="18">
        <v>3.5499999999999997E-2</v>
      </c>
      <c r="I88" s="19">
        <v>5.4226653093410765E-2</v>
      </c>
      <c r="J88" s="20"/>
      <c r="K88" s="2"/>
    </row>
    <row r="89" spans="1:11" ht="13.05" customHeight="1">
      <c r="A89" s="2"/>
      <c r="B89" s="122" t="s">
        <v>163</v>
      </c>
      <c r="C89" s="122"/>
      <c r="D89" s="1"/>
      <c r="E89" s="1"/>
      <c r="F89" s="1"/>
      <c r="G89" s="22">
        <v>10470.629999999999</v>
      </c>
      <c r="H89" s="23">
        <v>3.5499999999999997E-2</v>
      </c>
      <c r="I89" s="24"/>
      <c r="J89" s="24"/>
      <c r="K89" s="2"/>
    </row>
    <row r="90" spans="1:11" ht="13.05" customHeight="1">
      <c r="A90" s="2"/>
      <c r="B90" s="122" t="s">
        <v>174</v>
      </c>
      <c r="C90" s="122"/>
      <c r="D90" s="25"/>
      <c r="E90" s="1"/>
      <c r="F90" s="25"/>
      <c r="G90" s="22">
        <v>10470.629999999999</v>
      </c>
      <c r="H90" s="23">
        <v>3.5499999999999997E-2</v>
      </c>
      <c r="I90" s="24"/>
      <c r="J90" s="24"/>
      <c r="K90" s="2"/>
    </row>
    <row r="91" spans="1:11" ht="13.05" customHeight="1">
      <c r="A91" s="2"/>
      <c r="B91" s="122" t="s">
        <v>212</v>
      </c>
      <c r="C91" s="122"/>
      <c r="D91" s="12"/>
      <c r="E91" s="1"/>
      <c r="F91" s="12"/>
      <c r="G91" s="26">
        <v>-4767.1099999999997</v>
      </c>
      <c r="H91" s="23">
        <v>-1.5900000000000001E-2</v>
      </c>
      <c r="I91" s="24"/>
      <c r="J91" s="24"/>
      <c r="K91" s="2"/>
    </row>
    <row r="92" spans="1:11" ht="13.05" customHeight="1">
      <c r="A92" s="2"/>
      <c r="B92" s="123" t="s">
        <v>213</v>
      </c>
      <c r="C92" s="123"/>
      <c r="D92" s="28"/>
      <c r="E92" s="28"/>
      <c r="F92" s="28"/>
      <c r="G92" s="29">
        <v>295313.02</v>
      </c>
      <c r="H92" s="30">
        <v>1</v>
      </c>
      <c r="I92" s="31"/>
      <c r="J92" s="31"/>
      <c r="K92" s="2"/>
    </row>
    <row r="93" spans="1:11" ht="13.05" customHeight="1">
      <c r="A93" s="2"/>
      <c r="B93" s="120"/>
      <c r="C93" s="120"/>
      <c r="D93" s="2"/>
      <c r="E93" s="2"/>
      <c r="F93" s="2"/>
      <c r="G93" s="2"/>
      <c r="H93" s="2"/>
      <c r="I93" s="2"/>
      <c r="J93" s="2"/>
      <c r="K93" s="2"/>
    </row>
    <row r="94" spans="1:11" ht="13.05" customHeight="1">
      <c r="A94" s="2"/>
      <c r="B94" s="117"/>
      <c r="C94" s="117"/>
      <c r="D94" s="117"/>
      <c r="E94" s="117"/>
      <c r="F94" s="117"/>
      <c r="G94" s="117"/>
      <c r="H94" s="117"/>
      <c r="I94" s="117"/>
      <c r="J94" s="2"/>
      <c r="K94" s="2"/>
    </row>
    <row r="95" spans="1:11" ht="13.05" customHeight="1">
      <c r="A95" s="2"/>
      <c r="B95" s="117"/>
      <c r="C95" s="117"/>
      <c r="D95" s="117"/>
      <c r="E95" s="117"/>
      <c r="F95" s="117"/>
      <c r="G95" s="117"/>
      <c r="H95" s="117"/>
      <c r="I95" s="117"/>
      <c r="J95" s="2"/>
      <c r="K95" s="2"/>
    </row>
    <row r="96" spans="1:11" ht="13.05" customHeight="1">
      <c r="A96" s="2"/>
      <c r="B96" s="117" t="s">
        <v>208</v>
      </c>
      <c r="C96" s="117"/>
      <c r="D96" s="2"/>
      <c r="E96" s="2"/>
      <c r="F96" s="2"/>
      <c r="G96" s="2"/>
      <c r="H96" s="2"/>
      <c r="I96" s="2"/>
      <c r="J96" s="2"/>
      <c r="K96" s="2"/>
    </row>
    <row r="97" spans="1:11" ht="13.05" customHeight="1">
      <c r="A97" s="2"/>
      <c r="B97" s="117" t="s">
        <v>215</v>
      </c>
      <c r="C97" s="117"/>
      <c r="D97" s="2"/>
      <c r="E97" s="2"/>
      <c r="F97" s="2"/>
      <c r="G97" s="2"/>
      <c r="H97" s="2"/>
      <c r="I97" s="2"/>
      <c r="J97" s="2"/>
      <c r="K97" s="2"/>
    </row>
    <row r="98" spans="1:11" ht="13.05" customHeight="1">
      <c r="A98" s="2"/>
      <c r="B98" s="117" t="s">
        <v>248</v>
      </c>
      <c r="C98" s="117"/>
      <c r="D98" s="2"/>
      <c r="E98" s="2"/>
      <c r="F98" s="2"/>
      <c r="G98" s="2"/>
      <c r="H98" s="2"/>
      <c r="I98" s="2"/>
      <c r="J98" s="2"/>
      <c r="K98" s="2"/>
    </row>
    <row r="99" spans="1:11" ht="13.05" customHeight="1">
      <c r="A99" s="2"/>
      <c r="B99" s="117" t="s">
        <v>216</v>
      </c>
      <c r="C99" s="117"/>
      <c r="D99" s="2"/>
      <c r="E99" s="2"/>
      <c r="F99" s="2"/>
      <c r="G99" s="2"/>
      <c r="H99" s="2"/>
      <c r="I99" s="2"/>
      <c r="J99" s="2"/>
      <c r="K99" s="2"/>
    </row>
    <row r="100" spans="1:11" ht="25.95" customHeight="1">
      <c r="A100" s="2"/>
      <c r="B100" s="117" t="s">
        <v>217</v>
      </c>
      <c r="C100" s="117"/>
      <c r="D100" s="117"/>
      <c r="E100" s="117"/>
      <c r="F100" s="117"/>
      <c r="G100" s="117"/>
      <c r="H100" s="117"/>
      <c r="I100" s="117"/>
      <c r="J100" s="2"/>
      <c r="K100" s="2"/>
    </row>
    <row r="101" spans="1:11" ht="13.05" customHeight="1">
      <c r="A101" s="2"/>
      <c r="B101" s="32" t="s">
        <v>628</v>
      </c>
      <c r="C101" s="2"/>
      <c r="D101" s="2"/>
      <c r="E101" s="2"/>
      <c r="F101" s="2"/>
      <c r="G101" s="2"/>
      <c r="H101" s="2"/>
      <c r="I101" s="2"/>
      <c r="J101" s="2"/>
      <c r="K101" s="2"/>
    </row>
    <row r="102" spans="1:11" ht="40.049999999999997" customHeight="1">
      <c r="A102" s="2"/>
      <c r="B102" s="118" t="s">
        <v>629</v>
      </c>
      <c r="C102" s="118"/>
      <c r="D102" s="33" t="s">
        <v>97</v>
      </c>
      <c r="E102" s="33" t="s">
        <v>630</v>
      </c>
      <c r="F102" s="33" t="s">
        <v>631</v>
      </c>
      <c r="G102" s="33" t="s">
        <v>632</v>
      </c>
      <c r="H102" s="33" t="s">
        <v>633</v>
      </c>
      <c r="I102" s="2"/>
      <c r="J102" s="2"/>
      <c r="K102" s="2"/>
    </row>
    <row r="103" spans="1:11" ht="13.05" customHeight="1">
      <c r="A103" s="2"/>
      <c r="B103" s="119" t="s">
        <v>634</v>
      </c>
      <c r="C103" s="119"/>
      <c r="D103" s="1" t="s">
        <v>777</v>
      </c>
      <c r="E103" s="1" t="s">
        <v>413</v>
      </c>
      <c r="F103" s="34">
        <v>3680000</v>
      </c>
      <c r="G103" s="35">
        <v>3890.4960000000001</v>
      </c>
      <c r="H103" s="36">
        <v>1.32E-2</v>
      </c>
      <c r="I103" s="2"/>
      <c r="J103" s="2"/>
      <c r="K103" s="2"/>
    </row>
  </sheetData>
  <mergeCells count="102">
    <mergeCell ref="B6:C6"/>
    <mergeCell ref="B7:C7"/>
    <mergeCell ref="B8:C8"/>
    <mergeCell ref="B9:C9"/>
    <mergeCell ref="B10:C10"/>
    <mergeCell ref="B1:C1"/>
    <mergeCell ref="B2:C2"/>
    <mergeCell ref="B3:C3"/>
    <mergeCell ref="B4:C4"/>
    <mergeCell ref="B5:C5"/>
    <mergeCell ref="B16:C16"/>
    <mergeCell ref="B17:C17"/>
    <mergeCell ref="B18:C18"/>
    <mergeCell ref="B19:C19"/>
    <mergeCell ref="B20:C20"/>
    <mergeCell ref="B11:C11"/>
    <mergeCell ref="B12:C12"/>
    <mergeCell ref="B13:C13"/>
    <mergeCell ref="B14:C14"/>
    <mergeCell ref="B15:C15"/>
    <mergeCell ref="B26:C26"/>
    <mergeCell ref="B27:C27"/>
    <mergeCell ref="B28:C28"/>
    <mergeCell ref="B29:C29"/>
    <mergeCell ref="B30:C30"/>
    <mergeCell ref="B21:C21"/>
    <mergeCell ref="B22:C22"/>
    <mergeCell ref="B23:C23"/>
    <mergeCell ref="B24:C24"/>
    <mergeCell ref="B25:C25"/>
    <mergeCell ref="B36:C36"/>
    <mergeCell ref="B37:C37"/>
    <mergeCell ref="B38:C38"/>
    <mergeCell ref="B39:C39"/>
    <mergeCell ref="B40:C40"/>
    <mergeCell ref="B31:C31"/>
    <mergeCell ref="B32:C32"/>
    <mergeCell ref="B33:C33"/>
    <mergeCell ref="B34:C34"/>
    <mergeCell ref="B35:C35"/>
    <mergeCell ref="B46:C46"/>
    <mergeCell ref="B47:C47"/>
    <mergeCell ref="B48:C48"/>
    <mergeCell ref="B49:C49"/>
    <mergeCell ref="B50:C50"/>
    <mergeCell ref="B41:C41"/>
    <mergeCell ref="B42:C42"/>
    <mergeCell ref="B43:C43"/>
    <mergeCell ref="B44:C44"/>
    <mergeCell ref="B45:C45"/>
    <mergeCell ref="B56:C56"/>
    <mergeCell ref="B57:C57"/>
    <mergeCell ref="B58:C58"/>
    <mergeCell ref="B59:C59"/>
    <mergeCell ref="B60:C60"/>
    <mergeCell ref="B51:C51"/>
    <mergeCell ref="B52:C52"/>
    <mergeCell ref="B53:C53"/>
    <mergeCell ref="B54:C54"/>
    <mergeCell ref="B55:C55"/>
    <mergeCell ref="B66:C66"/>
    <mergeCell ref="B67:C67"/>
    <mergeCell ref="B68:C68"/>
    <mergeCell ref="B69:C69"/>
    <mergeCell ref="B70:C70"/>
    <mergeCell ref="B61:C61"/>
    <mergeCell ref="B62:C62"/>
    <mergeCell ref="B63:C63"/>
    <mergeCell ref="B64:C64"/>
    <mergeCell ref="B65:C65"/>
    <mergeCell ref="B76:C76"/>
    <mergeCell ref="B77:C77"/>
    <mergeCell ref="B78:C78"/>
    <mergeCell ref="B79:C79"/>
    <mergeCell ref="B80:C80"/>
    <mergeCell ref="B71:C71"/>
    <mergeCell ref="B72:C72"/>
    <mergeCell ref="B73:C73"/>
    <mergeCell ref="B74:C74"/>
    <mergeCell ref="B75:C75"/>
    <mergeCell ref="B86:C86"/>
    <mergeCell ref="B87:C87"/>
    <mergeCell ref="B88:C88"/>
    <mergeCell ref="B89:C89"/>
    <mergeCell ref="B90:C90"/>
    <mergeCell ref="B81:C81"/>
    <mergeCell ref="B82:C82"/>
    <mergeCell ref="B83:C83"/>
    <mergeCell ref="B84:C84"/>
    <mergeCell ref="B85:C85"/>
    <mergeCell ref="B102:C102"/>
    <mergeCell ref="B103:C103"/>
    <mergeCell ref="B96:C96"/>
    <mergeCell ref="B97:C97"/>
    <mergeCell ref="B98:C98"/>
    <mergeCell ref="B99:C99"/>
    <mergeCell ref="B100:I100"/>
    <mergeCell ref="B91:C91"/>
    <mergeCell ref="B92:C92"/>
    <mergeCell ref="B93:C93"/>
    <mergeCell ref="B94:I94"/>
    <mergeCell ref="B95:I95"/>
  </mergeCells>
  <pageMargins left="0" right="0" top="0" bottom="0" header="0" footer="0"/>
  <pageSetup orientation="landscape"/>
  <headerFooter>
    <oddFooter xml:space="preserve">&amp;C_x000D_&amp;1#&amp;"Calibri"&amp;10&amp;K000000  </oddFooter>
  </headerFooter>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outlinePr summaryBelow="0"/>
  </sheetPr>
  <dimension ref="A1:J42"/>
  <sheetViews>
    <sheetView topLeftCell="A55" workbookViewId="0">
      <selection activeCell="C72" sqref="C7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70</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99</v>
      </c>
      <c r="E4" s="9" t="s">
        <v>100</v>
      </c>
      <c r="F4" s="9" t="s">
        <v>101</v>
      </c>
      <c r="G4" s="9" t="s">
        <v>102</v>
      </c>
      <c r="H4" s="9" t="s">
        <v>103</v>
      </c>
      <c r="I4" s="9" t="s">
        <v>104</v>
      </c>
      <c r="J4" s="10" t="s">
        <v>105</v>
      </c>
    </row>
    <row r="5" spans="1:10" ht="13.05" customHeight="1">
      <c r="A5" s="2"/>
      <c r="B5" s="11" t="s">
        <v>106</v>
      </c>
      <c r="C5" s="12"/>
      <c r="D5" s="12"/>
      <c r="E5" s="12"/>
      <c r="F5" s="12"/>
      <c r="G5" s="12"/>
      <c r="H5" s="13"/>
      <c r="I5" s="13"/>
      <c r="J5" s="2"/>
    </row>
    <row r="6" spans="1:10" ht="13.05" customHeight="1">
      <c r="A6" s="2"/>
      <c r="B6" s="11" t="s">
        <v>107</v>
      </c>
      <c r="C6" s="12"/>
      <c r="D6" s="12"/>
      <c r="E6" s="12"/>
      <c r="F6" s="2"/>
      <c r="G6" s="13"/>
      <c r="H6" s="13"/>
      <c r="I6" s="13"/>
      <c r="J6" s="2"/>
    </row>
    <row r="7" spans="1:10" ht="13.05" customHeight="1">
      <c r="A7" s="14" t="s">
        <v>221</v>
      </c>
      <c r="B7" s="15" t="s">
        <v>222</v>
      </c>
      <c r="C7" s="12" t="s">
        <v>223</v>
      </c>
      <c r="D7" s="12" t="s">
        <v>146</v>
      </c>
      <c r="E7" s="16">
        <v>36350000</v>
      </c>
      <c r="F7" s="17">
        <v>37267</v>
      </c>
      <c r="G7" s="18">
        <v>0.24</v>
      </c>
      <c r="H7" s="19">
        <v>6.5234E-2</v>
      </c>
      <c r="I7" s="20"/>
      <c r="J7" s="2"/>
    </row>
    <row r="8" spans="1:10" ht="13.05" customHeight="1">
      <c r="A8" s="14" t="s">
        <v>224</v>
      </c>
      <c r="B8" s="15" t="s">
        <v>225</v>
      </c>
      <c r="C8" s="12" t="s">
        <v>226</v>
      </c>
      <c r="D8" s="12" t="s">
        <v>146</v>
      </c>
      <c r="E8" s="16">
        <v>31800000</v>
      </c>
      <c r="F8" s="17">
        <v>32743.439999999999</v>
      </c>
      <c r="G8" s="18">
        <v>0.2109</v>
      </c>
      <c r="H8" s="19">
        <v>7.2391999999999998E-2</v>
      </c>
      <c r="I8" s="20"/>
      <c r="J8" s="2"/>
    </row>
    <row r="9" spans="1:10" ht="13.05" customHeight="1">
      <c r="A9" s="14" t="s">
        <v>239</v>
      </c>
      <c r="B9" s="15" t="s">
        <v>240</v>
      </c>
      <c r="C9" s="12" t="s">
        <v>241</v>
      </c>
      <c r="D9" s="12" t="s">
        <v>146</v>
      </c>
      <c r="E9" s="16">
        <v>19300000</v>
      </c>
      <c r="F9" s="17">
        <v>19234.11</v>
      </c>
      <c r="G9" s="18">
        <v>0.1239</v>
      </c>
      <c r="H9" s="19">
        <v>6.4773999999999998E-2</v>
      </c>
      <c r="I9" s="20"/>
      <c r="J9" s="2"/>
    </row>
    <row r="10" spans="1:10" ht="13.05" customHeight="1">
      <c r="A10" s="14" t="s">
        <v>227</v>
      </c>
      <c r="B10" s="15" t="s">
        <v>228</v>
      </c>
      <c r="C10" s="12" t="s">
        <v>229</v>
      </c>
      <c r="D10" s="12" t="s">
        <v>146</v>
      </c>
      <c r="E10" s="16">
        <v>13000000</v>
      </c>
      <c r="F10" s="17">
        <v>12686.14</v>
      </c>
      <c r="G10" s="18">
        <v>8.1699999999999995E-2</v>
      </c>
      <c r="H10" s="19">
        <v>7.2067999999999993E-2</v>
      </c>
      <c r="I10" s="20"/>
      <c r="J10" s="2"/>
    </row>
    <row r="11" spans="1:10" ht="13.05" customHeight="1">
      <c r="A11" s="14" t="s">
        <v>1526</v>
      </c>
      <c r="B11" s="15" t="s">
        <v>1527</v>
      </c>
      <c r="C11" s="12" t="s">
        <v>1528</v>
      </c>
      <c r="D11" s="12" t="s">
        <v>146</v>
      </c>
      <c r="E11" s="16">
        <v>8500000</v>
      </c>
      <c r="F11" s="17">
        <v>8547.23</v>
      </c>
      <c r="G11" s="18">
        <v>5.5100000000000003E-2</v>
      </c>
      <c r="H11" s="19">
        <v>6.9343000000000002E-2</v>
      </c>
      <c r="I11" s="20"/>
      <c r="J11" s="2"/>
    </row>
    <row r="12" spans="1:10" ht="13.05" customHeight="1">
      <c r="A12" s="14" t="s">
        <v>2049</v>
      </c>
      <c r="B12" s="15" t="s">
        <v>2050</v>
      </c>
      <c r="C12" s="12" t="s">
        <v>2051</v>
      </c>
      <c r="D12" s="12" t="s">
        <v>146</v>
      </c>
      <c r="E12" s="16">
        <v>5000000</v>
      </c>
      <c r="F12" s="17">
        <v>5306.95</v>
      </c>
      <c r="G12" s="18">
        <v>3.4200000000000001E-2</v>
      </c>
      <c r="H12" s="19">
        <v>6.9973999999999995E-2</v>
      </c>
      <c r="I12" s="20"/>
      <c r="J12" s="2"/>
    </row>
    <row r="13" spans="1:10" ht="13.05" customHeight="1">
      <c r="A13" s="14" t="s">
        <v>2052</v>
      </c>
      <c r="B13" s="15" t="s">
        <v>2053</v>
      </c>
      <c r="C13" s="12" t="s">
        <v>2054</v>
      </c>
      <c r="D13" s="12" t="s">
        <v>146</v>
      </c>
      <c r="E13" s="16">
        <v>5000000</v>
      </c>
      <c r="F13" s="17">
        <v>5242.0200000000004</v>
      </c>
      <c r="G13" s="18">
        <v>3.3799999999999997E-2</v>
      </c>
      <c r="H13" s="19">
        <v>6.9310999999999998E-2</v>
      </c>
      <c r="I13" s="20"/>
      <c r="J13" s="2"/>
    </row>
    <row r="14" spans="1:10" ht="13.05" customHeight="1">
      <c r="A14" s="14" t="s">
        <v>2055</v>
      </c>
      <c r="B14" s="15" t="s">
        <v>2056</v>
      </c>
      <c r="C14" s="12" t="s">
        <v>2057</v>
      </c>
      <c r="D14" s="12" t="s">
        <v>146</v>
      </c>
      <c r="E14" s="16">
        <v>5000000</v>
      </c>
      <c r="F14" s="17">
        <v>5195.8100000000004</v>
      </c>
      <c r="G14" s="18">
        <v>3.3500000000000002E-2</v>
      </c>
      <c r="H14" s="19">
        <v>6.9819000000000006E-2</v>
      </c>
      <c r="I14" s="20"/>
      <c r="J14" s="2"/>
    </row>
    <row r="15" spans="1:10" ht="13.05" customHeight="1">
      <c r="A15" s="14" t="s">
        <v>2058</v>
      </c>
      <c r="B15" s="15" t="s">
        <v>2059</v>
      </c>
      <c r="C15" s="12" t="s">
        <v>2060</v>
      </c>
      <c r="D15" s="12" t="s">
        <v>146</v>
      </c>
      <c r="E15" s="16">
        <v>4000000</v>
      </c>
      <c r="F15" s="17">
        <v>4094.65</v>
      </c>
      <c r="G15" s="18">
        <v>2.64E-2</v>
      </c>
      <c r="H15" s="19">
        <v>6.7061999999999997E-2</v>
      </c>
      <c r="I15" s="20"/>
      <c r="J15" s="2"/>
    </row>
    <row r="16" spans="1:10" ht="13.05" customHeight="1">
      <c r="A16" s="14" t="s">
        <v>2061</v>
      </c>
      <c r="B16" s="15" t="s">
        <v>2062</v>
      </c>
      <c r="C16" s="12" t="s">
        <v>2063</v>
      </c>
      <c r="D16" s="12" t="s">
        <v>146</v>
      </c>
      <c r="E16" s="16">
        <v>2500000</v>
      </c>
      <c r="F16" s="17">
        <v>2654.23</v>
      </c>
      <c r="G16" s="18">
        <v>1.7100000000000001E-2</v>
      </c>
      <c r="H16" s="19">
        <v>6.9973999999999995E-2</v>
      </c>
      <c r="I16" s="20"/>
      <c r="J16" s="2"/>
    </row>
    <row r="17" spans="1:10" ht="13.05" customHeight="1">
      <c r="A17" s="14" t="s">
        <v>2064</v>
      </c>
      <c r="B17" s="15" t="s">
        <v>2065</v>
      </c>
      <c r="C17" s="12" t="s">
        <v>2066</v>
      </c>
      <c r="D17" s="12" t="s">
        <v>146</v>
      </c>
      <c r="E17" s="16">
        <v>2500000</v>
      </c>
      <c r="F17" s="17">
        <v>2631.49</v>
      </c>
      <c r="G17" s="18">
        <v>1.6899999999999998E-2</v>
      </c>
      <c r="H17" s="19">
        <v>6.9549E-2</v>
      </c>
      <c r="I17" s="20"/>
      <c r="J17" s="2"/>
    </row>
    <row r="18" spans="1:10" ht="13.05" customHeight="1">
      <c r="A18" s="14" t="s">
        <v>2067</v>
      </c>
      <c r="B18" s="15" t="s">
        <v>2068</v>
      </c>
      <c r="C18" s="12" t="s">
        <v>2069</v>
      </c>
      <c r="D18" s="12" t="s">
        <v>146</v>
      </c>
      <c r="E18" s="16">
        <v>2500000</v>
      </c>
      <c r="F18" s="17">
        <v>2597.7199999999998</v>
      </c>
      <c r="G18" s="18">
        <v>1.67E-2</v>
      </c>
      <c r="H18" s="19">
        <v>6.9393999999999997E-2</v>
      </c>
      <c r="I18" s="20"/>
      <c r="J18" s="2"/>
    </row>
    <row r="19" spans="1:10" ht="13.05" customHeight="1">
      <c r="A19" s="14" t="s">
        <v>2070</v>
      </c>
      <c r="B19" s="15" t="s">
        <v>2071</v>
      </c>
      <c r="C19" s="12" t="s">
        <v>2072</v>
      </c>
      <c r="D19" s="12" t="s">
        <v>146</v>
      </c>
      <c r="E19" s="16">
        <v>2500000</v>
      </c>
      <c r="F19" s="17">
        <v>2559.8200000000002</v>
      </c>
      <c r="G19" s="18">
        <v>1.6500000000000001E-2</v>
      </c>
      <c r="H19" s="19">
        <v>6.9819000000000006E-2</v>
      </c>
      <c r="I19" s="20"/>
      <c r="J19" s="2"/>
    </row>
    <row r="20" spans="1:10" ht="13.05" customHeight="1">
      <c r="A20" s="14" t="s">
        <v>2073</v>
      </c>
      <c r="B20" s="15" t="s">
        <v>2074</v>
      </c>
      <c r="C20" s="12" t="s">
        <v>2075</v>
      </c>
      <c r="D20" s="12" t="s">
        <v>146</v>
      </c>
      <c r="E20" s="16">
        <v>2500000</v>
      </c>
      <c r="F20" s="17">
        <v>2455</v>
      </c>
      <c r="G20" s="18">
        <v>1.5800000000000002E-2</v>
      </c>
      <c r="H20" s="19">
        <v>6.9766999999999996E-2</v>
      </c>
      <c r="I20" s="20"/>
      <c r="J20" s="2"/>
    </row>
    <row r="21" spans="1:10" ht="13.05" customHeight="1">
      <c r="A21" s="14" t="s">
        <v>2076</v>
      </c>
      <c r="B21" s="15" t="s">
        <v>2077</v>
      </c>
      <c r="C21" s="12" t="s">
        <v>2078</v>
      </c>
      <c r="D21" s="12" t="s">
        <v>146</v>
      </c>
      <c r="E21" s="16">
        <v>2500000</v>
      </c>
      <c r="F21" s="17">
        <v>2443.35</v>
      </c>
      <c r="G21" s="18">
        <v>1.5699999999999999E-2</v>
      </c>
      <c r="H21" s="19">
        <v>7.0601999999999998E-2</v>
      </c>
      <c r="I21" s="20"/>
      <c r="J21" s="2"/>
    </row>
    <row r="22" spans="1:10" ht="13.05" customHeight="1">
      <c r="A22" s="14" t="s">
        <v>2079</v>
      </c>
      <c r="B22" s="15" t="s">
        <v>2080</v>
      </c>
      <c r="C22" s="12" t="s">
        <v>2081</v>
      </c>
      <c r="D22" s="12" t="s">
        <v>146</v>
      </c>
      <c r="E22" s="16">
        <v>2216500</v>
      </c>
      <c r="F22" s="17">
        <v>2268.73</v>
      </c>
      <c r="G22" s="18">
        <v>1.46E-2</v>
      </c>
      <c r="H22" s="19">
        <v>6.9827E-2</v>
      </c>
      <c r="I22" s="20"/>
      <c r="J22" s="2"/>
    </row>
    <row r="23" spans="1:10" ht="13.05" customHeight="1">
      <c r="A23" s="14" t="s">
        <v>218</v>
      </c>
      <c r="B23" s="15" t="s">
        <v>219</v>
      </c>
      <c r="C23" s="12" t="s">
        <v>220</v>
      </c>
      <c r="D23" s="12" t="s">
        <v>146</v>
      </c>
      <c r="E23" s="16">
        <v>1427500</v>
      </c>
      <c r="F23" s="17">
        <v>1493.35</v>
      </c>
      <c r="G23" s="18">
        <v>9.5999999999999992E-3</v>
      </c>
      <c r="H23" s="19">
        <v>6.5387000000000001E-2</v>
      </c>
      <c r="I23" s="20"/>
      <c r="J23" s="2"/>
    </row>
    <row r="24" spans="1:10" ht="13.05" customHeight="1">
      <c r="A24" s="14" t="s">
        <v>1600</v>
      </c>
      <c r="B24" s="15" t="s">
        <v>1601</v>
      </c>
      <c r="C24" s="12" t="s">
        <v>1602</v>
      </c>
      <c r="D24" s="12" t="s">
        <v>146</v>
      </c>
      <c r="E24" s="16">
        <v>970000</v>
      </c>
      <c r="F24" s="17">
        <v>1022.14</v>
      </c>
      <c r="G24" s="18">
        <v>6.6E-3</v>
      </c>
      <c r="H24" s="19">
        <v>6.2045999999999997E-2</v>
      </c>
      <c r="I24" s="20"/>
      <c r="J24" s="2"/>
    </row>
    <row r="25" spans="1:10" ht="13.05" customHeight="1">
      <c r="A25" s="2"/>
      <c r="B25" s="21" t="s">
        <v>163</v>
      </c>
      <c r="C25" s="1"/>
      <c r="D25" s="1"/>
      <c r="E25" s="1"/>
      <c r="F25" s="22">
        <v>150443.18</v>
      </c>
      <c r="G25" s="23">
        <v>0.96899999999999997</v>
      </c>
      <c r="H25" s="24"/>
      <c r="I25" s="24"/>
      <c r="J25" s="2"/>
    </row>
    <row r="26" spans="1:10" ht="13.05" customHeight="1">
      <c r="A26" s="2"/>
      <c r="B26" s="21" t="s">
        <v>164</v>
      </c>
      <c r="C26" s="1"/>
      <c r="D26" s="1"/>
      <c r="E26" s="1"/>
      <c r="F26" s="24" t="s">
        <v>165</v>
      </c>
      <c r="G26" s="24" t="s">
        <v>165</v>
      </c>
      <c r="H26" s="24"/>
      <c r="I26" s="24"/>
      <c r="J26" s="2"/>
    </row>
    <row r="27" spans="1:10" ht="13.05" customHeight="1">
      <c r="A27" s="2"/>
      <c r="B27" s="21" t="s">
        <v>163</v>
      </c>
      <c r="C27" s="1"/>
      <c r="D27" s="1"/>
      <c r="E27" s="1"/>
      <c r="F27" s="24" t="s">
        <v>165</v>
      </c>
      <c r="G27" s="24" t="s">
        <v>165</v>
      </c>
      <c r="H27" s="24"/>
      <c r="I27" s="24"/>
      <c r="J27" s="2"/>
    </row>
    <row r="28" spans="1:10" ht="13.05" customHeight="1">
      <c r="A28" s="2"/>
      <c r="B28" s="21" t="s">
        <v>174</v>
      </c>
      <c r="C28" s="25"/>
      <c r="D28" s="1"/>
      <c r="E28" s="25"/>
      <c r="F28" s="22">
        <v>150443.18</v>
      </c>
      <c r="G28" s="23">
        <v>0.96899999999999997</v>
      </c>
      <c r="H28" s="24"/>
      <c r="I28" s="24"/>
      <c r="J28" s="2"/>
    </row>
    <row r="29" spans="1:10" ht="13.05" customHeight="1">
      <c r="A29" s="2"/>
      <c r="B29" s="11" t="s">
        <v>209</v>
      </c>
      <c r="C29" s="12"/>
      <c r="D29" s="12"/>
      <c r="E29" s="12"/>
      <c r="F29" s="12"/>
      <c r="G29" s="12"/>
      <c r="H29" s="13"/>
      <c r="I29" s="13"/>
      <c r="J29" s="2"/>
    </row>
    <row r="30" spans="1:10" ht="13.05" customHeight="1">
      <c r="A30" s="14" t="s">
        <v>210</v>
      </c>
      <c r="B30" s="15" t="s">
        <v>211</v>
      </c>
      <c r="C30" s="12"/>
      <c r="D30" s="12" t="s">
        <v>208</v>
      </c>
      <c r="E30" s="16"/>
      <c r="F30" s="17">
        <v>1121.77</v>
      </c>
      <c r="G30" s="18">
        <v>7.1999999999999998E-3</v>
      </c>
      <c r="H30" s="19">
        <v>5.422665386211685E-2</v>
      </c>
      <c r="I30" s="20"/>
      <c r="J30" s="2"/>
    </row>
    <row r="31" spans="1:10" ht="13.05" customHeight="1">
      <c r="A31" s="2"/>
      <c r="B31" s="21" t="s">
        <v>163</v>
      </c>
      <c r="C31" s="1"/>
      <c r="D31" s="1"/>
      <c r="E31" s="1"/>
      <c r="F31" s="22">
        <v>1121.77</v>
      </c>
      <c r="G31" s="23">
        <v>7.1999999999999998E-3</v>
      </c>
      <c r="H31" s="24"/>
      <c r="I31" s="24"/>
      <c r="J31" s="2"/>
    </row>
    <row r="32" spans="1:10" ht="13.05" customHeight="1">
      <c r="A32" s="2"/>
      <c r="B32" s="21" t="s">
        <v>164</v>
      </c>
      <c r="C32" s="1"/>
      <c r="D32" s="1"/>
      <c r="E32" s="1"/>
      <c r="F32" s="24" t="s">
        <v>165</v>
      </c>
      <c r="G32" s="24" t="s">
        <v>165</v>
      </c>
      <c r="H32" s="24"/>
      <c r="I32" s="24"/>
      <c r="J32" s="2"/>
    </row>
    <row r="33" spans="1:10" ht="13.05" customHeight="1">
      <c r="A33" s="2"/>
      <c r="B33" s="21" t="s">
        <v>163</v>
      </c>
      <c r="C33" s="1"/>
      <c r="D33" s="1"/>
      <c r="E33" s="1"/>
      <c r="F33" s="24" t="s">
        <v>165</v>
      </c>
      <c r="G33" s="24" t="s">
        <v>165</v>
      </c>
      <c r="H33" s="24"/>
      <c r="I33" s="24"/>
      <c r="J33" s="2"/>
    </row>
    <row r="34" spans="1:10" ht="13.05" customHeight="1">
      <c r="A34" s="2"/>
      <c r="B34" s="21" t="s">
        <v>174</v>
      </c>
      <c r="C34" s="25"/>
      <c r="D34" s="1"/>
      <c r="E34" s="25"/>
      <c r="F34" s="22">
        <v>1121.77</v>
      </c>
      <c r="G34" s="23">
        <v>7.1999999999999998E-3</v>
      </c>
      <c r="H34" s="24"/>
      <c r="I34" s="24"/>
      <c r="J34" s="2"/>
    </row>
    <row r="35" spans="1:10" ht="13.05" customHeight="1">
      <c r="A35" s="2"/>
      <c r="B35" s="21" t="s">
        <v>212</v>
      </c>
      <c r="C35" s="12"/>
      <c r="D35" s="1"/>
      <c r="E35" s="12"/>
      <c r="F35" s="26">
        <v>3691.2</v>
      </c>
      <c r="G35" s="23">
        <v>2.3800000000000002E-2</v>
      </c>
      <c r="H35" s="24"/>
      <c r="I35" s="24"/>
      <c r="J35" s="2"/>
    </row>
    <row r="36" spans="1:10" ht="13.05" customHeight="1">
      <c r="A36" s="2"/>
      <c r="B36" s="27" t="s">
        <v>213</v>
      </c>
      <c r="C36" s="28"/>
      <c r="D36" s="28"/>
      <c r="E36" s="28"/>
      <c r="F36" s="29">
        <v>155256.15</v>
      </c>
      <c r="G36" s="30">
        <v>1</v>
      </c>
      <c r="H36" s="31"/>
      <c r="I36" s="31"/>
      <c r="J36" s="2"/>
    </row>
    <row r="37" spans="1:10" ht="13.05" customHeight="1">
      <c r="A37" s="2"/>
      <c r="B37" s="5"/>
      <c r="C37" s="2"/>
      <c r="D37" s="2"/>
      <c r="E37" s="2"/>
      <c r="F37" s="2"/>
      <c r="G37" s="2"/>
      <c r="H37" s="2"/>
      <c r="I37" s="2"/>
      <c r="J37" s="2"/>
    </row>
    <row r="38" spans="1:10" ht="13.05" customHeight="1">
      <c r="A38" s="2"/>
      <c r="B38" s="117"/>
      <c r="C38" s="117"/>
      <c r="D38" s="117"/>
      <c r="E38" s="117"/>
      <c r="F38" s="117"/>
      <c r="G38" s="117"/>
      <c r="H38" s="117"/>
      <c r="I38" s="2"/>
      <c r="J38" s="2"/>
    </row>
    <row r="39" spans="1:10" ht="13.05" customHeight="1">
      <c r="A39" s="2"/>
      <c r="B39" s="117"/>
      <c r="C39" s="117"/>
      <c r="D39" s="117"/>
      <c r="E39" s="117"/>
      <c r="F39" s="117"/>
      <c r="G39" s="117"/>
      <c r="H39" s="117"/>
      <c r="I39" s="2"/>
      <c r="J39" s="2"/>
    </row>
    <row r="40" spans="1:10" ht="13.05" customHeight="1">
      <c r="A40" s="2"/>
      <c r="B40" s="3" t="s">
        <v>208</v>
      </c>
      <c r="C40" s="2"/>
      <c r="D40" s="2"/>
      <c r="E40" s="2"/>
      <c r="F40" s="2"/>
      <c r="G40" s="2"/>
      <c r="H40" s="2"/>
      <c r="I40" s="2"/>
      <c r="J40" s="2"/>
    </row>
    <row r="41" spans="1:10" ht="13.05" customHeight="1">
      <c r="A41" s="2"/>
      <c r="B41" s="3" t="s">
        <v>216</v>
      </c>
      <c r="C41" s="2"/>
      <c r="D41" s="2"/>
      <c r="E41" s="2"/>
      <c r="F41" s="2"/>
      <c r="G41" s="2"/>
      <c r="H41" s="2"/>
      <c r="I41" s="2"/>
      <c r="J41" s="2"/>
    </row>
    <row r="42" spans="1:10" ht="25.95" customHeight="1">
      <c r="A42" s="2"/>
      <c r="B42" s="117" t="s">
        <v>217</v>
      </c>
      <c r="C42" s="117"/>
      <c r="D42" s="117"/>
      <c r="E42" s="117"/>
      <c r="F42" s="117"/>
      <c r="G42" s="117"/>
      <c r="H42" s="117"/>
      <c r="I42" s="2"/>
      <c r="J42" s="2"/>
    </row>
  </sheetData>
  <mergeCells count="3">
    <mergeCell ref="B38:H38"/>
    <mergeCell ref="B39:H39"/>
    <mergeCell ref="B42:H42"/>
  </mergeCells>
  <pageMargins left="0" right="0" top="0" bottom="0" header="0" footer="0"/>
  <pageSetup orientation="landscape"/>
  <headerFooter>
    <oddFooter xml:space="preserve">&amp;C_x000D_&amp;1#&amp;"Calibri"&amp;10&amp;K000000  </oddFooter>
  </headerFooter>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outlinePr summaryBelow="0"/>
  </sheetPr>
  <dimension ref="A1:J103"/>
  <sheetViews>
    <sheetView topLeftCell="A106" workbookViewId="0">
      <selection activeCell="D126" sqref="D12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72</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99</v>
      </c>
      <c r="E4" s="9" t="s">
        <v>100</v>
      </c>
      <c r="F4" s="9" t="s">
        <v>101</v>
      </c>
      <c r="G4" s="9" t="s">
        <v>102</v>
      </c>
      <c r="H4" s="9" t="s">
        <v>103</v>
      </c>
      <c r="I4" s="9" t="s">
        <v>104</v>
      </c>
      <c r="J4" s="10" t="s">
        <v>105</v>
      </c>
    </row>
    <row r="5" spans="1:10" ht="13.05" customHeight="1">
      <c r="A5" s="2"/>
      <c r="B5" s="11" t="s">
        <v>106</v>
      </c>
      <c r="C5" s="12"/>
      <c r="D5" s="12"/>
      <c r="E5" s="12"/>
      <c r="F5" s="12"/>
      <c r="G5" s="12"/>
      <c r="H5" s="13"/>
      <c r="I5" s="13"/>
      <c r="J5" s="2"/>
    </row>
    <row r="6" spans="1:10" ht="13.05" customHeight="1">
      <c r="A6" s="2"/>
      <c r="B6" s="11" t="s">
        <v>107</v>
      </c>
      <c r="C6" s="12"/>
      <c r="D6" s="12"/>
      <c r="E6" s="12"/>
      <c r="F6" s="2"/>
      <c r="G6" s="13"/>
      <c r="H6" s="13"/>
      <c r="I6" s="13"/>
      <c r="J6" s="2"/>
    </row>
    <row r="7" spans="1:10" ht="13.05" customHeight="1">
      <c r="A7" s="14" t="s">
        <v>2082</v>
      </c>
      <c r="B7" s="15" t="s">
        <v>2083</v>
      </c>
      <c r="C7" s="12" t="s">
        <v>2084</v>
      </c>
      <c r="D7" s="12" t="s">
        <v>111</v>
      </c>
      <c r="E7" s="16">
        <v>20000</v>
      </c>
      <c r="F7" s="17">
        <v>20040.86</v>
      </c>
      <c r="G7" s="18">
        <v>1.6899999999999998E-2</v>
      </c>
      <c r="H7" s="19">
        <v>5.9848999999999999E-2</v>
      </c>
      <c r="I7" s="20"/>
      <c r="J7" s="2"/>
    </row>
    <row r="8" spans="1:10" ht="13.05" customHeight="1">
      <c r="A8" s="14" t="s">
        <v>2085</v>
      </c>
      <c r="B8" s="15" t="s">
        <v>2086</v>
      </c>
      <c r="C8" s="12" t="s">
        <v>2087</v>
      </c>
      <c r="D8" s="12" t="s">
        <v>111</v>
      </c>
      <c r="E8" s="16">
        <v>1750</v>
      </c>
      <c r="F8" s="17">
        <v>17489.310000000001</v>
      </c>
      <c r="G8" s="18">
        <v>1.4800000000000001E-2</v>
      </c>
      <c r="H8" s="19">
        <v>6.0151999999999997E-2</v>
      </c>
      <c r="I8" s="20"/>
      <c r="J8" s="2"/>
    </row>
    <row r="9" spans="1:10" ht="13.05" customHeight="1">
      <c r="A9" s="14" t="s">
        <v>2088</v>
      </c>
      <c r="B9" s="15" t="s">
        <v>2089</v>
      </c>
      <c r="C9" s="12" t="s">
        <v>2090</v>
      </c>
      <c r="D9" s="12" t="s">
        <v>111</v>
      </c>
      <c r="E9" s="16">
        <v>1500</v>
      </c>
      <c r="F9" s="17">
        <v>15004.52</v>
      </c>
      <c r="G9" s="18">
        <v>1.2699999999999999E-2</v>
      </c>
      <c r="H9" s="19">
        <v>5.9900000000000002E-2</v>
      </c>
      <c r="I9" s="20"/>
      <c r="J9" s="2"/>
    </row>
    <row r="10" spans="1:10" ht="13.05" customHeight="1">
      <c r="A10" s="14" t="s">
        <v>2091</v>
      </c>
      <c r="B10" s="15" t="s">
        <v>2092</v>
      </c>
      <c r="C10" s="12" t="s">
        <v>2093</v>
      </c>
      <c r="D10" s="12" t="s">
        <v>111</v>
      </c>
      <c r="E10" s="16">
        <v>1350</v>
      </c>
      <c r="F10" s="17">
        <v>13501.82</v>
      </c>
      <c r="G10" s="18">
        <v>1.14E-2</v>
      </c>
      <c r="H10" s="19">
        <v>6.0099E-2</v>
      </c>
      <c r="I10" s="20"/>
      <c r="J10" s="2"/>
    </row>
    <row r="11" spans="1:10" ht="13.05" customHeight="1">
      <c r="A11" s="14" t="s">
        <v>2094</v>
      </c>
      <c r="B11" s="15" t="s">
        <v>2095</v>
      </c>
      <c r="C11" s="12" t="s">
        <v>2096</v>
      </c>
      <c r="D11" s="12" t="s">
        <v>142</v>
      </c>
      <c r="E11" s="16">
        <v>7500</v>
      </c>
      <c r="F11" s="17">
        <v>7505.69</v>
      </c>
      <c r="G11" s="18">
        <v>6.3E-3</v>
      </c>
      <c r="H11" s="19">
        <v>6.4845E-2</v>
      </c>
      <c r="I11" s="20"/>
      <c r="J11" s="2"/>
    </row>
    <row r="12" spans="1:10" ht="13.05" customHeight="1">
      <c r="A12" s="14" t="s">
        <v>2097</v>
      </c>
      <c r="B12" s="15" t="s">
        <v>2098</v>
      </c>
      <c r="C12" s="12" t="s">
        <v>2099</v>
      </c>
      <c r="D12" s="12" t="s">
        <v>118</v>
      </c>
      <c r="E12" s="16">
        <v>6300</v>
      </c>
      <c r="F12" s="17">
        <v>6305.84</v>
      </c>
      <c r="G12" s="18">
        <v>5.3E-3</v>
      </c>
      <c r="H12" s="19">
        <v>6.6504999999999995E-2</v>
      </c>
      <c r="I12" s="20"/>
      <c r="J12" s="2"/>
    </row>
    <row r="13" spans="1:10" ht="13.05" customHeight="1">
      <c r="A13" s="14" t="s">
        <v>2100</v>
      </c>
      <c r="B13" s="15" t="s">
        <v>2101</v>
      </c>
      <c r="C13" s="12" t="s">
        <v>2102</v>
      </c>
      <c r="D13" s="12" t="s">
        <v>111</v>
      </c>
      <c r="E13" s="16">
        <v>500</v>
      </c>
      <c r="F13" s="17">
        <v>4999.08</v>
      </c>
      <c r="G13" s="18">
        <v>4.1999999999999997E-3</v>
      </c>
      <c r="H13" s="19">
        <v>6.2100000000000002E-2</v>
      </c>
      <c r="I13" s="20"/>
      <c r="J13" s="2"/>
    </row>
    <row r="14" spans="1:10" ht="13.05" customHeight="1">
      <c r="A14" s="14" t="s">
        <v>2103</v>
      </c>
      <c r="B14" s="15" t="s">
        <v>2104</v>
      </c>
      <c r="C14" s="12" t="s">
        <v>2105</v>
      </c>
      <c r="D14" s="12" t="s">
        <v>111</v>
      </c>
      <c r="E14" s="16">
        <v>450</v>
      </c>
      <c r="F14" s="17">
        <v>4501.87</v>
      </c>
      <c r="G14" s="18">
        <v>3.8E-3</v>
      </c>
      <c r="H14" s="19">
        <v>6.1499999999999999E-2</v>
      </c>
      <c r="I14" s="20"/>
      <c r="J14" s="2"/>
    </row>
    <row r="15" spans="1:10" ht="13.05" customHeight="1">
      <c r="A15" s="14" t="s">
        <v>2106</v>
      </c>
      <c r="B15" s="15" t="s">
        <v>2107</v>
      </c>
      <c r="C15" s="12" t="s">
        <v>2108</v>
      </c>
      <c r="D15" s="12" t="s">
        <v>111</v>
      </c>
      <c r="E15" s="16">
        <v>250</v>
      </c>
      <c r="F15" s="17">
        <v>2502.4899999999998</v>
      </c>
      <c r="G15" s="18">
        <v>2.0999999999999999E-3</v>
      </c>
      <c r="H15" s="19">
        <v>6.1749999999999999E-2</v>
      </c>
      <c r="I15" s="20"/>
      <c r="J15" s="2"/>
    </row>
    <row r="16" spans="1:10" ht="13.05" customHeight="1">
      <c r="A16" s="14" t="s">
        <v>2109</v>
      </c>
      <c r="B16" s="15" t="s">
        <v>2110</v>
      </c>
      <c r="C16" s="12" t="s">
        <v>2111</v>
      </c>
      <c r="D16" s="12" t="s">
        <v>142</v>
      </c>
      <c r="E16" s="16">
        <v>250</v>
      </c>
      <c r="F16" s="17">
        <v>2502.4899999999998</v>
      </c>
      <c r="G16" s="18">
        <v>2.0999999999999999E-3</v>
      </c>
      <c r="H16" s="19">
        <v>5.9950000000000003E-2</v>
      </c>
      <c r="I16" s="20"/>
      <c r="J16" s="2"/>
    </row>
    <row r="17" spans="1:10" ht="13.05" customHeight="1">
      <c r="A17" s="14" t="s">
        <v>2112</v>
      </c>
      <c r="B17" s="15" t="s">
        <v>2113</v>
      </c>
      <c r="C17" s="12" t="s">
        <v>2114</v>
      </c>
      <c r="D17" s="12" t="s">
        <v>111</v>
      </c>
      <c r="E17" s="16">
        <v>250</v>
      </c>
      <c r="F17" s="17">
        <v>2499.33</v>
      </c>
      <c r="G17" s="18">
        <v>2.0999999999999999E-3</v>
      </c>
      <c r="H17" s="19">
        <v>5.7875999999999997E-2</v>
      </c>
      <c r="I17" s="20"/>
      <c r="J17" s="2"/>
    </row>
    <row r="18" spans="1:10" ht="13.05" customHeight="1">
      <c r="A18" s="2"/>
      <c r="B18" s="21" t="s">
        <v>163</v>
      </c>
      <c r="C18" s="1"/>
      <c r="D18" s="1"/>
      <c r="E18" s="1"/>
      <c r="F18" s="22">
        <v>96853.3</v>
      </c>
      <c r="G18" s="23">
        <v>8.1699999999999995E-2</v>
      </c>
      <c r="H18" s="24"/>
      <c r="I18" s="24"/>
      <c r="J18" s="2"/>
    </row>
    <row r="19" spans="1:10" ht="13.05" customHeight="1">
      <c r="A19" s="2"/>
      <c r="B19" s="21" t="s">
        <v>164</v>
      </c>
      <c r="C19" s="1"/>
      <c r="D19" s="1"/>
      <c r="E19" s="1"/>
      <c r="F19" s="24" t="s">
        <v>165</v>
      </c>
      <c r="G19" s="24" t="s">
        <v>165</v>
      </c>
      <c r="H19" s="24"/>
      <c r="I19" s="24"/>
      <c r="J19" s="2"/>
    </row>
    <row r="20" spans="1:10" ht="13.05" customHeight="1">
      <c r="A20" s="2"/>
      <c r="B20" s="21" t="s">
        <v>163</v>
      </c>
      <c r="C20" s="1"/>
      <c r="D20" s="1"/>
      <c r="E20" s="1"/>
      <c r="F20" s="24" t="s">
        <v>165</v>
      </c>
      <c r="G20" s="24" t="s">
        <v>165</v>
      </c>
      <c r="H20" s="24"/>
      <c r="I20" s="24"/>
      <c r="J20" s="2"/>
    </row>
    <row r="21" spans="1:10" ht="13.05" customHeight="1">
      <c r="A21" s="2"/>
      <c r="B21" s="21" t="s">
        <v>174</v>
      </c>
      <c r="C21" s="25"/>
      <c r="D21" s="1"/>
      <c r="E21" s="25"/>
      <c r="F21" s="22">
        <v>96853.3</v>
      </c>
      <c r="G21" s="23">
        <v>8.1699999999999995E-2</v>
      </c>
      <c r="H21" s="24"/>
      <c r="I21" s="24"/>
      <c r="J21" s="2"/>
    </row>
    <row r="22" spans="1:10" ht="13.05" customHeight="1">
      <c r="A22" s="2"/>
      <c r="B22" s="11" t="s">
        <v>175</v>
      </c>
      <c r="C22" s="12"/>
      <c r="D22" s="12"/>
      <c r="E22" s="12"/>
      <c r="F22" s="12"/>
      <c r="G22" s="12"/>
      <c r="H22" s="13"/>
      <c r="I22" s="13"/>
      <c r="J22" s="2"/>
    </row>
    <row r="23" spans="1:10" ht="13.05" customHeight="1">
      <c r="A23" s="2"/>
      <c r="B23" s="11" t="s">
        <v>176</v>
      </c>
      <c r="C23" s="12"/>
      <c r="D23" s="12"/>
      <c r="E23" s="12"/>
      <c r="F23" s="2"/>
      <c r="G23" s="13"/>
      <c r="H23" s="13"/>
      <c r="I23" s="13"/>
      <c r="J23" s="2"/>
    </row>
    <row r="24" spans="1:10" ht="13.05" customHeight="1">
      <c r="A24" s="14" t="s">
        <v>2115</v>
      </c>
      <c r="B24" s="15" t="s">
        <v>2116</v>
      </c>
      <c r="C24" s="12" t="s">
        <v>2117</v>
      </c>
      <c r="D24" s="12" t="s">
        <v>2118</v>
      </c>
      <c r="E24" s="16">
        <v>6000</v>
      </c>
      <c r="F24" s="17">
        <v>29905.919999999998</v>
      </c>
      <c r="G24" s="18">
        <v>2.53E-2</v>
      </c>
      <c r="H24" s="19">
        <v>5.7411999999999998E-2</v>
      </c>
      <c r="I24" s="20"/>
      <c r="J24" s="2"/>
    </row>
    <row r="25" spans="1:10" ht="13.05" customHeight="1">
      <c r="A25" s="14" t="s">
        <v>2119</v>
      </c>
      <c r="B25" s="15" t="s">
        <v>2120</v>
      </c>
      <c r="C25" s="12" t="s">
        <v>2121</v>
      </c>
      <c r="D25" s="12" t="s">
        <v>180</v>
      </c>
      <c r="E25" s="16">
        <v>6000</v>
      </c>
      <c r="F25" s="17">
        <v>29901.09</v>
      </c>
      <c r="G25" s="18">
        <v>2.53E-2</v>
      </c>
      <c r="H25" s="19">
        <v>5.7500000000000002E-2</v>
      </c>
      <c r="I25" s="20"/>
      <c r="J25" s="2"/>
    </row>
    <row r="26" spans="1:10" ht="13.05" customHeight="1">
      <c r="A26" s="14" t="s">
        <v>2122</v>
      </c>
      <c r="B26" s="15" t="s">
        <v>2123</v>
      </c>
      <c r="C26" s="12" t="s">
        <v>2124</v>
      </c>
      <c r="D26" s="12" t="s">
        <v>180</v>
      </c>
      <c r="E26" s="16">
        <v>6000</v>
      </c>
      <c r="F26" s="17">
        <v>29589.81</v>
      </c>
      <c r="G26" s="18">
        <v>2.5000000000000001E-2</v>
      </c>
      <c r="H26" s="19">
        <v>5.7500000000000002E-2</v>
      </c>
      <c r="I26" s="20"/>
      <c r="J26" s="2"/>
    </row>
    <row r="27" spans="1:10" ht="13.05" customHeight="1">
      <c r="A27" s="14" t="s">
        <v>2125</v>
      </c>
      <c r="B27" s="15" t="s">
        <v>2126</v>
      </c>
      <c r="C27" s="12" t="s">
        <v>2127</v>
      </c>
      <c r="D27" s="12" t="s">
        <v>180</v>
      </c>
      <c r="E27" s="16">
        <v>5000</v>
      </c>
      <c r="F27" s="17">
        <v>24902.63</v>
      </c>
      <c r="G27" s="18">
        <v>2.1000000000000001E-2</v>
      </c>
      <c r="H27" s="19">
        <v>5.7097000000000002E-2</v>
      </c>
      <c r="I27" s="20"/>
      <c r="J27" s="2"/>
    </row>
    <row r="28" spans="1:10" ht="13.05" customHeight="1">
      <c r="A28" s="14" t="s">
        <v>2128</v>
      </c>
      <c r="B28" s="15" t="s">
        <v>2129</v>
      </c>
      <c r="C28" s="12" t="s">
        <v>2130</v>
      </c>
      <c r="D28" s="12" t="s">
        <v>180</v>
      </c>
      <c r="E28" s="16">
        <v>4500</v>
      </c>
      <c r="F28" s="17">
        <v>22363.31</v>
      </c>
      <c r="G28" s="18">
        <v>1.89E-2</v>
      </c>
      <c r="H28" s="19">
        <v>5.7208000000000002E-2</v>
      </c>
      <c r="I28" s="20"/>
      <c r="J28" s="2"/>
    </row>
    <row r="29" spans="1:10" ht="13.05" customHeight="1">
      <c r="A29" s="14" t="s">
        <v>2131</v>
      </c>
      <c r="B29" s="15" t="s">
        <v>2132</v>
      </c>
      <c r="C29" s="12" t="s">
        <v>2133</v>
      </c>
      <c r="D29" s="12" t="s">
        <v>199</v>
      </c>
      <c r="E29" s="16">
        <v>4000</v>
      </c>
      <c r="F29" s="17">
        <v>19859.939999999999</v>
      </c>
      <c r="G29" s="18">
        <v>1.6799999999999999E-2</v>
      </c>
      <c r="H29" s="19">
        <v>5.7202999999999997E-2</v>
      </c>
      <c r="I29" s="20"/>
      <c r="J29" s="2"/>
    </row>
    <row r="30" spans="1:10" ht="13.05" customHeight="1">
      <c r="A30" s="14" t="s">
        <v>2134</v>
      </c>
      <c r="B30" s="15" t="s">
        <v>2135</v>
      </c>
      <c r="C30" s="12" t="s">
        <v>2136</v>
      </c>
      <c r="D30" s="12" t="s">
        <v>2137</v>
      </c>
      <c r="E30" s="16">
        <v>4000</v>
      </c>
      <c r="F30" s="17">
        <v>19850.439999999999</v>
      </c>
      <c r="G30" s="18">
        <v>1.6799999999999999E-2</v>
      </c>
      <c r="H30" s="19">
        <v>5.7296E-2</v>
      </c>
      <c r="I30" s="20"/>
      <c r="J30" s="2"/>
    </row>
    <row r="31" spans="1:10" ht="13.05" customHeight="1">
      <c r="A31" s="14" t="s">
        <v>2138</v>
      </c>
      <c r="B31" s="15" t="s">
        <v>2139</v>
      </c>
      <c r="C31" s="12" t="s">
        <v>2140</v>
      </c>
      <c r="D31" s="12" t="s">
        <v>180</v>
      </c>
      <c r="E31" s="16">
        <v>3500</v>
      </c>
      <c r="F31" s="17">
        <v>17395.95</v>
      </c>
      <c r="G31" s="18">
        <v>1.47E-2</v>
      </c>
      <c r="H31" s="19">
        <v>5.7454999999999999E-2</v>
      </c>
      <c r="I31" s="20"/>
      <c r="J31" s="2"/>
    </row>
    <row r="32" spans="1:10" ht="13.05" customHeight="1">
      <c r="A32" s="14" t="s">
        <v>2141</v>
      </c>
      <c r="B32" s="15" t="s">
        <v>2142</v>
      </c>
      <c r="C32" s="12" t="s">
        <v>2143</v>
      </c>
      <c r="D32" s="12" t="s">
        <v>2137</v>
      </c>
      <c r="E32" s="16">
        <v>3000</v>
      </c>
      <c r="F32" s="17">
        <v>14862.3</v>
      </c>
      <c r="G32" s="18">
        <v>1.26E-2</v>
      </c>
      <c r="H32" s="19">
        <v>5.7318000000000001E-2</v>
      </c>
      <c r="I32" s="20"/>
      <c r="J32" s="2"/>
    </row>
    <row r="33" spans="1:10" ht="13.05" customHeight="1">
      <c r="A33" s="14" t="s">
        <v>2144</v>
      </c>
      <c r="B33" s="15" t="s">
        <v>2145</v>
      </c>
      <c r="C33" s="12" t="s">
        <v>2146</v>
      </c>
      <c r="D33" s="12" t="s">
        <v>2137</v>
      </c>
      <c r="E33" s="16">
        <v>3000</v>
      </c>
      <c r="F33" s="17">
        <v>14784.77</v>
      </c>
      <c r="G33" s="18">
        <v>1.2500000000000001E-2</v>
      </c>
      <c r="H33" s="19">
        <v>6.0384E-2</v>
      </c>
      <c r="I33" s="20"/>
      <c r="J33" s="2"/>
    </row>
    <row r="34" spans="1:10" ht="13.05" customHeight="1">
      <c r="A34" s="14" t="s">
        <v>2147</v>
      </c>
      <c r="B34" s="15" t="s">
        <v>2148</v>
      </c>
      <c r="C34" s="12" t="s">
        <v>2149</v>
      </c>
      <c r="D34" s="12" t="s">
        <v>180</v>
      </c>
      <c r="E34" s="16">
        <v>2000</v>
      </c>
      <c r="F34" s="17">
        <v>9929.9699999999993</v>
      </c>
      <c r="G34" s="18">
        <v>8.3999999999999995E-3</v>
      </c>
      <c r="H34" s="19">
        <v>5.7207000000000001E-2</v>
      </c>
      <c r="I34" s="20"/>
      <c r="J34" s="2"/>
    </row>
    <row r="35" spans="1:10" ht="13.05" customHeight="1">
      <c r="A35" s="14" t="s">
        <v>2150</v>
      </c>
      <c r="B35" s="15" t="s">
        <v>2151</v>
      </c>
      <c r="C35" s="12" t="s">
        <v>2152</v>
      </c>
      <c r="D35" s="12" t="s">
        <v>180</v>
      </c>
      <c r="E35" s="16">
        <v>2000</v>
      </c>
      <c r="F35" s="17">
        <v>9864.7999999999993</v>
      </c>
      <c r="G35" s="18">
        <v>8.3000000000000001E-3</v>
      </c>
      <c r="H35" s="19">
        <v>5.7500999999999997E-2</v>
      </c>
      <c r="I35" s="20"/>
      <c r="J35" s="2"/>
    </row>
    <row r="36" spans="1:10" ht="13.05" customHeight="1">
      <c r="A36" s="14" t="s">
        <v>2153</v>
      </c>
      <c r="B36" s="15" t="s">
        <v>2154</v>
      </c>
      <c r="C36" s="12" t="s">
        <v>2155</v>
      </c>
      <c r="D36" s="12" t="s">
        <v>2137</v>
      </c>
      <c r="E36" s="16">
        <v>1000</v>
      </c>
      <c r="F36" s="17">
        <v>4964.93</v>
      </c>
      <c r="G36" s="18">
        <v>4.1999999999999997E-3</v>
      </c>
      <c r="H36" s="19">
        <v>5.7297000000000001E-2</v>
      </c>
      <c r="I36" s="20"/>
      <c r="J36" s="2"/>
    </row>
    <row r="37" spans="1:10" ht="13.05" customHeight="1">
      <c r="A37" s="14" t="s">
        <v>2156</v>
      </c>
      <c r="B37" s="15" t="s">
        <v>2157</v>
      </c>
      <c r="C37" s="12" t="s">
        <v>2158</v>
      </c>
      <c r="D37" s="12" t="s">
        <v>180</v>
      </c>
      <c r="E37" s="16">
        <v>500</v>
      </c>
      <c r="F37" s="17">
        <v>2487.4899999999998</v>
      </c>
      <c r="G37" s="18">
        <v>2.0999999999999999E-3</v>
      </c>
      <c r="H37" s="19">
        <v>5.7352E-2</v>
      </c>
      <c r="I37" s="20"/>
      <c r="J37" s="2"/>
    </row>
    <row r="38" spans="1:10" ht="13.05" customHeight="1">
      <c r="A38" s="2"/>
      <c r="B38" s="21" t="s">
        <v>163</v>
      </c>
      <c r="C38" s="1"/>
      <c r="D38" s="1"/>
      <c r="E38" s="1"/>
      <c r="F38" s="22">
        <v>250663.35</v>
      </c>
      <c r="G38" s="23">
        <v>0.21190000000000001</v>
      </c>
      <c r="H38" s="24"/>
      <c r="I38" s="24"/>
      <c r="J38" s="2"/>
    </row>
    <row r="39" spans="1:10" ht="13.05" customHeight="1">
      <c r="A39" s="2"/>
      <c r="B39" s="11" t="s">
        <v>2159</v>
      </c>
      <c r="C39" s="12"/>
      <c r="D39" s="12"/>
      <c r="E39" s="12"/>
      <c r="F39" s="2"/>
      <c r="G39" s="13"/>
      <c r="H39" s="13"/>
      <c r="I39" s="13"/>
      <c r="J39" s="2"/>
    </row>
    <row r="40" spans="1:10" ht="13.05" customHeight="1">
      <c r="A40" s="14" t="s">
        <v>2160</v>
      </c>
      <c r="B40" s="15" t="s">
        <v>2161</v>
      </c>
      <c r="C40" s="12" t="s">
        <v>2162</v>
      </c>
      <c r="D40" s="12" t="s">
        <v>2137</v>
      </c>
      <c r="E40" s="16">
        <v>10000</v>
      </c>
      <c r="F40" s="17">
        <v>49337.85</v>
      </c>
      <c r="G40" s="18">
        <v>4.1700000000000001E-2</v>
      </c>
      <c r="H40" s="19">
        <v>5.8316E-2</v>
      </c>
      <c r="I40" s="20"/>
      <c r="J40" s="2"/>
    </row>
    <row r="41" spans="1:10" ht="13.05" customHeight="1">
      <c r="A41" s="14" t="s">
        <v>2163</v>
      </c>
      <c r="B41" s="15" t="s">
        <v>2164</v>
      </c>
      <c r="C41" s="12" t="s">
        <v>2165</v>
      </c>
      <c r="D41" s="12" t="s">
        <v>180</v>
      </c>
      <c r="E41" s="16">
        <v>7000</v>
      </c>
      <c r="F41" s="17">
        <v>34927.449999999997</v>
      </c>
      <c r="G41" s="18">
        <v>2.9499999999999998E-2</v>
      </c>
      <c r="H41" s="19">
        <v>5.8324000000000001E-2</v>
      </c>
      <c r="I41" s="20"/>
      <c r="J41" s="2"/>
    </row>
    <row r="42" spans="1:10" ht="13.05" customHeight="1">
      <c r="A42" s="14" t="s">
        <v>2166</v>
      </c>
      <c r="B42" s="15" t="s">
        <v>2167</v>
      </c>
      <c r="C42" s="12" t="s">
        <v>2168</v>
      </c>
      <c r="D42" s="12" t="s">
        <v>180</v>
      </c>
      <c r="E42" s="16">
        <v>6000</v>
      </c>
      <c r="F42" s="17">
        <v>29881.919999999998</v>
      </c>
      <c r="G42" s="18">
        <v>2.52E-2</v>
      </c>
      <c r="H42" s="19">
        <v>5.7693000000000001E-2</v>
      </c>
      <c r="I42" s="20"/>
      <c r="J42" s="2"/>
    </row>
    <row r="43" spans="1:10" ht="13.05" customHeight="1">
      <c r="A43" s="14" t="s">
        <v>2169</v>
      </c>
      <c r="B43" s="15" t="s">
        <v>2170</v>
      </c>
      <c r="C43" s="12" t="s">
        <v>2171</v>
      </c>
      <c r="D43" s="12" t="s">
        <v>180</v>
      </c>
      <c r="E43" s="16">
        <v>6000</v>
      </c>
      <c r="F43" s="17">
        <v>29800.95</v>
      </c>
      <c r="G43" s="18">
        <v>2.52E-2</v>
      </c>
      <c r="H43" s="19">
        <v>5.8050999999999998E-2</v>
      </c>
      <c r="I43" s="20"/>
      <c r="J43" s="2"/>
    </row>
    <row r="44" spans="1:10" ht="13.05" customHeight="1">
      <c r="A44" s="14" t="s">
        <v>2172</v>
      </c>
      <c r="B44" s="15" t="s">
        <v>2173</v>
      </c>
      <c r="C44" s="12" t="s">
        <v>2174</v>
      </c>
      <c r="D44" s="12" t="s">
        <v>180</v>
      </c>
      <c r="E44" s="16">
        <v>5500</v>
      </c>
      <c r="F44" s="17">
        <v>27356.560000000001</v>
      </c>
      <c r="G44" s="18">
        <v>2.3099999999999999E-2</v>
      </c>
      <c r="H44" s="19">
        <v>5.8000000000000003E-2</v>
      </c>
      <c r="I44" s="20"/>
      <c r="J44" s="2"/>
    </row>
    <row r="45" spans="1:10" ht="13.05" customHeight="1">
      <c r="A45" s="14" t="s">
        <v>2175</v>
      </c>
      <c r="B45" s="15" t="s">
        <v>2176</v>
      </c>
      <c r="C45" s="12" t="s">
        <v>2177</v>
      </c>
      <c r="D45" s="12" t="s">
        <v>180</v>
      </c>
      <c r="E45" s="16">
        <v>5000</v>
      </c>
      <c r="F45" s="17">
        <v>24900.78</v>
      </c>
      <c r="G45" s="18">
        <v>2.1000000000000001E-2</v>
      </c>
      <c r="H45" s="19">
        <v>6.0602000000000003E-2</v>
      </c>
      <c r="I45" s="20"/>
      <c r="J45" s="2"/>
    </row>
    <row r="46" spans="1:10" ht="13.05" customHeight="1">
      <c r="A46" s="14" t="s">
        <v>2178</v>
      </c>
      <c r="B46" s="15" t="s">
        <v>2179</v>
      </c>
      <c r="C46" s="12" t="s">
        <v>2180</v>
      </c>
      <c r="D46" s="12" t="s">
        <v>180</v>
      </c>
      <c r="E46" s="16">
        <v>5000</v>
      </c>
      <c r="F46" s="17">
        <v>24822.5</v>
      </c>
      <c r="G46" s="18">
        <v>2.1000000000000001E-2</v>
      </c>
      <c r="H46" s="19">
        <v>5.8000999999999997E-2</v>
      </c>
      <c r="I46" s="20"/>
      <c r="J46" s="2"/>
    </row>
    <row r="47" spans="1:10" ht="13.05" customHeight="1">
      <c r="A47" s="14" t="s">
        <v>2181</v>
      </c>
      <c r="B47" s="15" t="s">
        <v>2182</v>
      </c>
      <c r="C47" s="12" t="s">
        <v>2183</v>
      </c>
      <c r="D47" s="12" t="s">
        <v>180</v>
      </c>
      <c r="E47" s="16">
        <v>5000</v>
      </c>
      <c r="F47" s="17">
        <v>24806.53</v>
      </c>
      <c r="G47" s="18">
        <v>2.1000000000000001E-2</v>
      </c>
      <c r="H47" s="19">
        <v>5.8097000000000003E-2</v>
      </c>
      <c r="I47" s="20"/>
      <c r="J47" s="2"/>
    </row>
    <row r="48" spans="1:10" ht="13.05" customHeight="1">
      <c r="A48" s="14" t="s">
        <v>2184</v>
      </c>
      <c r="B48" s="15" t="s">
        <v>2185</v>
      </c>
      <c r="C48" s="12" t="s">
        <v>2186</v>
      </c>
      <c r="D48" s="12" t="s">
        <v>199</v>
      </c>
      <c r="E48" s="16">
        <v>5000</v>
      </c>
      <c r="F48" s="17">
        <v>24674</v>
      </c>
      <c r="G48" s="18">
        <v>2.0799999999999999E-2</v>
      </c>
      <c r="H48" s="19">
        <v>5.8102000000000001E-2</v>
      </c>
      <c r="I48" s="20"/>
      <c r="J48" s="2"/>
    </row>
    <row r="49" spans="1:10" ht="13.05" customHeight="1">
      <c r="A49" s="14" t="s">
        <v>2187</v>
      </c>
      <c r="B49" s="15" t="s">
        <v>2188</v>
      </c>
      <c r="C49" s="12" t="s">
        <v>2189</v>
      </c>
      <c r="D49" s="12" t="s">
        <v>180</v>
      </c>
      <c r="E49" s="16">
        <v>4500</v>
      </c>
      <c r="F49" s="17">
        <v>22454.53</v>
      </c>
      <c r="G49" s="18">
        <v>1.9E-2</v>
      </c>
      <c r="H49" s="19">
        <v>6.1596999999999999E-2</v>
      </c>
      <c r="I49" s="20"/>
      <c r="J49" s="2"/>
    </row>
    <row r="50" spans="1:10" ht="13.05" customHeight="1">
      <c r="A50" s="14" t="s">
        <v>2190</v>
      </c>
      <c r="B50" s="15" t="s">
        <v>2191</v>
      </c>
      <c r="C50" s="12" t="s">
        <v>2192</v>
      </c>
      <c r="D50" s="12" t="s">
        <v>180</v>
      </c>
      <c r="E50" s="16">
        <v>4000</v>
      </c>
      <c r="F50" s="17">
        <v>19977.72</v>
      </c>
      <c r="G50" s="18">
        <v>1.6899999999999998E-2</v>
      </c>
      <c r="H50" s="19">
        <v>6.7874000000000004E-2</v>
      </c>
      <c r="I50" s="20"/>
      <c r="J50" s="2"/>
    </row>
    <row r="51" spans="1:10" ht="13.05" customHeight="1">
      <c r="A51" s="14" t="s">
        <v>2193</v>
      </c>
      <c r="B51" s="15" t="s">
        <v>2194</v>
      </c>
      <c r="C51" s="12" t="s">
        <v>2195</v>
      </c>
      <c r="D51" s="12" t="s">
        <v>199</v>
      </c>
      <c r="E51" s="16">
        <v>4000</v>
      </c>
      <c r="F51" s="17">
        <v>19933.32</v>
      </c>
      <c r="G51" s="18">
        <v>1.6799999999999999E-2</v>
      </c>
      <c r="H51" s="19">
        <v>5.8151000000000001E-2</v>
      </c>
      <c r="I51" s="20"/>
      <c r="J51" s="2"/>
    </row>
    <row r="52" spans="1:10" ht="13.05" customHeight="1">
      <c r="A52" s="14" t="s">
        <v>2196</v>
      </c>
      <c r="B52" s="15" t="s">
        <v>2197</v>
      </c>
      <c r="C52" s="12" t="s">
        <v>2198</v>
      </c>
      <c r="D52" s="12" t="s">
        <v>180</v>
      </c>
      <c r="E52" s="16">
        <v>4000</v>
      </c>
      <c r="F52" s="17">
        <v>19835.96</v>
      </c>
      <c r="G52" s="18">
        <v>1.6799999999999999E-2</v>
      </c>
      <c r="H52" s="19">
        <v>5.8049999999999997E-2</v>
      </c>
      <c r="I52" s="20"/>
      <c r="J52" s="2"/>
    </row>
    <row r="53" spans="1:10" ht="13.05" customHeight="1">
      <c r="A53" s="14" t="s">
        <v>2199</v>
      </c>
      <c r="B53" s="15" t="s">
        <v>2200</v>
      </c>
      <c r="C53" s="12" t="s">
        <v>2201</v>
      </c>
      <c r="D53" s="12" t="s">
        <v>180</v>
      </c>
      <c r="E53" s="16">
        <v>4000</v>
      </c>
      <c r="F53" s="17">
        <v>19833.400000000001</v>
      </c>
      <c r="G53" s="18">
        <v>1.6799999999999999E-2</v>
      </c>
      <c r="H53" s="19">
        <v>5.7848999999999998E-2</v>
      </c>
      <c r="I53" s="20"/>
      <c r="J53" s="2"/>
    </row>
    <row r="54" spans="1:10" ht="13.05" customHeight="1">
      <c r="A54" s="14" t="s">
        <v>2202</v>
      </c>
      <c r="B54" s="15" t="s">
        <v>2203</v>
      </c>
      <c r="C54" s="12" t="s">
        <v>2204</v>
      </c>
      <c r="D54" s="12" t="s">
        <v>199</v>
      </c>
      <c r="E54" s="16">
        <v>4000</v>
      </c>
      <c r="F54" s="17">
        <v>19695.84</v>
      </c>
      <c r="G54" s="18">
        <v>1.66E-2</v>
      </c>
      <c r="H54" s="19">
        <v>6.3335000000000002E-2</v>
      </c>
      <c r="I54" s="20"/>
      <c r="J54" s="2"/>
    </row>
    <row r="55" spans="1:10" ht="13.05" customHeight="1">
      <c r="A55" s="14" t="s">
        <v>2205</v>
      </c>
      <c r="B55" s="15" t="s">
        <v>2206</v>
      </c>
      <c r="C55" s="12" t="s">
        <v>2207</v>
      </c>
      <c r="D55" s="12" t="s">
        <v>180</v>
      </c>
      <c r="E55" s="16">
        <v>3500</v>
      </c>
      <c r="F55" s="17">
        <v>17460.240000000002</v>
      </c>
      <c r="G55" s="18">
        <v>1.4800000000000001E-2</v>
      </c>
      <c r="H55" s="19">
        <v>6.3950000000000007E-2</v>
      </c>
      <c r="I55" s="20"/>
      <c r="J55" s="2"/>
    </row>
    <row r="56" spans="1:10" ht="13.05" customHeight="1">
      <c r="A56" s="14" t="s">
        <v>2208</v>
      </c>
      <c r="B56" s="15" t="s">
        <v>2209</v>
      </c>
      <c r="C56" s="12" t="s">
        <v>2210</v>
      </c>
      <c r="D56" s="12" t="s">
        <v>180</v>
      </c>
      <c r="E56" s="16">
        <v>3000</v>
      </c>
      <c r="F56" s="17">
        <v>14917.26</v>
      </c>
      <c r="G56" s="18">
        <v>1.26E-2</v>
      </c>
      <c r="H56" s="19">
        <v>5.9549999999999999E-2</v>
      </c>
      <c r="I56" s="20"/>
      <c r="J56" s="2"/>
    </row>
    <row r="57" spans="1:10" ht="13.05" customHeight="1">
      <c r="A57" s="14" t="s">
        <v>2211</v>
      </c>
      <c r="B57" s="15" t="s">
        <v>2212</v>
      </c>
      <c r="C57" s="12" t="s">
        <v>2213</v>
      </c>
      <c r="D57" s="12" t="s">
        <v>180</v>
      </c>
      <c r="E57" s="16">
        <v>2500</v>
      </c>
      <c r="F57" s="17">
        <v>12462.26</v>
      </c>
      <c r="G57" s="18">
        <v>1.0500000000000001E-2</v>
      </c>
      <c r="H57" s="19">
        <v>6.1400000000000003E-2</v>
      </c>
      <c r="I57" s="20"/>
      <c r="J57" s="2"/>
    </row>
    <row r="58" spans="1:10" ht="13.05" customHeight="1">
      <c r="A58" s="14" t="s">
        <v>2214</v>
      </c>
      <c r="B58" s="15" t="s">
        <v>2215</v>
      </c>
      <c r="C58" s="12" t="s">
        <v>2216</v>
      </c>
      <c r="D58" s="12" t="s">
        <v>180</v>
      </c>
      <c r="E58" s="16">
        <v>2500</v>
      </c>
      <c r="F58" s="17">
        <v>12443.93</v>
      </c>
      <c r="G58" s="18">
        <v>1.0500000000000001E-2</v>
      </c>
      <c r="H58" s="19">
        <v>5.8748000000000002E-2</v>
      </c>
      <c r="I58" s="20"/>
      <c r="J58" s="2"/>
    </row>
    <row r="59" spans="1:10" ht="13.05" customHeight="1">
      <c r="A59" s="14" t="s">
        <v>2217</v>
      </c>
      <c r="B59" s="15" t="s">
        <v>2218</v>
      </c>
      <c r="C59" s="12" t="s">
        <v>2219</v>
      </c>
      <c r="D59" s="12" t="s">
        <v>199</v>
      </c>
      <c r="E59" s="16">
        <v>2500</v>
      </c>
      <c r="F59" s="17">
        <v>12397.39</v>
      </c>
      <c r="G59" s="18">
        <v>1.0500000000000001E-2</v>
      </c>
      <c r="H59" s="19">
        <v>5.8097999999999997E-2</v>
      </c>
      <c r="I59" s="20"/>
      <c r="J59" s="2"/>
    </row>
    <row r="60" spans="1:10" ht="13.05" customHeight="1">
      <c r="A60" s="14" t="s">
        <v>2220</v>
      </c>
      <c r="B60" s="15" t="s">
        <v>2221</v>
      </c>
      <c r="C60" s="12" t="s">
        <v>2222</v>
      </c>
      <c r="D60" s="12" t="s">
        <v>180</v>
      </c>
      <c r="E60" s="16">
        <v>2400</v>
      </c>
      <c r="F60" s="17">
        <v>11919.01</v>
      </c>
      <c r="G60" s="18">
        <v>1.01E-2</v>
      </c>
      <c r="H60" s="19">
        <v>6.3598000000000002E-2</v>
      </c>
      <c r="I60" s="20"/>
      <c r="J60" s="2"/>
    </row>
    <row r="61" spans="1:10" ht="13.05" customHeight="1">
      <c r="A61" s="14" t="s">
        <v>2223</v>
      </c>
      <c r="B61" s="15" t="s">
        <v>2224</v>
      </c>
      <c r="C61" s="12" t="s">
        <v>2225</v>
      </c>
      <c r="D61" s="12" t="s">
        <v>180</v>
      </c>
      <c r="E61" s="16">
        <v>2000</v>
      </c>
      <c r="F61" s="17">
        <v>9968.92</v>
      </c>
      <c r="G61" s="18">
        <v>8.3999999999999995E-3</v>
      </c>
      <c r="H61" s="19">
        <v>5.9901999999999997E-2</v>
      </c>
      <c r="I61" s="20"/>
      <c r="J61" s="2"/>
    </row>
    <row r="62" spans="1:10" ht="13.05" customHeight="1">
      <c r="A62" s="14" t="s">
        <v>2226</v>
      </c>
      <c r="B62" s="15" t="s">
        <v>2227</v>
      </c>
      <c r="C62" s="12" t="s">
        <v>2228</v>
      </c>
      <c r="D62" s="12" t="s">
        <v>180</v>
      </c>
      <c r="E62" s="16">
        <v>2000</v>
      </c>
      <c r="F62" s="17">
        <v>9964.7800000000007</v>
      </c>
      <c r="G62" s="18">
        <v>8.3999999999999995E-3</v>
      </c>
      <c r="H62" s="19">
        <v>6.7899000000000001E-2</v>
      </c>
      <c r="I62" s="20"/>
      <c r="J62" s="2"/>
    </row>
    <row r="63" spans="1:10" ht="13.05" customHeight="1">
      <c r="A63" s="14" t="s">
        <v>2229</v>
      </c>
      <c r="B63" s="15" t="s">
        <v>2230</v>
      </c>
      <c r="C63" s="12" t="s">
        <v>2231</v>
      </c>
      <c r="D63" s="12" t="s">
        <v>2137</v>
      </c>
      <c r="E63" s="16">
        <v>2000</v>
      </c>
      <c r="F63" s="17">
        <v>9953.4699999999993</v>
      </c>
      <c r="G63" s="18">
        <v>8.3999999999999995E-3</v>
      </c>
      <c r="H63" s="19">
        <v>6.8251000000000006E-2</v>
      </c>
      <c r="I63" s="20"/>
      <c r="J63" s="2"/>
    </row>
    <row r="64" spans="1:10" ht="13.05" customHeight="1">
      <c r="A64" s="14" t="s">
        <v>2232</v>
      </c>
      <c r="B64" s="15" t="s">
        <v>2233</v>
      </c>
      <c r="C64" s="12" t="s">
        <v>2234</v>
      </c>
      <c r="D64" s="12" t="s">
        <v>2137</v>
      </c>
      <c r="E64" s="16">
        <v>2000</v>
      </c>
      <c r="F64" s="17">
        <v>9949.06</v>
      </c>
      <c r="G64" s="18">
        <v>8.3999999999999995E-3</v>
      </c>
      <c r="H64" s="19">
        <v>5.8400000000000001E-2</v>
      </c>
      <c r="I64" s="20"/>
      <c r="J64" s="2"/>
    </row>
    <row r="65" spans="1:10" ht="13.05" customHeight="1">
      <c r="A65" s="14" t="s">
        <v>2235</v>
      </c>
      <c r="B65" s="15" t="s">
        <v>2236</v>
      </c>
      <c r="C65" s="12" t="s">
        <v>2237</v>
      </c>
      <c r="D65" s="12" t="s">
        <v>199</v>
      </c>
      <c r="E65" s="16">
        <v>2000</v>
      </c>
      <c r="F65" s="17">
        <v>9947.5499999999993</v>
      </c>
      <c r="G65" s="18">
        <v>8.3999999999999995E-3</v>
      </c>
      <c r="H65" s="19">
        <v>6.2087000000000003E-2</v>
      </c>
      <c r="I65" s="20"/>
      <c r="J65" s="2"/>
    </row>
    <row r="66" spans="1:10" ht="13.05" customHeight="1">
      <c r="A66" s="14" t="s">
        <v>2238</v>
      </c>
      <c r="B66" s="15" t="s">
        <v>2239</v>
      </c>
      <c r="C66" s="12" t="s">
        <v>2240</v>
      </c>
      <c r="D66" s="12" t="s">
        <v>180</v>
      </c>
      <c r="E66" s="16">
        <v>2000</v>
      </c>
      <c r="F66" s="17">
        <v>9934.7199999999993</v>
      </c>
      <c r="G66" s="18">
        <v>8.3999999999999995E-3</v>
      </c>
      <c r="H66" s="19">
        <v>5.8500000000000003E-2</v>
      </c>
      <c r="I66" s="20"/>
      <c r="J66" s="2"/>
    </row>
    <row r="67" spans="1:10" ht="13.05" customHeight="1">
      <c r="A67" s="14" t="s">
        <v>2241</v>
      </c>
      <c r="B67" s="15" t="s">
        <v>2242</v>
      </c>
      <c r="C67" s="12" t="s">
        <v>2243</v>
      </c>
      <c r="D67" s="12" t="s">
        <v>199</v>
      </c>
      <c r="E67" s="16">
        <v>2000</v>
      </c>
      <c r="F67" s="17">
        <v>9927.43</v>
      </c>
      <c r="G67" s="18">
        <v>8.3999999999999995E-3</v>
      </c>
      <c r="H67" s="19">
        <v>5.8000000000000003E-2</v>
      </c>
      <c r="I67" s="20"/>
      <c r="J67" s="2"/>
    </row>
    <row r="68" spans="1:10" ht="13.05" customHeight="1">
      <c r="A68" s="14" t="s">
        <v>2244</v>
      </c>
      <c r="B68" s="15" t="s">
        <v>2245</v>
      </c>
      <c r="C68" s="12" t="s">
        <v>2246</v>
      </c>
      <c r="D68" s="12" t="s">
        <v>180</v>
      </c>
      <c r="E68" s="16">
        <v>2000</v>
      </c>
      <c r="F68" s="17">
        <v>9926.76</v>
      </c>
      <c r="G68" s="18">
        <v>8.3999999999999995E-3</v>
      </c>
      <c r="H68" s="19">
        <v>5.9847999999999998E-2</v>
      </c>
      <c r="I68" s="20"/>
      <c r="J68" s="2"/>
    </row>
    <row r="69" spans="1:10" ht="13.05" customHeight="1">
      <c r="A69" s="14" t="s">
        <v>2247</v>
      </c>
      <c r="B69" s="15" t="s">
        <v>2248</v>
      </c>
      <c r="C69" s="12" t="s">
        <v>2249</v>
      </c>
      <c r="D69" s="12" t="s">
        <v>180</v>
      </c>
      <c r="E69" s="16">
        <v>2000</v>
      </c>
      <c r="F69" s="17">
        <v>9924.42</v>
      </c>
      <c r="G69" s="18">
        <v>8.3999999999999995E-3</v>
      </c>
      <c r="H69" s="19">
        <v>6.7802000000000001E-2</v>
      </c>
      <c r="I69" s="20"/>
      <c r="J69" s="2"/>
    </row>
    <row r="70" spans="1:10" ht="13.05" customHeight="1">
      <c r="A70" s="14" t="s">
        <v>2250</v>
      </c>
      <c r="B70" s="15" t="s">
        <v>2251</v>
      </c>
      <c r="C70" s="12" t="s">
        <v>2252</v>
      </c>
      <c r="D70" s="12" t="s">
        <v>180</v>
      </c>
      <c r="E70" s="16">
        <v>2000</v>
      </c>
      <c r="F70" s="17">
        <v>9907.82</v>
      </c>
      <c r="G70" s="18">
        <v>8.3999999999999995E-3</v>
      </c>
      <c r="H70" s="19">
        <v>6.1747000000000003E-2</v>
      </c>
      <c r="I70" s="20"/>
      <c r="J70" s="2"/>
    </row>
    <row r="71" spans="1:10" ht="13.05" customHeight="1">
      <c r="A71" s="14" t="s">
        <v>2253</v>
      </c>
      <c r="B71" s="15" t="s">
        <v>2254</v>
      </c>
      <c r="C71" s="12" t="s">
        <v>2255</v>
      </c>
      <c r="D71" s="12" t="s">
        <v>180</v>
      </c>
      <c r="E71" s="16">
        <v>2000</v>
      </c>
      <c r="F71" s="17">
        <v>9850.68</v>
      </c>
      <c r="G71" s="18">
        <v>8.3000000000000001E-3</v>
      </c>
      <c r="H71" s="19">
        <v>6.2875E-2</v>
      </c>
      <c r="I71" s="20"/>
      <c r="J71" s="2"/>
    </row>
    <row r="72" spans="1:10" ht="13.05" customHeight="1">
      <c r="A72" s="14" t="s">
        <v>2256</v>
      </c>
      <c r="B72" s="15" t="s">
        <v>2257</v>
      </c>
      <c r="C72" s="12" t="s">
        <v>2258</v>
      </c>
      <c r="D72" s="12" t="s">
        <v>180</v>
      </c>
      <c r="E72" s="16">
        <v>1000</v>
      </c>
      <c r="F72" s="17">
        <v>4967.8900000000003</v>
      </c>
      <c r="G72" s="18">
        <v>4.1999999999999997E-3</v>
      </c>
      <c r="H72" s="19">
        <v>6.2088999999999998E-2</v>
      </c>
      <c r="I72" s="20"/>
      <c r="J72" s="2"/>
    </row>
    <row r="73" spans="1:10" ht="13.05" customHeight="1">
      <c r="A73" s="14" t="s">
        <v>2259</v>
      </c>
      <c r="B73" s="15" t="s">
        <v>2260</v>
      </c>
      <c r="C73" s="12" t="s">
        <v>2261</v>
      </c>
      <c r="D73" s="12" t="s">
        <v>199</v>
      </c>
      <c r="E73" s="16">
        <v>1000</v>
      </c>
      <c r="F73" s="17">
        <v>4958.07</v>
      </c>
      <c r="G73" s="18">
        <v>4.1999999999999997E-3</v>
      </c>
      <c r="H73" s="19">
        <v>6.2998999999999999E-2</v>
      </c>
      <c r="I73" s="20"/>
      <c r="J73" s="2"/>
    </row>
    <row r="74" spans="1:10" ht="13.05" customHeight="1">
      <c r="A74" s="2"/>
      <c r="B74" s="21" t="s">
        <v>163</v>
      </c>
      <c r="C74" s="1"/>
      <c r="D74" s="1"/>
      <c r="E74" s="1"/>
      <c r="F74" s="22">
        <v>593020.97</v>
      </c>
      <c r="G74" s="23">
        <v>0.50109999999999999</v>
      </c>
      <c r="H74" s="24"/>
      <c r="I74" s="24"/>
      <c r="J74" s="2"/>
    </row>
    <row r="75" spans="1:10" ht="13.05" customHeight="1">
      <c r="A75" s="2"/>
      <c r="B75" s="11" t="s">
        <v>624</v>
      </c>
      <c r="C75" s="12"/>
      <c r="D75" s="12"/>
      <c r="E75" s="12"/>
      <c r="F75" s="2"/>
      <c r="G75" s="13"/>
      <c r="H75" s="13"/>
      <c r="I75" s="13"/>
      <c r="J75" s="2"/>
    </row>
    <row r="76" spans="1:10" ht="13.05" customHeight="1">
      <c r="A76" s="14" t="s">
        <v>2262</v>
      </c>
      <c r="B76" s="15" t="s">
        <v>2263</v>
      </c>
      <c r="C76" s="12" t="s">
        <v>2264</v>
      </c>
      <c r="D76" s="12" t="s">
        <v>146</v>
      </c>
      <c r="E76" s="16">
        <v>54500000</v>
      </c>
      <c r="F76" s="17">
        <v>54452.59</v>
      </c>
      <c r="G76" s="18">
        <v>4.5999999999999999E-2</v>
      </c>
      <c r="H76" s="19">
        <v>5.2999999999999999E-2</v>
      </c>
      <c r="I76" s="20"/>
      <c r="J76" s="2"/>
    </row>
    <row r="77" spans="1:10" ht="13.05" customHeight="1">
      <c r="A77" s="14" t="s">
        <v>2265</v>
      </c>
      <c r="B77" s="15" t="s">
        <v>2266</v>
      </c>
      <c r="C77" s="12" t="s">
        <v>2267</v>
      </c>
      <c r="D77" s="12" t="s">
        <v>146</v>
      </c>
      <c r="E77" s="16">
        <v>50000000</v>
      </c>
      <c r="F77" s="17">
        <v>49345.4</v>
      </c>
      <c r="G77" s="18">
        <v>4.1700000000000001E-2</v>
      </c>
      <c r="H77" s="19">
        <v>5.3800000000000001E-2</v>
      </c>
      <c r="I77" s="20"/>
      <c r="J77" s="2"/>
    </row>
    <row r="78" spans="1:10" ht="13.05" customHeight="1">
      <c r="A78" s="14" t="s">
        <v>2268</v>
      </c>
      <c r="B78" s="15" t="s">
        <v>2269</v>
      </c>
      <c r="C78" s="12" t="s">
        <v>2270</v>
      </c>
      <c r="D78" s="12" t="s">
        <v>146</v>
      </c>
      <c r="E78" s="16">
        <v>45000000</v>
      </c>
      <c r="F78" s="17">
        <v>44640.81</v>
      </c>
      <c r="G78" s="18">
        <v>3.7699999999999997E-2</v>
      </c>
      <c r="H78" s="19">
        <v>5.3400000000000003E-2</v>
      </c>
      <c r="I78" s="20"/>
      <c r="J78" s="2"/>
    </row>
    <row r="79" spans="1:10" ht="13.05" customHeight="1">
      <c r="A79" s="2"/>
      <c r="B79" s="21" t="s">
        <v>163</v>
      </c>
      <c r="C79" s="1"/>
      <c r="D79" s="1"/>
      <c r="E79" s="1"/>
      <c r="F79" s="22">
        <v>148438.79999999999</v>
      </c>
      <c r="G79" s="23">
        <v>0.12540000000000001</v>
      </c>
      <c r="H79" s="24"/>
      <c r="I79" s="24"/>
      <c r="J79" s="2"/>
    </row>
    <row r="80" spans="1:10" ht="13.05" customHeight="1">
      <c r="A80" s="2"/>
      <c r="B80" s="21" t="s">
        <v>174</v>
      </c>
      <c r="C80" s="25"/>
      <c r="D80" s="1"/>
      <c r="E80" s="25"/>
      <c r="F80" s="22">
        <v>992123.12</v>
      </c>
      <c r="G80" s="23">
        <v>0.83840000000000003</v>
      </c>
      <c r="H80" s="24"/>
      <c r="I80" s="24"/>
      <c r="J80" s="2"/>
    </row>
    <row r="81" spans="1:10" ht="13.05" customHeight="1">
      <c r="A81" s="2"/>
      <c r="B81" s="11" t="s">
        <v>203</v>
      </c>
      <c r="C81" s="12"/>
      <c r="D81" s="12"/>
      <c r="E81" s="12"/>
      <c r="F81" s="12"/>
      <c r="G81" s="12"/>
      <c r="H81" s="13"/>
      <c r="I81" s="13"/>
      <c r="J81" s="2"/>
    </row>
    <row r="82" spans="1:10" ht="13.05" customHeight="1">
      <c r="A82" s="2"/>
      <c r="B82" s="11" t="s">
        <v>204</v>
      </c>
      <c r="C82" s="12"/>
      <c r="D82" s="12"/>
      <c r="E82" s="12"/>
      <c r="F82" s="2"/>
      <c r="G82" s="13"/>
      <c r="H82" s="13"/>
      <c r="I82" s="13"/>
      <c r="J82" s="2"/>
    </row>
    <row r="83" spans="1:10" ht="13.05" customHeight="1">
      <c r="A83" s="14" t="s">
        <v>205</v>
      </c>
      <c r="B83" s="15" t="s">
        <v>206</v>
      </c>
      <c r="C83" s="12" t="s">
        <v>207</v>
      </c>
      <c r="D83" s="12" t="s">
        <v>208</v>
      </c>
      <c r="E83" s="16">
        <v>22524.442999999999</v>
      </c>
      <c r="F83" s="17">
        <v>2542.96</v>
      </c>
      <c r="G83" s="18">
        <v>2.0999999999999999E-3</v>
      </c>
      <c r="H83" s="116">
        <v>5.5800000000000002E-2</v>
      </c>
      <c r="I83" s="20"/>
      <c r="J83" s="2"/>
    </row>
    <row r="84" spans="1:10" ht="13.05" customHeight="1">
      <c r="A84" s="2"/>
      <c r="B84" s="21" t="s">
        <v>163</v>
      </c>
      <c r="C84" s="1"/>
      <c r="D84" s="1"/>
      <c r="E84" s="1"/>
      <c r="F84" s="22">
        <v>2542.96</v>
      </c>
      <c r="G84" s="23">
        <v>2.0999999999999999E-3</v>
      </c>
      <c r="H84" s="24"/>
      <c r="I84" s="24"/>
      <c r="J84" s="2"/>
    </row>
    <row r="85" spans="1:10" ht="13.05" customHeight="1">
      <c r="A85" s="2"/>
      <c r="B85" s="21" t="s">
        <v>174</v>
      </c>
      <c r="C85" s="25"/>
      <c r="D85" s="1"/>
      <c r="E85" s="25"/>
      <c r="F85" s="22">
        <v>2542.96</v>
      </c>
      <c r="G85" s="23">
        <v>2.0999999999999999E-3</v>
      </c>
      <c r="H85" s="24"/>
      <c r="I85" s="24"/>
      <c r="J85" s="2"/>
    </row>
    <row r="86" spans="1:10" ht="13.05" customHeight="1">
      <c r="A86" s="2"/>
      <c r="B86" s="11" t="s">
        <v>209</v>
      </c>
      <c r="C86" s="12"/>
      <c r="D86" s="12"/>
      <c r="E86" s="12"/>
      <c r="F86" s="12"/>
      <c r="G86" s="12"/>
      <c r="H86" s="13"/>
      <c r="I86" s="13"/>
      <c r="J86" s="2"/>
    </row>
    <row r="87" spans="1:10" ht="13.05" customHeight="1">
      <c r="A87" s="14" t="s">
        <v>2271</v>
      </c>
      <c r="B87" s="15" t="s">
        <v>211</v>
      </c>
      <c r="C87" s="12" t="s">
        <v>2272</v>
      </c>
      <c r="D87" s="12" t="s">
        <v>208</v>
      </c>
      <c r="E87" s="16"/>
      <c r="F87" s="17">
        <v>46074.26</v>
      </c>
      <c r="G87" s="18">
        <v>3.8899999999999997E-2</v>
      </c>
      <c r="H87" s="19">
        <v>5.4836000000000003E-2</v>
      </c>
      <c r="I87" s="20"/>
      <c r="J87" s="2"/>
    </row>
    <row r="88" spans="1:10" ht="13.05" customHeight="1">
      <c r="A88" s="14" t="s">
        <v>2273</v>
      </c>
      <c r="B88" s="15" t="s">
        <v>211</v>
      </c>
      <c r="C88" s="12" t="s">
        <v>2274</v>
      </c>
      <c r="D88" s="12" t="s">
        <v>208</v>
      </c>
      <c r="E88" s="16"/>
      <c r="F88" s="17">
        <v>39975.96</v>
      </c>
      <c r="G88" s="18">
        <v>3.3799999999999997E-2</v>
      </c>
      <c r="H88" s="19">
        <v>5.4919999999999997E-2</v>
      </c>
      <c r="I88" s="20"/>
      <c r="J88" s="2"/>
    </row>
    <row r="89" spans="1:10" ht="13.05" customHeight="1">
      <c r="A89" s="14" t="s">
        <v>210</v>
      </c>
      <c r="B89" s="15" t="s">
        <v>211</v>
      </c>
      <c r="C89" s="12"/>
      <c r="D89" s="12" t="s">
        <v>208</v>
      </c>
      <c r="E89" s="16"/>
      <c r="F89" s="17">
        <v>1116.58</v>
      </c>
      <c r="G89" s="18">
        <v>8.9999999999999998E-4</v>
      </c>
      <c r="H89" s="19">
        <v>5.4226648791934846E-2</v>
      </c>
      <c r="I89" s="20"/>
      <c r="J89" s="2"/>
    </row>
    <row r="90" spans="1:10" ht="13.05" customHeight="1">
      <c r="A90" s="2"/>
      <c r="B90" s="21" t="s">
        <v>163</v>
      </c>
      <c r="C90" s="1"/>
      <c r="D90" s="1"/>
      <c r="E90" s="1"/>
      <c r="F90" s="22">
        <v>87166.8</v>
      </c>
      <c r="G90" s="23">
        <v>7.3599999999999999E-2</v>
      </c>
      <c r="H90" s="24"/>
      <c r="I90" s="24"/>
      <c r="J90" s="2"/>
    </row>
    <row r="91" spans="1:10" ht="13.05" customHeight="1">
      <c r="A91" s="2"/>
      <c r="B91" s="21" t="s">
        <v>164</v>
      </c>
      <c r="C91" s="1"/>
      <c r="D91" s="1"/>
      <c r="E91" s="1"/>
      <c r="F91" s="24" t="s">
        <v>165</v>
      </c>
      <c r="G91" s="24" t="s">
        <v>165</v>
      </c>
      <c r="H91" s="24"/>
      <c r="I91" s="24"/>
      <c r="J91" s="2"/>
    </row>
    <row r="92" spans="1:10" ht="13.05" customHeight="1">
      <c r="A92" s="2"/>
      <c r="B92" s="21" t="s">
        <v>163</v>
      </c>
      <c r="C92" s="1"/>
      <c r="D92" s="1"/>
      <c r="E92" s="1"/>
      <c r="F92" s="24" t="s">
        <v>165</v>
      </c>
      <c r="G92" s="24" t="s">
        <v>165</v>
      </c>
      <c r="H92" s="24"/>
      <c r="I92" s="24"/>
      <c r="J92" s="2"/>
    </row>
    <row r="93" spans="1:10" ht="13.05" customHeight="1">
      <c r="A93" s="2"/>
      <c r="B93" s="21" t="s">
        <v>174</v>
      </c>
      <c r="C93" s="25"/>
      <c r="D93" s="1"/>
      <c r="E93" s="25"/>
      <c r="F93" s="22">
        <v>87166.8</v>
      </c>
      <c r="G93" s="23">
        <v>7.3599999999999999E-2</v>
      </c>
      <c r="H93" s="24"/>
      <c r="I93" s="24"/>
      <c r="J93" s="2"/>
    </row>
    <row r="94" spans="1:10" ht="13.05" customHeight="1">
      <c r="A94" s="2"/>
      <c r="B94" s="21" t="s">
        <v>212</v>
      </c>
      <c r="C94" s="12"/>
      <c r="D94" s="1"/>
      <c r="E94" s="12"/>
      <c r="F94" s="26">
        <v>4871.18</v>
      </c>
      <c r="G94" s="23">
        <v>4.1999999999999997E-3</v>
      </c>
      <c r="H94" s="24"/>
      <c r="I94" s="24"/>
      <c r="J94" s="2"/>
    </row>
    <row r="95" spans="1:10" ht="13.05" customHeight="1">
      <c r="A95" s="2"/>
      <c r="B95" s="27" t="s">
        <v>213</v>
      </c>
      <c r="C95" s="28"/>
      <c r="D95" s="28"/>
      <c r="E95" s="28"/>
      <c r="F95" s="29">
        <v>1183557.3600000001</v>
      </c>
      <c r="G95" s="30">
        <v>1</v>
      </c>
      <c r="H95" s="31"/>
      <c r="I95" s="31"/>
      <c r="J95" s="2"/>
    </row>
    <row r="96" spans="1:10" ht="13.05" customHeight="1">
      <c r="A96" s="2"/>
      <c r="B96" s="5"/>
      <c r="C96" s="2"/>
      <c r="D96" s="2"/>
      <c r="E96" s="2"/>
      <c r="F96" s="2"/>
      <c r="G96" s="2"/>
      <c r="H96" s="2"/>
      <c r="I96" s="2"/>
      <c r="J96" s="2"/>
    </row>
    <row r="97" spans="1:10" ht="13.05" customHeight="1">
      <c r="A97" s="2"/>
      <c r="B97" s="117"/>
      <c r="C97" s="117"/>
      <c r="D97" s="117"/>
      <c r="E97" s="117"/>
      <c r="F97" s="117"/>
      <c r="G97" s="117"/>
      <c r="H97" s="117"/>
      <c r="I97" s="2"/>
      <c r="J97" s="2"/>
    </row>
    <row r="98" spans="1:10" ht="13.05" customHeight="1">
      <c r="A98" s="2"/>
      <c r="B98" s="117"/>
      <c r="C98" s="117"/>
      <c r="D98" s="117"/>
      <c r="E98" s="117"/>
      <c r="F98" s="117"/>
      <c r="G98" s="117"/>
      <c r="H98" s="117"/>
      <c r="I98" s="2"/>
      <c r="J98" s="2"/>
    </row>
    <row r="99" spans="1:10" ht="13.05" customHeight="1">
      <c r="A99" s="2"/>
      <c r="B99" s="3" t="s">
        <v>208</v>
      </c>
      <c r="C99" s="2"/>
      <c r="D99" s="2"/>
      <c r="E99" s="2"/>
      <c r="F99" s="2"/>
      <c r="G99" s="2"/>
      <c r="H99" s="2"/>
      <c r="I99" s="2"/>
      <c r="J99" s="2"/>
    </row>
    <row r="100" spans="1:10" ht="13.05" customHeight="1">
      <c r="A100" s="2"/>
      <c r="B100" s="3" t="s">
        <v>214</v>
      </c>
      <c r="C100" s="2"/>
      <c r="D100" s="2"/>
      <c r="E100" s="2"/>
      <c r="F100" s="2"/>
      <c r="G100" s="2"/>
      <c r="H100" s="2"/>
      <c r="I100" s="2"/>
      <c r="J100" s="2"/>
    </row>
    <row r="101" spans="1:10" ht="13.05" customHeight="1">
      <c r="A101" s="2"/>
      <c r="B101" s="3" t="s">
        <v>215</v>
      </c>
      <c r="C101" s="2"/>
      <c r="D101" s="2"/>
      <c r="E101" s="2"/>
      <c r="F101" s="2"/>
      <c r="G101" s="2"/>
      <c r="H101" s="2"/>
      <c r="I101" s="2"/>
      <c r="J101" s="2"/>
    </row>
    <row r="102" spans="1:10" ht="13.05" customHeight="1">
      <c r="A102" s="2"/>
      <c r="B102" s="3" t="s">
        <v>216</v>
      </c>
      <c r="C102" s="2"/>
      <c r="D102" s="2"/>
      <c r="E102" s="2"/>
      <c r="F102" s="2"/>
      <c r="G102" s="2"/>
      <c r="H102" s="2"/>
      <c r="I102" s="2"/>
      <c r="J102" s="2"/>
    </row>
    <row r="103" spans="1:10" ht="25.95" customHeight="1">
      <c r="A103" s="2"/>
      <c r="B103" s="117" t="s">
        <v>217</v>
      </c>
      <c r="C103" s="117"/>
      <c r="D103" s="117"/>
      <c r="E103" s="117"/>
      <c r="F103" s="117"/>
      <c r="G103" s="117"/>
      <c r="H103" s="117"/>
      <c r="I103" s="2"/>
      <c r="J103" s="2"/>
    </row>
  </sheetData>
  <mergeCells count="3">
    <mergeCell ref="B97:H97"/>
    <mergeCell ref="B98:H98"/>
    <mergeCell ref="B103:H103"/>
  </mergeCells>
  <pageMargins left="0" right="0" top="0" bottom="0" header="0" footer="0"/>
  <pageSetup orientation="landscape"/>
  <headerFooter>
    <oddFooter xml:space="preserve">&amp;C_x000D_&amp;1#&amp;"Calibri"&amp;10&amp;K000000  </oddFooter>
  </headerFooter>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outlinePr summaryBelow="0"/>
  </sheetPr>
  <dimension ref="A1:J69"/>
  <sheetViews>
    <sheetView topLeftCell="A79" workbookViewId="0">
      <selection activeCell="C97" sqref="C9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74</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99</v>
      </c>
      <c r="E4" s="9" t="s">
        <v>100</v>
      </c>
      <c r="F4" s="9" t="s">
        <v>101</v>
      </c>
      <c r="G4" s="9" t="s">
        <v>102</v>
      </c>
      <c r="H4" s="9" t="s">
        <v>103</v>
      </c>
      <c r="I4" s="9" t="s">
        <v>104</v>
      </c>
      <c r="J4" s="10" t="s">
        <v>105</v>
      </c>
    </row>
    <row r="5" spans="1:10" ht="13.05" customHeight="1">
      <c r="A5" s="2"/>
      <c r="B5" s="11" t="s">
        <v>106</v>
      </c>
      <c r="C5" s="12"/>
      <c r="D5" s="12"/>
      <c r="E5" s="12"/>
      <c r="F5" s="12"/>
      <c r="G5" s="12"/>
      <c r="H5" s="13"/>
      <c r="I5" s="13"/>
      <c r="J5" s="2"/>
    </row>
    <row r="6" spans="1:10" ht="13.05" customHeight="1">
      <c r="A6" s="2"/>
      <c r="B6" s="11" t="s">
        <v>107</v>
      </c>
      <c r="C6" s="12"/>
      <c r="D6" s="12"/>
      <c r="E6" s="12"/>
      <c r="F6" s="2"/>
      <c r="G6" s="13"/>
      <c r="H6" s="13"/>
      <c r="I6" s="13"/>
      <c r="J6" s="2"/>
    </row>
    <row r="7" spans="1:10" ht="13.05" customHeight="1">
      <c r="A7" s="14" t="s">
        <v>218</v>
      </c>
      <c r="B7" s="15" t="s">
        <v>219</v>
      </c>
      <c r="C7" s="12" t="s">
        <v>220</v>
      </c>
      <c r="D7" s="12" t="s">
        <v>146</v>
      </c>
      <c r="E7" s="16">
        <v>2000000</v>
      </c>
      <c r="F7" s="17">
        <v>2092.2600000000002</v>
      </c>
      <c r="G7" s="18">
        <v>7.22E-2</v>
      </c>
      <c r="H7" s="19">
        <v>6.5387000000000001E-2</v>
      </c>
      <c r="I7" s="20"/>
      <c r="J7" s="2"/>
    </row>
    <row r="8" spans="1:10" ht="13.05" customHeight="1">
      <c r="A8" s="14" t="s">
        <v>147</v>
      </c>
      <c r="B8" s="15" t="s">
        <v>148</v>
      </c>
      <c r="C8" s="12" t="s">
        <v>149</v>
      </c>
      <c r="D8" s="12" t="s">
        <v>111</v>
      </c>
      <c r="E8" s="16">
        <v>1500</v>
      </c>
      <c r="F8" s="17">
        <v>1532.29</v>
      </c>
      <c r="G8" s="18">
        <v>5.2900000000000003E-2</v>
      </c>
      <c r="H8" s="19">
        <v>6.6949999999999996E-2</v>
      </c>
      <c r="I8" s="20"/>
      <c r="J8" s="2"/>
    </row>
    <row r="9" spans="1:10" ht="13.05" customHeight="1">
      <c r="A9" s="14" t="s">
        <v>906</v>
      </c>
      <c r="B9" s="15" t="s">
        <v>907</v>
      </c>
      <c r="C9" s="12" t="s">
        <v>908</v>
      </c>
      <c r="D9" s="12" t="s">
        <v>111</v>
      </c>
      <c r="E9" s="16">
        <v>1500</v>
      </c>
      <c r="F9" s="17">
        <v>1529.45</v>
      </c>
      <c r="G9" s="18">
        <v>5.28E-2</v>
      </c>
      <c r="H9" s="19">
        <v>6.4799999999999996E-2</v>
      </c>
      <c r="I9" s="20"/>
      <c r="J9" s="2"/>
    </row>
    <row r="10" spans="1:10" ht="13.05" customHeight="1">
      <c r="A10" s="14" t="s">
        <v>335</v>
      </c>
      <c r="B10" s="15" t="s">
        <v>336</v>
      </c>
      <c r="C10" s="12" t="s">
        <v>337</v>
      </c>
      <c r="D10" s="12" t="s">
        <v>111</v>
      </c>
      <c r="E10" s="16">
        <v>1500</v>
      </c>
      <c r="F10" s="17">
        <v>1526.17</v>
      </c>
      <c r="G10" s="18">
        <v>5.2699999999999997E-2</v>
      </c>
      <c r="H10" s="19">
        <v>6.6799999999999998E-2</v>
      </c>
      <c r="I10" s="20"/>
      <c r="J10" s="2"/>
    </row>
    <row r="11" spans="1:10" ht="13.05" customHeight="1">
      <c r="A11" s="14" t="s">
        <v>900</v>
      </c>
      <c r="B11" s="15" t="s">
        <v>901</v>
      </c>
      <c r="C11" s="12" t="s">
        <v>902</v>
      </c>
      <c r="D11" s="12" t="s">
        <v>111</v>
      </c>
      <c r="E11" s="16">
        <v>1300</v>
      </c>
      <c r="F11" s="17">
        <v>1325.94</v>
      </c>
      <c r="G11" s="18">
        <v>4.5699999999999998E-2</v>
      </c>
      <c r="H11" s="19">
        <v>6.5924999999999997E-2</v>
      </c>
      <c r="I11" s="20"/>
      <c r="J11" s="2"/>
    </row>
    <row r="12" spans="1:10" ht="13.05" customHeight="1">
      <c r="A12" s="14" t="s">
        <v>915</v>
      </c>
      <c r="B12" s="15" t="s">
        <v>916</v>
      </c>
      <c r="C12" s="12" t="s">
        <v>917</v>
      </c>
      <c r="D12" s="12" t="s">
        <v>111</v>
      </c>
      <c r="E12" s="16">
        <v>120</v>
      </c>
      <c r="F12" s="17">
        <v>1229.24</v>
      </c>
      <c r="G12" s="18">
        <v>4.24E-2</v>
      </c>
      <c r="H12" s="19">
        <v>6.4250000000000002E-2</v>
      </c>
      <c r="I12" s="20"/>
      <c r="J12" s="2"/>
    </row>
    <row r="13" spans="1:10" ht="13.05" customHeight="1">
      <c r="A13" s="14" t="s">
        <v>2275</v>
      </c>
      <c r="B13" s="15" t="s">
        <v>2276</v>
      </c>
      <c r="C13" s="12" t="s">
        <v>2277</v>
      </c>
      <c r="D13" s="12" t="s">
        <v>111</v>
      </c>
      <c r="E13" s="16">
        <v>1000</v>
      </c>
      <c r="F13" s="17">
        <v>1029.6500000000001</v>
      </c>
      <c r="G13" s="18">
        <v>3.5499999999999997E-2</v>
      </c>
      <c r="H13" s="19">
        <v>6.4898999999999998E-2</v>
      </c>
      <c r="I13" s="20"/>
      <c r="J13" s="2"/>
    </row>
    <row r="14" spans="1:10" ht="13.05" customHeight="1">
      <c r="A14" s="14" t="s">
        <v>2058</v>
      </c>
      <c r="B14" s="15" t="s">
        <v>2059</v>
      </c>
      <c r="C14" s="12" t="s">
        <v>2060</v>
      </c>
      <c r="D14" s="12" t="s">
        <v>146</v>
      </c>
      <c r="E14" s="16">
        <v>1000000</v>
      </c>
      <c r="F14" s="17">
        <v>1023.66</v>
      </c>
      <c r="G14" s="18">
        <v>3.5299999999999998E-2</v>
      </c>
      <c r="H14" s="19">
        <v>6.7061999999999997E-2</v>
      </c>
      <c r="I14" s="20"/>
      <c r="J14" s="2"/>
    </row>
    <row r="15" spans="1:10" ht="13.05" customHeight="1">
      <c r="A15" s="14" t="s">
        <v>299</v>
      </c>
      <c r="B15" s="15" t="s">
        <v>300</v>
      </c>
      <c r="C15" s="12" t="s">
        <v>301</v>
      </c>
      <c r="D15" s="12" t="s">
        <v>111</v>
      </c>
      <c r="E15" s="16">
        <v>1000</v>
      </c>
      <c r="F15" s="17">
        <v>1020.29</v>
      </c>
      <c r="G15" s="18">
        <v>3.5200000000000002E-2</v>
      </c>
      <c r="H15" s="19">
        <v>6.4399999999999999E-2</v>
      </c>
      <c r="I15" s="20"/>
      <c r="J15" s="2"/>
    </row>
    <row r="16" spans="1:10" ht="13.05" customHeight="1">
      <c r="A16" s="14" t="s">
        <v>305</v>
      </c>
      <c r="B16" s="15" t="s">
        <v>306</v>
      </c>
      <c r="C16" s="12" t="s">
        <v>307</v>
      </c>
      <c r="D16" s="12" t="s">
        <v>111</v>
      </c>
      <c r="E16" s="16">
        <v>1000</v>
      </c>
      <c r="F16" s="17">
        <v>1020.11</v>
      </c>
      <c r="G16" s="18">
        <v>3.5200000000000002E-2</v>
      </c>
      <c r="H16" s="19">
        <v>6.8199999999999997E-2</v>
      </c>
      <c r="I16" s="20"/>
      <c r="J16" s="2"/>
    </row>
    <row r="17" spans="1:10" ht="13.05" customHeight="1">
      <c r="A17" s="14" t="s">
        <v>897</v>
      </c>
      <c r="B17" s="15" t="s">
        <v>898</v>
      </c>
      <c r="C17" s="12" t="s">
        <v>899</v>
      </c>
      <c r="D17" s="12" t="s">
        <v>118</v>
      </c>
      <c r="E17" s="16">
        <v>1000</v>
      </c>
      <c r="F17" s="17">
        <v>1018.72</v>
      </c>
      <c r="G17" s="18">
        <v>3.5099999999999999E-2</v>
      </c>
      <c r="H17" s="19">
        <v>7.8700000000000006E-2</v>
      </c>
      <c r="I17" s="20"/>
      <c r="J17" s="2"/>
    </row>
    <row r="18" spans="1:10" ht="13.05" customHeight="1">
      <c r="A18" s="14" t="s">
        <v>119</v>
      </c>
      <c r="B18" s="15" t="s">
        <v>120</v>
      </c>
      <c r="C18" s="12" t="s">
        <v>121</v>
      </c>
      <c r="D18" s="12" t="s">
        <v>122</v>
      </c>
      <c r="E18" s="16">
        <v>1000</v>
      </c>
      <c r="F18" s="17">
        <v>1016.58</v>
      </c>
      <c r="G18" s="18">
        <v>3.5099999999999999E-2</v>
      </c>
      <c r="H18" s="19">
        <v>7.2255E-2</v>
      </c>
      <c r="I18" s="20"/>
      <c r="J18" s="2"/>
    </row>
    <row r="19" spans="1:10" ht="13.05" customHeight="1">
      <c r="A19" s="14" t="s">
        <v>884</v>
      </c>
      <c r="B19" s="15" t="s">
        <v>885</v>
      </c>
      <c r="C19" s="12" t="s">
        <v>886</v>
      </c>
      <c r="D19" s="12" t="s">
        <v>111</v>
      </c>
      <c r="E19" s="16">
        <v>100</v>
      </c>
      <c r="F19" s="17">
        <v>1013.84</v>
      </c>
      <c r="G19" s="18">
        <v>3.5000000000000003E-2</v>
      </c>
      <c r="H19" s="19">
        <v>6.4500000000000002E-2</v>
      </c>
      <c r="I19" s="20"/>
      <c r="J19" s="2"/>
    </row>
    <row r="20" spans="1:10" ht="13.05" customHeight="1">
      <c r="A20" s="14" t="s">
        <v>887</v>
      </c>
      <c r="B20" s="15" t="s">
        <v>888</v>
      </c>
      <c r="C20" s="12" t="s">
        <v>889</v>
      </c>
      <c r="D20" s="12" t="s">
        <v>890</v>
      </c>
      <c r="E20" s="16">
        <v>1000</v>
      </c>
      <c r="F20" s="17">
        <v>1013.6</v>
      </c>
      <c r="G20" s="18">
        <v>3.5000000000000003E-2</v>
      </c>
      <c r="H20" s="19">
        <v>7.2599999999999998E-2</v>
      </c>
      <c r="I20" s="20"/>
      <c r="J20" s="2"/>
    </row>
    <row r="21" spans="1:10" ht="13.05" customHeight="1">
      <c r="A21" s="14" t="s">
        <v>317</v>
      </c>
      <c r="B21" s="15" t="s">
        <v>318</v>
      </c>
      <c r="C21" s="12" t="s">
        <v>319</v>
      </c>
      <c r="D21" s="12" t="s">
        <v>111</v>
      </c>
      <c r="E21" s="16">
        <v>1000</v>
      </c>
      <c r="F21" s="17">
        <v>1001.31</v>
      </c>
      <c r="G21" s="18">
        <v>3.4500000000000003E-2</v>
      </c>
      <c r="H21" s="19">
        <v>7.0250000000000007E-2</v>
      </c>
      <c r="I21" s="20"/>
      <c r="J21" s="2"/>
    </row>
    <row r="22" spans="1:10" ht="13.05" customHeight="1">
      <c r="A22" s="14" t="s">
        <v>918</v>
      </c>
      <c r="B22" s="15" t="s">
        <v>919</v>
      </c>
      <c r="C22" s="12" t="s">
        <v>920</v>
      </c>
      <c r="D22" s="12" t="s">
        <v>111</v>
      </c>
      <c r="E22" s="16">
        <v>700</v>
      </c>
      <c r="F22" s="17">
        <v>715.54</v>
      </c>
      <c r="G22" s="18">
        <v>2.47E-2</v>
      </c>
      <c r="H22" s="19">
        <v>6.5049999999999997E-2</v>
      </c>
      <c r="I22" s="20"/>
      <c r="J22" s="2"/>
    </row>
    <row r="23" spans="1:10" ht="13.05" customHeight="1">
      <c r="A23" s="14" t="s">
        <v>2278</v>
      </c>
      <c r="B23" s="15" t="s">
        <v>2279</v>
      </c>
      <c r="C23" s="12" t="s">
        <v>2280</v>
      </c>
      <c r="D23" s="12" t="s">
        <v>111</v>
      </c>
      <c r="E23" s="16">
        <v>50</v>
      </c>
      <c r="F23" s="17">
        <v>642.33000000000004</v>
      </c>
      <c r="G23" s="18">
        <v>2.2200000000000001E-2</v>
      </c>
      <c r="H23" s="19">
        <v>6.9250000000000006E-2</v>
      </c>
      <c r="I23" s="20"/>
      <c r="J23" s="2"/>
    </row>
    <row r="24" spans="1:10" ht="13.05" customHeight="1">
      <c r="A24" s="14" t="s">
        <v>1600</v>
      </c>
      <c r="B24" s="15" t="s">
        <v>1601</v>
      </c>
      <c r="C24" s="12" t="s">
        <v>1602</v>
      </c>
      <c r="D24" s="12" t="s">
        <v>146</v>
      </c>
      <c r="E24" s="16">
        <v>500000</v>
      </c>
      <c r="F24" s="17">
        <v>526.88</v>
      </c>
      <c r="G24" s="18">
        <v>1.8200000000000001E-2</v>
      </c>
      <c r="H24" s="19">
        <v>6.2045999999999997E-2</v>
      </c>
      <c r="I24" s="20"/>
      <c r="J24" s="2"/>
    </row>
    <row r="25" spans="1:10" ht="13.05" customHeight="1">
      <c r="A25" s="14" t="s">
        <v>160</v>
      </c>
      <c r="B25" s="15" t="s">
        <v>161</v>
      </c>
      <c r="C25" s="12" t="s">
        <v>162</v>
      </c>
      <c r="D25" s="12" t="s">
        <v>146</v>
      </c>
      <c r="E25" s="16">
        <v>500000</v>
      </c>
      <c r="F25" s="17">
        <v>514.70000000000005</v>
      </c>
      <c r="G25" s="18">
        <v>1.78E-2</v>
      </c>
      <c r="H25" s="19">
        <v>5.79E-2</v>
      </c>
      <c r="I25" s="20"/>
      <c r="J25" s="2"/>
    </row>
    <row r="26" spans="1:10" ht="13.05" customHeight="1">
      <c r="A26" s="14" t="s">
        <v>296</v>
      </c>
      <c r="B26" s="15" t="s">
        <v>297</v>
      </c>
      <c r="C26" s="12" t="s">
        <v>298</v>
      </c>
      <c r="D26" s="12" t="s">
        <v>111</v>
      </c>
      <c r="E26" s="16">
        <v>500</v>
      </c>
      <c r="F26" s="17">
        <v>514.66</v>
      </c>
      <c r="G26" s="18">
        <v>1.78E-2</v>
      </c>
      <c r="H26" s="19">
        <v>6.4468999999999999E-2</v>
      </c>
      <c r="I26" s="20"/>
      <c r="J26" s="2"/>
    </row>
    <row r="27" spans="1:10" ht="13.05" customHeight="1">
      <c r="A27" s="14" t="s">
        <v>332</v>
      </c>
      <c r="B27" s="15" t="s">
        <v>333</v>
      </c>
      <c r="C27" s="12" t="s">
        <v>334</v>
      </c>
      <c r="D27" s="12" t="s">
        <v>111</v>
      </c>
      <c r="E27" s="16">
        <v>500</v>
      </c>
      <c r="F27" s="17">
        <v>513.89</v>
      </c>
      <c r="G27" s="18">
        <v>1.77E-2</v>
      </c>
      <c r="H27" s="19">
        <v>6.8500000000000005E-2</v>
      </c>
      <c r="I27" s="20"/>
      <c r="J27" s="2"/>
    </row>
    <row r="28" spans="1:10" ht="13.05" customHeight="1">
      <c r="A28" s="14" t="s">
        <v>903</v>
      </c>
      <c r="B28" s="15" t="s">
        <v>904</v>
      </c>
      <c r="C28" s="12" t="s">
        <v>905</v>
      </c>
      <c r="D28" s="12" t="s">
        <v>111</v>
      </c>
      <c r="E28" s="16">
        <v>500</v>
      </c>
      <c r="F28" s="17">
        <v>513.47</v>
      </c>
      <c r="G28" s="18">
        <v>1.77E-2</v>
      </c>
      <c r="H28" s="19">
        <v>7.2866E-2</v>
      </c>
      <c r="I28" s="20"/>
      <c r="J28" s="2"/>
    </row>
    <row r="29" spans="1:10" ht="13.05" customHeight="1">
      <c r="A29" s="14" t="s">
        <v>927</v>
      </c>
      <c r="B29" s="15" t="s">
        <v>928</v>
      </c>
      <c r="C29" s="12" t="s">
        <v>929</v>
      </c>
      <c r="D29" s="12" t="s">
        <v>111</v>
      </c>
      <c r="E29" s="16">
        <v>500</v>
      </c>
      <c r="F29" s="17">
        <v>510.47</v>
      </c>
      <c r="G29" s="18">
        <v>1.7600000000000001E-2</v>
      </c>
      <c r="H29" s="19">
        <v>6.7974999999999994E-2</v>
      </c>
      <c r="I29" s="20"/>
      <c r="J29" s="2"/>
    </row>
    <row r="30" spans="1:10" ht="13.05" customHeight="1">
      <c r="A30" s="14" t="s">
        <v>308</v>
      </c>
      <c r="B30" s="15" t="s">
        <v>309</v>
      </c>
      <c r="C30" s="12" t="s">
        <v>310</v>
      </c>
      <c r="D30" s="12" t="s">
        <v>111</v>
      </c>
      <c r="E30" s="16">
        <v>500</v>
      </c>
      <c r="F30" s="17">
        <v>508.33</v>
      </c>
      <c r="G30" s="18">
        <v>1.7500000000000002E-2</v>
      </c>
      <c r="H30" s="19">
        <v>6.7049999999999998E-2</v>
      </c>
      <c r="I30" s="20"/>
      <c r="J30" s="2"/>
    </row>
    <row r="31" spans="1:10" ht="13.05" customHeight="1">
      <c r="A31" s="14" t="s">
        <v>271</v>
      </c>
      <c r="B31" s="15" t="s">
        <v>272</v>
      </c>
      <c r="C31" s="12" t="s">
        <v>273</v>
      </c>
      <c r="D31" s="12" t="s">
        <v>111</v>
      </c>
      <c r="E31" s="16">
        <v>500</v>
      </c>
      <c r="F31" s="17">
        <v>507.75</v>
      </c>
      <c r="G31" s="18">
        <v>1.7500000000000002E-2</v>
      </c>
      <c r="H31" s="19">
        <v>7.0300000000000001E-2</v>
      </c>
      <c r="I31" s="20"/>
      <c r="J31" s="2"/>
    </row>
    <row r="32" spans="1:10" ht="13.05" customHeight="1">
      <c r="A32" s="14" t="s">
        <v>150</v>
      </c>
      <c r="B32" s="15" t="s">
        <v>151</v>
      </c>
      <c r="C32" s="12" t="s">
        <v>152</v>
      </c>
      <c r="D32" s="12" t="s">
        <v>153</v>
      </c>
      <c r="E32" s="16">
        <v>50000</v>
      </c>
      <c r="F32" s="17">
        <v>506.85</v>
      </c>
      <c r="G32" s="18">
        <v>1.7500000000000002E-2</v>
      </c>
      <c r="H32" s="19">
        <v>9.1350000000000001E-2</v>
      </c>
      <c r="I32" s="20"/>
      <c r="J32" s="2"/>
    </row>
    <row r="33" spans="1:10" ht="13.05" customHeight="1">
      <c r="A33" s="14" t="s">
        <v>157</v>
      </c>
      <c r="B33" s="15" t="s">
        <v>158</v>
      </c>
      <c r="C33" s="12" t="s">
        <v>159</v>
      </c>
      <c r="D33" s="12" t="s">
        <v>111</v>
      </c>
      <c r="E33" s="16">
        <v>500</v>
      </c>
      <c r="F33" s="17">
        <v>503.74</v>
      </c>
      <c r="G33" s="18">
        <v>1.7399999999999999E-2</v>
      </c>
      <c r="H33" s="19">
        <v>7.0699999999999999E-2</v>
      </c>
      <c r="I33" s="20"/>
      <c r="J33" s="2"/>
    </row>
    <row r="34" spans="1:10" ht="13.05" customHeight="1">
      <c r="A34" s="14" t="s">
        <v>314</v>
      </c>
      <c r="B34" s="15" t="s">
        <v>315</v>
      </c>
      <c r="C34" s="12" t="s">
        <v>316</v>
      </c>
      <c r="D34" s="12" t="s">
        <v>111</v>
      </c>
      <c r="E34" s="16">
        <v>500</v>
      </c>
      <c r="F34" s="17">
        <v>500.7</v>
      </c>
      <c r="G34" s="18">
        <v>1.7299999999999999E-2</v>
      </c>
      <c r="H34" s="19">
        <v>6.7375000000000004E-2</v>
      </c>
      <c r="I34" s="20"/>
      <c r="J34" s="2"/>
    </row>
    <row r="35" spans="1:10" ht="13.05" customHeight="1">
      <c r="A35" s="14" t="s">
        <v>338</v>
      </c>
      <c r="B35" s="15" t="s">
        <v>339</v>
      </c>
      <c r="C35" s="12" t="s">
        <v>340</v>
      </c>
      <c r="D35" s="12" t="s">
        <v>146</v>
      </c>
      <c r="E35" s="16">
        <v>500000</v>
      </c>
      <c r="F35" s="17">
        <v>500.09</v>
      </c>
      <c r="G35" s="18">
        <v>1.7299999999999999E-2</v>
      </c>
      <c r="H35" s="19">
        <v>6.3744999999999996E-2</v>
      </c>
      <c r="I35" s="20"/>
      <c r="J35" s="2"/>
    </row>
    <row r="36" spans="1:10" ht="13.05" customHeight="1">
      <c r="A36" s="14" t="s">
        <v>236</v>
      </c>
      <c r="B36" s="15" t="s">
        <v>237</v>
      </c>
      <c r="C36" s="12" t="s">
        <v>238</v>
      </c>
      <c r="D36" s="12" t="s">
        <v>146</v>
      </c>
      <c r="E36" s="16">
        <v>350000</v>
      </c>
      <c r="F36" s="17">
        <v>359.99</v>
      </c>
      <c r="G36" s="18">
        <v>1.24E-2</v>
      </c>
      <c r="H36" s="19">
        <v>6.3391000000000003E-2</v>
      </c>
      <c r="I36" s="20"/>
      <c r="J36" s="2"/>
    </row>
    <row r="37" spans="1:10" ht="13.05" customHeight="1">
      <c r="A37" s="14" t="s">
        <v>283</v>
      </c>
      <c r="B37" s="15" t="s">
        <v>284</v>
      </c>
      <c r="C37" s="12" t="s">
        <v>285</v>
      </c>
      <c r="D37" s="12" t="s">
        <v>111</v>
      </c>
      <c r="E37" s="16">
        <v>200</v>
      </c>
      <c r="F37" s="17">
        <v>204.53</v>
      </c>
      <c r="G37" s="18">
        <v>7.1000000000000004E-3</v>
      </c>
      <c r="H37" s="19">
        <v>6.7900000000000002E-2</v>
      </c>
      <c r="I37" s="20"/>
      <c r="J37" s="2"/>
    </row>
    <row r="38" spans="1:10" ht="13.05" customHeight="1">
      <c r="A38" s="14" t="s">
        <v>345</v>
      </c>
      <c r="B38" s="15" t="s">
        <v>346</v>
      </c>
      <c r="C38" s="12" t="s">
        <v>347</v>
      </c>
      <c r="D38" s="12" t="s">
        <v>142</v>
      </c>
      <c r="E38" s="16">
        <v>10</v>
      </c>
      <c r="F38" s="17">
        <v>105.73</v>
      </c>
      <c r="G38" s="18">
        <v>3.5999999999999999E-3</v>
      </c>
      <c r="H38" s="19">
        <v>6.7100000000000007E-2</v>
      </c>
      <c r="I38" s="20"/>
      <c r="J38" s="2"/>
    </row>
    <row r="39" spans="1:10" ht="13.05" customHeight="1">
      <c r="A39" s="2"/>
      <c r="B39" s="21" t="s">
        <v>163</v>
      </c>
      <c r="C39" s="1"/>
      <c r="D39" s="1"/>
      <c r="E39" s="1"/>
      <c r="F39" s="22">
        <v>26542.76</v>
      </c>
      <c r="G39" s="23">
        <v>0.91590000000000005</v>
      </c>
      <c r="H39" s="24"/>
      <c r="I39" s="24"/>
      <c r="J39" s="2"/>
    </row>
    <row r="40" spans="1:10" ht="13.05" customHeight="1">
      <c r="A40" s="2"/>
      <c r="B40" s="21" t="s">
        <v>164</v>
      </c>
      <c r="C40" s="1"/>
      <c r="D40" s="1"/>
      <c r="E40" s="1"/>
      <c r="F40" s="24" t="s">
        <v>165</v>
      </c>
      <c r="G40" s="24" t="s">
        <v>165</v>
      </c>
      <c r="H40" s="24"/>
      <c r="I40" s="24"/>
      <c r="J40" s="2"/>
    </row>
    <row r="41" spans="1:10" ht="13.05" customHeight="1">
      <c r="A41" s="2"/>
      <c r="B41" s="21" t="s">
        <v>163</v>
      </c>
      <c r="C41" s="1"/>
      <c r="D41" s="1"/>
      <c r="E41" s="1"/>
      <c r="F41" s="24" t="s">
        <v>165</v>
      </c>
      <c r="G41" s="24" t="s">
        <v>165</v>
      </c>
      <c r="H41" s="24"/>
      <c r="I41" s="24"/>
      <c r="J41" s="2"/>
    </row>
    <row r="42" spans="1:10" ht="13.05" customHeight="1">
      <c r="A42" s="2"/>
      <c r="B42" s="11" t="s">
        <v>166</v>
      </c>
      <c r="C42" s="12"/>
      <c r="D42" s="12"/>
      <c r="E42" s="12"/>
      <c r="F42" s="2"/>
      <c r="G42" s="13"/>
      <c r="H42" s="13"/>
      <c r="I42" s="13"/>
      <c r="J42" s="2"/>
    </row>
    <row r="43" spans="1:10" ht="13.05" customHeight="1">
      <c r="A43" s="14" t="s">
        <v>167</v>
      </c>
      <c r="B43" s="15" t="s">
        <v>168</v>
      </c>
      <c r="C43" s="12" t="s">
        <v>169</v>
      </c>
      <c r="D43" s="12" t="s">
        <v>170</v>
      </c>
      <c r="E43" s="16">
        <v>9</v>
      </c>
      <c r="F43" s="17">
        <v>898.4</v>
      </c>
      <c r="G43" s="18">
        <v>3.1E-2</v>
      </c>
      <c r="H43" s="19">
        <v>9.7500000000000003E-2</v>
      </c>
      <c r="I43" s="20"/>
      <c r="J43" s="2"/>
    </row>
    <row r="44" spans="1:10" ht="13.05" customHeight="1">
      <c r="A44" s="14" t="s">
        <v>355</v>
      </c>
      <c r="B44" s="15" t="s">
        <v>356</v>
      </c>
      <c r="C44" s="12" t="s">
        <v>357</v>
      </c>
      <c r="D44" s="12" t="s">
        <v>170</v>
      </c>
      <c r="E44" s="16">
        <v>5</v>
      </c>
      <c r="F44" s="17">
        <v>424.29</v>
      </c>
      <c r="G44" s="18">
        <v>1.46E-2</v>
      </c>
      <c r="H44" s="19">
        <v>7.6249999999999998E-2</v>
      </c>
      <c r="I44" s="20"/>
      <c r="J44" s="2"/>
    </row>
    <row r="45" spans="1:10" ht="13.05" customHeight="1">
      <c r="A45" s="2"/>
      <c r="B45" s="21" t="s">
        <v>163</v>
      </c>
      <c r="C45" s="1"/>
      <c r="D45" s="1"/>
      <c r="E45" s="1"/>
      <c r="F45" s="22">
        <v>1322.69</v>
      </c>
      <c r="G45" s="23">
        <v>4.5600000000000002E-2</v>
      </c>
      <c r="H45" s="24"/>
      <c r="I45" s="24"/>
      <c r="J45" s="2"/>
    </row>
    <row r="46" spans="1:10" ht="13.05" customHeight="1">
      <c r="A46" s="2"/>
      <c r="B46" s="21" t="s">
        <v>164</v>
      </c>
      <c r="C46" s="1"/>
      <c r="D46" s="1"/>
      <c r="E46" s="1"/>
      <c r="F46" s="24" t="s">
        <v>165</v>
      </c>
      <c r="G46" s="24" t="s">
        <v>165</v>
      </c>
      <c r="H46" s="24"/>
      <c r="I46" s="24"/>
      <c r="J46" s="2"/>
    </row>
    <row r="47" spans="1:10" ht="13.05" customHeight="1">
      <c r="A47" s="2"/>
      <c r="B47" s="21" t="s">
        <v>163</v>
      </c>
      <c r="C47" s="1"/>
      <c r="D47" s="1"/>
      <c r="E47" s="1"/>
      <c r="F47" s="24" t="s">
        <v>165</v>
      </c>
      <c r="G47" s="24" t="s">
        <v>165</v>
      </c>
      <c r="H47" s="24"/>
      <c r="I47" s="24"/>
      <c r="J47" s="2"/>
    </row>
    <row r="48" spans="1:10" ht="13.05" customHeight="1">
      <c r="A48" s="2"/>
      <c r="B48" s="21" t="s">
        <v>174</v>
      </c>
      <c r="C48" s="25"/>
      <c r="D48" s="1"/>
      <c r="E48" s="25"/>
      <c r="F48" s="22">
        <v>27865.45</v>
      </c>
      <c r="G48" s="23">
        <v>0.96150000000000002</v>
      </c>
      <c r="H48" s="24"/>
      <c r="I48" s="24"/>
      <c r="J48" s="2"/>
    </row>
    <row r="49" spans="1:10" ht="13.05" customHeight="1">
      <c r="A49" s="2"/>
      <c r="B49" s="11" t="s">
        <v>203</v>
      </c>
      <c r="C49" s="12"/>
      <c r="D49" s="12"/>
      <c r="E49" s="12"/>
      <c r="F49" s="12"/>
      <c r="G49" s="12"/>
      <c r="H49" s="13"/>
      <c r="I49" s="13"/>
      <c r="J49" s="2"/>
    </row>
    <row r="50" spans="1:10" ht="13.05" customHeight="1">
      <c r="A50" s="2"/>
      <c r="B50" s="11" t="s">
        <v>204</v>
      </c>
      <c r="C50" s="12"/>
      <c r="D50" s="12"/>
      <c r="E50" s="12"/>
      <c r="F50" s="2"/>
      <c r="G50" s="13"/>
      <c r="H50" s="13"/>
      <c r="I50" s="13"/>
      <c r="J50" s="2"/>
    </row>
    <row r="51" spans="1:10" ht="13.05" customHeight="1">
      <c r="A51" s="14" t="s">
        <v>205</v>
      </c>
      <c r="B51" s="15" t="s">
        <v>206</v>
      </c>
      <c r="C51" s="12" t="s">
        <v>207</v>
      </c>
      <c r="D51" s="12" t="s">
        <v>208</v>
      </c>
      <c r="E51" s="16">
        <v>733.51800000000003</v>
      </c>
      <c r="F51" s="17">
        <v>82.81</v>
      </c>
      <c r="G51" s="18">
        <v>2.8999999999999998E-3</v>
      </c>
      <c r="H51" s="116">
        <v>5.5800000000000002E-2</v>
      </c>
      <c r="I51" s="20"/>
      <c r="J51" s="2"/>
    </row>
    <row r="52" spans="1:10" ht="13.05" customHeight="1">
      <c r="A52" s="2"/>
      <c r="B52" s="21" t="s">
        <v>163</v>
      </c>
      <c r="C52" s="1"/>
      <c r="D52" s="1"/>
      <c r="E52" s="1"/>
      <c r="F52" s="22">
        <v>82.81</v>
      </c>
      <c r="G52" s="23">
        <v>2.8999999999999998E-3</v>
      </c>
      <c r="H52" s="24"/>
      <c r="I52" s="24"/>
      <c r="J52" s="2"/>
    </row>
    <row r="53" spans="1:10" ht="13.05" customHeight="1">
      <c r="A53" s="2"/>
      <c r="B53" s="21" t="s">
        <v>174</v>
      </c>
      <c r="C53" s="25"/>
      <c r="D53" s="1"/>
      <c r="E53" s="25"/>
      <c r="F53" s="22">
        <v>82.81</v>
      </c>
      <c r="G53" s="23">
        <v>2.8999999999999998E-3</v>
      </c>
      <c r="H53" s="24"/>
      <c r="I53" s="24"/>
      <c r="J53" s="2"/>
    </row>
    <row r="54" spans="1:10" ht="13.05" customHeight="1">
      <c r="A54" s="2"/>
      <c r="B54" s="11" t="s">
        <v>209</v>
      </c>
      <c r="C54" s="12"/>
      <c r="D54" s="12"/>
      <c r="E54" s="12"/>
      <c r="F54" s="12"/>
      <c r="G54" s="12"/>
      <c r="H54" s="13"/>
      <c r="I54" s="13"/>
      <c r="J54" s="2"/>
    </row>
    <row r="55" spans="1:10" ht="13.05" customHeight="1">
      <c r="A55" s="14" t="s">
        <v>210</v>
      </c>
      <c r="B55" s="15" t="s">
        <v>211</v>
      </c>
      <c r="C55" s="12"/>
      <c r="D55" s="12" t="s">
        <v>208</v>
      </c>
      <c r="E55" s="16"/>
      <c r="F55" s="17">
        <v>266.35000000000002</v>
      </c>
      <c r="G55" s="18">
        <v>9.1999999999999998E-3</v>
      </c>
      <c r="H55" s="19">
        <v>5.42266628684566E-2</v>
      </c>
      <c r="I55" s="20"/>
      <c r="J55" s="2"/>
    </row>
    <row r="56" spans="1:10" ht="13.05" customHeight="1">
      <c r="A56" s="2"/>
      <c r="B56" s="21" t="s">
        <v>163</v>
      </c>
      <c r="C56" s="1"/>
      <c r="D56" s="1"/>
      <c r="E56" s="1"/>
      <c r="F56" s="22">
        <v>266.35000000000002</v>
      </c>
      <c r="G56" s="23">
        <v>9.1999999999999998E-3</v>
      </c>
      <c r="H56" s="24"/>
      <c r="I56" s="24"/>
      <c r="J56" s="2"/>
    </row>
    <row r="57" spans="1:10" ht="13.05" customHeight="1">
      <c r="A57" s="2"/>
      <c r="B57" s="21" t="s">
        <v>164</v>
      </c>
      <c r="C57" s="1"/>
      <c r="D57" s="1"/>
      <c r="E57" s="1"/>
      <c r="F57" s="24" t="s">
        <v>165</v>
      </c>
      <c r="G57" s="24" t="s">
        <v>165</v>
      </c>
      <c r="H57" s="24"/>
      <c r="I57" s="24"/>
      <c r="J57" s="2"/>
    </row>
    <row r="58" spans="1:10" ht="13.05" customHeight="1">
      <c r="A58" s="2"/>
      <c r="B58" s="21" t="s">
        <v>163</v>
      </c>
      <c r="C58" s="1"/>
      <c r="D58" s="1"/>
      <c r="E58" s="1"/>
      <c r="F58" s="24" t="s">
        <v>165</v>
      </c>
      <c r="G58" s="24" t="s">
        <v>165</v>
      </c>
      <c r="H58" s="24"/>
      <c r="I58" s="24"/>
      <c r="J58" s="2"/>
    </row>
    <row r="59" spans="1:10" ht="13.05" customHeight="1">
      <c r="A59" s="2"/>
      <c r="B59" s="21" t="s">
        <v>174</v>
      </c>
      <c r="C59" s="25"/>
      <c r="D59" s="1"/>
      <c r="E59" s="25"/>
      <c r="F59" s="22">
        <v>266.35000000000002</v>
      </c>
      <c r="G59" s="23">
        <v>9.1999999999999998E-3</v>
      </c>
      <c r="H59" s="24"/>
      <c r="I59" s="24"/>
      <c r="J59" s="2"/>
    </row>
    <row r="60" spans="1:10" ht="13.05" customHeight="1">
      <c r="A60" s="2"/>
      <c r="B60" s="21" t="s">
        <v>212</v>
      </c>
      <c r="C60" s="12"/>
      <c r="D60" s="1"/>
      <c r="E60" s="12"/>
      <c r="F60" s="26">
        <v>769.6</v>
      </c>
      <c r="G60" s="23">
        <v>2.64E-2</v>
      </c>
      <c r="H60" s="24"/>
      <c r="I60" s="24"/>
      <c r="J60" s="2"/>
    </row>
    <row r="61" spans="1:10" ht="13.05" customHeight="1">
      <c r="A61" s="2"/>
      <c r="B61" s="27" t="s">
        <v>213</v>
      </c>
      <c r="C61" s="28"/>
      <c r="D61" s="28"/>
      <c r="E61" s="28"/>
      <c r="F61" s="29">
        <v>28984.21</v>
      </c>
      <c r="G61" s="30">
        <v>1</v>
      </c>
      <c r="H61" s="31"/>
      <c r="I61" s="31"/>
      <c r="J61" s="2"/>
    </row>
    <row r="62" spans="1:10" ht="13.05" customHeight="1">
      <c r="A62" s="2"/>
      <c r="B62" s="5"/>
      <c r="C62" s="2"/>
      <c r="D62" s="2"/>
      <c r="E62" s="2"/>
      <c r="F62" s="2"/>
      <c r="G62" s="2"/>
      <c r="H62" s="2"/>
      <c r="I62" s="2"/>
      <c r="J62" s="2"/>
    </row>
    <row r="63" spans="1:10" ht="13.05" customHeight="1">
      <c r="A63" s="2"/>
      <c r="B63" s="117"/>
      <c r="C63" s="117"/>
      <c r="D63" s="117"/>
      <c r="E63" s="117"/>
      <c r="F63" s="117"/>
      <c r="G63" s="117"/>
      <c r="H63" s="117"/>
      <c r="I63" s="2"/>
      <c r="J63" s="2"/>
    </row>
    <row r="64" spans="1:10" ht="13.05" customHeight="1">
      <c r="A64" s="2"/>
      <c r="B64" s="117"/>
      <c r="C64" s="117"/>
      <c r="D64" s="117"/>
      <c r="E64" s="117"/>
      <c r="F64" s="117"/>
      <c r="G64" s="117"/>
      <c r="H64" s="117"/>
      <c r="I64" s="2"/>
      <c r="J64" s="2"/>
    </row>
    <row r="65" spans="1:10" ht="13.05" customHeight="1">
      <c r="A65" s="2"/>
      <c r="B65" s="3" t="s">
        <v>2281</v>
      </c>
      <c r="C65" s="2"/>
      <c r="D65" s="2"/>
      <c r="E65" s="2"/>
      <c r="F65" s="2"/>
      <c r="G65" s="2"/>
      <c r="H65" s="2"/>
      <c r="I65" s="2"/>
      <c r="J65" s="2"/>
    </row>
    <row r="66" spans="1:10" ht="13.05" customHeight="1">
      <c r="A66" s="2"/>
      <c r="B66" s="3" t="s">
        <v>214</v>
      </c>
      <c r="C66" s="2"/>
      <c r="D66" s="2"/>
      <c r="E66" s="2"/>
      <c r="F66" s="2"/>
      <c r="G66" s="2"/>
      <c r="H66" s="2"/>
      <c r="I66" s="2"/>
      <c r="J66" s="2"/>
    </row>
    <row r="67" spans="1:10" ht="13.05" customHeight="1">
      <c r="A67" s="2"/>
      <c r="B67" s="3" t="s">
        <v>215</v>
      </c>
      <c r="C67" s="2"/>
      <c r="D67" s="2"/>
      <c r="E67" s="2"/>
      <c r="F67" s="2"/>
      <c r="G67" s="2"/>
      <c r="H67" s="2"/>
      <c r="I67" s="2"/>
      <c r="J67" s="2"/>
    </row>
    <row r="68" spans="1:10" ht="13.05" customHeight="1">
      <c r="A68" s="2"/>
      <c r="B68" s="3" t="s">
        <v>216</v>
      </c>
      <c r="C68" s="2"/>
      <c r="D68" s="2"/>
      <c r="E68" s="2"/>
      <c r="F68" s="2"/>
      <c r="G68" s="2"/>
      <c r="H68" s="2"/>
      <c r="I68" s="2"/>
      <c r="J68" s="2"/>
    </row>
    <row r="69" spans="1:10" ht="25.95" customHeight="1">
      <c r="A69" s="2"/>
      <c r="B69" s="117" t="s">
        <v>217</v>
      </c>
      <c r="C69" s="117"/>
      <c r="D69" s="117"/>
      <c r="E69" s="117"/>
      <c r="F69" s="117"/>
      <c r="G69" s="117"/>
      <c r="H69" s="117"/>
      <c r="I69" s="2"/>
      <c r="J69" s="2"/>
    </row>
  </sheetData>
  <mergeCells count="3">
    <mergeCell ref="B63:H63"/>
    <mergeCell ref="B64:H64"/>
    <mergeCell ref="B69:H69"/>
  </mergeCells>
  <pageMargins left="0" right="0" top="0" bottom="0" header="0" footer="0"/>
  <pageSetup orientation="landscape"/>
  <headerFooter>
    <oddFooter xml:space="preserve">&amp;C_x000D_&amp;1#&amp;"Calibri"&amp;10&amp;K000000  </oddFooter>
  </headerFooter>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outlinePr summaryBelow="0"/>
  </sheetPr>
  <dimension ref="A1:K60"/>
  <sheetViews>
    <sheetView topLeftCell="A58" workbookViewId="0">
      <selection activeCell="B79" sqref="B79"/>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2"/>
      <c r="B1" s="117" t="s">
        <v>76</v>
      </c>
      <c r="C1" s="117"/>
      <c r="D1" s="2"/>
      <c r="E1" s="2"/>
      <c r="F1" s="2"/>
      <c r="G1" s="2"/>
      <c r="H1" s="2"/>
      <c r="I1" s="2"/>
      <c r="J1" s="2"/>
      <c r="K1" s="2"/>
    </row>
    <row r="2" spans="1:11" ht="13.05" customHeight="1">
      <c r="A2" s="2"/>
      <c r="B2" s="125"/>
      <c r="C2" s="125"/>
      <c r="D2" s="2"/>
      <c r="E2" s="2"/>
      <c r="F2" s="2"/>
      <c r="G2" s="2"/>
      <c r="H2" s="2"/>
      <c r="I2" s="2"/>
      <c r="J2" s="2"/>
      <c r="K2" s="2"/>
    </row>
    <row r="3" spans="1:11" ht="13.05" customHeight="1">
      <c r="A3" s="5" t="s">
        <v>95</v>
      </c>
      <c r="B3" s="126" t="s">
        <v>96</v>
      </c>
      <c r="C3" s="126"/>
      <c r="D3" s="2"/>
      <c r="E3" s="2"/>
      <c r="F3" s="2"/>
      <c r="G3" s="2"/>
      <c r="H3" s="2"/>
      <c r="I3" s="2"/>
      <c r="J3" s="2"/>
      <c r="K3" s="2"/>
    </row>
    <row r="4" spans="1:11" ht="28.05" customHeight="1">
      <c r="A4" s="2"/>
      <c r="B4" s="127" t="s">
        <v>97</v>
      </c>
      <c r="C4" s="127"/>
      <c r="D4" s="8" t="s">
        <v>98</v>
      </c>
      <c r="E4" s="9" t="s">
        <v>249</v>
      </c>
      <c r="F4" s="9" t="s">
        <v>100</v>
      </c>
      <c r="G4" s="9" t="s">
        <v>101</v>
      </c>
      <c r="H4" s="9" t="s">
        <v>102</v>
      </c>
      <c r="I4" s="9" t="s">
        <v>103</v>
      </c>
      <c r="J4" s="9" t="s">
        <v>104</v>
      </c>
      <c r="K4" s="10" t="s">
        <v>105</v>
      </c>
    </row>
    <row r="5" spans="1:11" ht="13.05" customHeight="1">
      <c r="A5" s="2"/>
      <c r="B5" s="124" t="s">
        <v>250</v>
      </c>
      <c r="C5" s="124"/>
      <c r="D5" s="12"/>
      <c r="E5" s="12"/>
      <c r="F5" s="12"/>
      <c r="G5" s="12"/>
      <c r="H5" s="12"/>
      <c r="I5" s="13"/>
      <c r="J5" s="13"/>
      <c r="K5" s="2"/>
    </row>
    <row r="6" spans="1:11" ht="13.05" customHeight="1">
      <c r="A6" s="2"/>
      <c r="B6" s="124" t="s">
        <v>390</v>
      </c>
      <c r="C6" s="124"/>
      <c r="D6" s="12"/>
      <c r="E6" s="12"/>
      <c r="F6" s="12"/>
      <c r="G6" s="2"/>
      <c r="H6" s="13"/>
      <c r="I6" s="13"/>
      <c r="J6" s="13"/>
      <c r="K6" s="2"/>
    </row>
    <row r="7" spans="1:11" ht="13.05" customHeight="1">
      <c r="A7" s="14" t="s">
        <v>638</v>
      </c>
      <c r="B7" s="121" t="s">
        <v>639</v>
      </c>
      <c r="C7" s="121"/>
      <c r="D7" s="12" t="s">
        <v>640</v>
      </c>
      <c r="E7" s="12" t="s">
        <v>413</v>
      </c>
      <c r="F7" s="16">
        <v>384950</v>
      </c>
      <c r="G7" s="17">
        <v>7769.06</v>
      </c>
      <c r="H7" s="18">
        <v>0.26200000000000001</v>
      </c>
      <c r="I7" s="20"/>
      <c r="J7" s="20"/>
      <c r="K7" s="2"/>
    </row>
    <row r="8" spans="1:11" ht="13.05" customHeight="1">
      <c r="A8" s="14" t="s">
        <v>641</v>
      </c>
      <c r="B8" s="121" t="s">
        <v>642</v>
      </c>
      <c r="C8" s="121"/>
      <c r="D8" s="12" t="s">
        <v>643</v>
      </c>
      <c r="E8" s="12" t="s">
        <v>413</v>
      </c>
      <c r="F8" s="16">
        <v>391000</v>
      </c>
      <c r="G8" s="17">
        <v>5792.27</v>
      </c>
      <c r="H8" s="18">
        <v>0.1953</v>
      </c>
      <c r="I8" s="20"/>
      <c r="J8" s="20"/>
      <c r="K8" s="2"/>
    </row>
    <row r="9" spans="1:11" ht="13.05" customHeight="1">
      <c r="A9" s="14" t="s">
        <v>679</v>
      </c>
      <c r="B9" s="121" t="s">
        <v>680</v>
      </c>
      <c r="C9" s="121"/>
      <c r="D9" s="12" t="s">
        <v>681</v>
      </c>
      <c r="E9" s="12" t="s">
        <v>413</v>
      </c>
      <c r="F9" s="16">
        <v>246200</v>
      </c>
      <c r="G9" s="17">
        <v>1961.11</v>
      </c>
      <c r="H9" s="18">
        <v>6.6100000000000006E-2</v>
      </c>
      <c r="I9" s="20"/>
      <c r="J9" s="20"/>
      <c r="K9" s="2"/>
    </row>
    <row r="10" spans="1:11" ht="13.05" customHeight="1">
      <c r="A10" s="14" t="s">
        <v>654</v>
      </c>
      <c r="B10" s="121" t="s">
        <v>655</v>
      </c>
      <c r="C10" s="121"/>
      <c r="D10" s="12" t="s">
        <v>656</v>
      </c>
      <c r="E10" s="12" t="s">
        <v>413</v>
      </c>
      <c r="F10" s="16">
        <v>65500</v>
      </c>
      <c r="G10" s="17">
        <v>1295.98</v>
      </c>
      <c r="H10" s="18">
        <v>4.3700000000000003E-2</v>
      </c>
      <c r="I10" s="20"/>
      <c r="J10" s="20"/>
      <c r="K10" s="2"/>
    </row>
    <row r="11" spans="1:11" ht="13.05" customHeight="1">
      <c r="A11" s="14" t="s">
        <v>753</v>
      </c>
      <c r="B11" s="121" t="s">
        <v>754</v>
      </c>
      <c r="C11" s="121"/>
      <c r="D11" s="12" t="s">
        <v>755</v>
      </c>
      <c r="E11" s="12" t="s">
        <v>413</v>
      </c>
      <c r="F11" s="16">
        <v>115000</v>
      </c>
      <c r="G11" s="17">
        <v>1228.6600000000001</v>
      </c>
      <c r="H11" s="18">
        <v>4.1399999999999999E-2</v>
      </c>
      <c r="I11" s="20"/>
      <c r="J11" s="20"/>
      <c r="K11" s="2"/>
    </row>
    <row r="12" spans="1:11" ht="13.05" customHeight="1">
      <c r="A12" s="14" t="s">
        <v>701</v>
      </c>
      <c r="B12" s="121" t="s">
        <v>702</v>
      </c>
      <c r="C12" s="121"/>
      <c r="D12" s="12" t="s">
        <v>703</v>
      </c>
      <c r="E12" s="12" t="s">
        <v>459</v>
      </c>
      <c r="F12" s="16">
        <v>94760</v>
      </c>
      <c r="G12" s="17">
        <v>835.03</v>
      </c>
      <c r="H12" s="18">
        <v>2.8199999999999999E-2</v>
      </c>
      <c r="I12" s="20"/>
      <c r="J12" s="20"/>
      <c r="K12" s="2"/>
    </row>
    <row r="13" spans="1:11" ht="13.05" customHeight="1">
      <c r="A13" s="14" t="s">
        <v>1831</v>
      </c>
      <c r="B13" s="121" t="s">
        <v>1832</v>
      </c>
      <c r="C13" s="121"/>
      <c r="D13" s="12" t="s">
        <v>1833</v>
      </c>
      <c r="E13" s="12" t="s">
        <v>832</v>
      </c>
      <c r="F13" s="16">
        <v>14500</v>
      </c>
      <c r="G13" s="17">
        <v>819.25</v>
      </c>
      <c r="H13" s="18">
        <v>2.76E-2</v>
      </c>
      <c r="I13" s="20"/>
      <c r="J13" s="20"/>
      <c r="K13" s="2"/>
    </row>
    <row r="14" spans="1:11" ht="13.05" customHeight="1">
      <c r="A14" s="14" t="s">
        <v>395</v>
      </c>
      <c r="B14" s="121" t="s">
        <v>396</v>
      </c>
      <c r="C14" s="121"/>
      <c r="D14" s="12" t="s">
        <v>397</v>
      </c>
      <c r="E14" s="12" t="s">
        <v>398</v>
      </c>
      <c r="F14" s="16">
        <v>40000</v>
      </c>
      <c r="G14" s="17">
        <v>724.84</v>
      </c>
      <c r="H14" s="18">
        <v>2.4400000000000002E-2</v>
      </c>
      <c r="I14" s="20"/>
      <c r="J14" s="20"/>
      <c r="K14" s="2"/>
    </row>
    <row r="15" spans="1:11" ht="13.05" customHeight="1">
      <c r="A15" s="14" t="s">
        <v>836</v>
      </c>
      <c r="B15" s="121" t="s">
        <v>837</v>
      </c>
      <c r="C15" s="121"/>
      <c r="D15" s="12" t="s">
        <v>838</v>
      </c>
      <c r="E15" s="12" t="s">
        <v>459</v>
      </c>
      <c r="F15" s="16">
        <v>260000</v>
      </c>
      <c r="G15" s="17">
        <v>667.29</v>
      </c>
      <c r="H15" s="18">
        <v>2.2499999999999999E-2</v>
      </c>
      <c r="I15" s="20"/>
      <c r="J15" s="20"/>
      <c r="K15" s="2"/>
    </row>
    <row r="16" spans="1:11" ht="13.05" customHeight="1">
      <c r="A16" s="14" t="s">
        <v>746</v>
      </c>
      <c r="B16" s="121" t="s">
        <v>747</v>
      </c>
      <c r="C16" s="121"/>
      <c r="D16" s="12" t="s">
        <v>748</v>
      </c>
      <c r="E16" s="12" t="s">
        <v>482</v>
      </c>
      <c r="F16" s="16">
        <v>35300</v>
      </c>
      <c r="G16" s="17">
        <v>649.77</v>
      </c>
      <c r="H16" s="18">
        <v>2.1899999999999999E-2</v>
      </c>
      <c r="I16" s="20"/>
      <c r="J16" s="20"/>
      <c r="K16" s="2"/>
    </row>
    <row r="17" spans="1:11" ht="13.05" customHeight="1">
      <c r="A17" s="14" t="s">
        <v>1588</v>
      </c>
      <c r="B17" s="121" t="s">
        <v>1589</v>
      </c>
      <c r="C17" s="121"/>
      <c r="D17" s="12" t="s">
        <v>1590</v>
      </c>
      <c r="E17" s="12" t="s">
        <v>413</v>
      </c>
      <c r="F17" s="16">
        <v>225000</v>
      </c>
      <c r="G17" s="17">
        <v>593.1</v>
      </c>
      <c r="H17" s="18">
        <v>0.02</v>
      </c>
      <c r="I17" s="20"/>
      <c r="J17" s="20"/>
      <c r="K17" s="2"/>
    </row>
    <row r="18" spans="1:11" ht="13.05" customHeight="1">
      <c r="A18" s="14" t="s">
        <v>787</v>
      </c>
      <c r="B18" s="121" t="s">
        <v>788</v>
      </c>
      <c r="C18" s="121"/>
      <c r="D18" s="12" t="s">
        <v>789</v>
      </c>
      <c r="E18" s="12" t="s">
        <v>459</v>
      </c>
      <c r="F18" s="16">
        <v>57500</v>
      </c>
      <c r="G18" s="17">
        <v>567.07000000000005</v>
      </c>
      <c r="H18" s="18">
        <v>1.9099999999999999E-2</v>
      </c>
      <c r="I18" s="20"/>
      <c r="J18" s="20"/>
      <c r="K18" s="2"/>
    </row>
    <row r="19" spans="1:11" ht="13.05" customHeight="1">
      <c r="A19" s="14" t="s">
        <v>731</v>
      </c>
      <c r="B19" s="121" t="s">
        <v>732</v>
      </c>
      <c r="C19" s="121"/>
      <c r="D19" s="12" t="s">
        <v>733</v>
      </c>
      <c r="E19" s="12" t="s">
        <v>482</v>
      </c>
      <c r="F19" s="16">
        <v>70000</v>
      </c>
      <c r="G19" s="17">
        <v>528.85</v>
      </c>
      <c r="H19" s="18">
        <v>1.78E-2</v>
      </c>
      <c r="I19" s="20"/>
      <c r="J19" s="20"/>
      <c r="K19" s="2"/>
    </row>
    <row r="20" spans="1:11" ht="13.05" customHeight="1">
      <c r="A20" s="14" t="s">
        <v>2027</v>
      </c>
      <c r="B20" s="121" t="s">
        <v>2028</v>
      </c>
      <c r="C20" s="121"/>
      <c r="D20" s="12" t="s">
        <v>2029</v>
      </c>
      <c r="E20" s="12" t="s">
        <v>832</v>
      </c>
      <c r="F20" s="16">
        <v>35000</v>
      </c>
      <c r="G20" s="17">
        <v>518.28</v>
      </c>
      <c r="H20" s="18">
        <v>1.7500000000000002E-2</v>
      </c>
      <c r="I20" s="20"/>
      <c r="J20" s="20"/>
      <c r="K20" s="2"/>
    </row>
    <row r="21" spans="1:11" ht="13.05" customHeight="1">
      <c r="A21" s="14" t="s">
        <v>2282</v>
      </c>
      <c r="B21" s="121" t="s">
        <v>2283</v>
      </c>
      <c r="C21" s="121"/>
      <c r="D21" s="12" t="s">
        <v>2284</v>
      </c>
      <c r="E21" s="12" t="s">
        <v>413</v>
      </c>
      <c r="F21" s="16">
        <v>1150000</v>
      </c>
      <c r="G21" s="17">
        <v>509.11</v>
      </c>
      <c r="H21" s="18">
        <v>1.72E-2</v>
      </c>
      <c r="I21" s="20"/>
      <c r="J21" s="20"/>
      <c r="K21" s="2"/>
    </row>
    <row r="22" spans="1:11" ht="13.05" customHeight="1">
      <c r="A22" s="14" t="s">
        <v>766</v>
      </c>
      <c r="B22" s="121" t="s">
        <v>767</v>
      </c>
      <c r="C22" s="121"/>
      <c r="D22" s="12" t="s">
        <v>768</v>
      </c>
      <c r="E22" s="12" t="s">
        <v>413</v>
      </c>
      <c r="F22" s="16">
        <v>450000</v>
      </c>
      <c r="G22" s="17">
        <v>474.21</v>
      </c>
      <c r="H22" s="18">
        <v>1.6E-2</v>
      </c>
      <c r="I22" s="20"/>
      <c r="J22" s="20"/>
      <c r="K22" s="2"/>
    </row>
    <row r="23" spans="1:11" ht="13.05" customHeight="1">
      <c r="A23" s="14" t="s">
        <v>713</v>
      </c>
      <c r="B23" s="121" t="s">
        <v>714</v>
      </c>
      <c r="C23" s="121"/>
      <c r="D23" s="12" t="s">
        <v>715</v>
      </c>
      <c r="E23" s="12" t="s">
        <v>459</v>
      </c>
      <c r="F23" s="16">
        <v>22500</v>
      </c>
      <c r="G23" s="17">
        <v>438.3</v>
      </c>
      <c r="H23" s="18">
        <v>1.4800000000000001E-2</v>
      </c>
      <c r="I23" s="20"/>
      <c r="J23" s="20"/>
      <c r="K23" s="2"/>
    </row>
    <row r="24" spans="1:11" ht="13.05" customHeight="1">
      <c r="A24" s="14" t="s">
        <v>603</v>
      </c>
      <c r="B24" s="121" t="s">
        <v>604</v>
      </c>
      <c r="C24" s="121"/>
      <c r="D24" s="12" t="s">
        <v>605</v>
      </c>
      <c r="E24" s="12" t="s">
        <v>459</v>
      </c>
      <c r="F24" s="16">
        <v>55892</v>
      </c>
      <c r="G24" s="17">
        <v>423.97</v>
      </c>
      <c r="H24" s="18">
        <v>1.43E-2</v>
      </c>
      <c r="I24" s="20"/>
      <c r="J24" s="20"/>
      <c r="K24" s="2"/>
    </row>
    <row r="25" spans="1:11" ht="13.05" customHeight="1">
      <c r="A25" s="14" t="s">
        <v>871</v>
      </c>
      <c r="B25" s="121" t="s">
        <v>872</v>
      </c>
      <c r="C25" s="121"/>
      <c r="D25" s="12" t="s">
        <v>873</v>
      </c>
      <c r="E25" s="12" t="s">
        <v>832</v>
      </c>
      <c r="F25" s="16">
        <v>5500</v>
      </c>
      <c r="G25" s="17">
        <v>423.12</v>
      </c>
      <c r="H25" s="18">
        <v>1.43E-2</v>
      </c>
      <c r="I25" s="20"/>
      <c r="J25" s="20"/>
      <c r="K25" s="2"/>
    </row>
    <row r="26" spans="1:11" ht="13.05" customHeight="1">
      <c r="A26" s="14" t="s">
        <v>839</v>
      </c>
      <c r="B26" s="121" t="s">
        <v>840</v>
      </c>
      <c r="C26" s="121"/>
      <c r="D26" s="12" t="s">
        <v>841</v>
      </c>
      <c r="E26" s="12" t="s">
        <v>398</v>
      </c>
      <c r="F26" s="16">
        <v>38000</v>
      </c>
      <c r="G26" s="17">
        <v>413.95</v>
      </c>
      <c r="H26" s="18">
        <v>1.4E-2</v>
      </c>
      <c r="I26" s="20"/>
      <c r="J26" s="20"/>
      <c r="K26" s="2"/>
    </row>
    <row r="27" spans="1:11" ht="13.05" customHeight="1">
      <c r="A27" s="14" t="s">
        <v>558</v>
      </c>
      <c r="B27" s="121" t="s">
        <v>559</v>
      </c>
      <c r="C27" s="121"/>
      <c r="D27" s="12" t="s">
        <v>560</v>
      </c>
      <c r="E27" s="12" t="s">
        <v>413</v>
      </c>
      <c r="F27" s="16">
        <v>600000</v>
      </c>
      <c r="G27" s="17">
        <v>412.56</v>
      </c>
      <c r="H27" s="18">
        <v>1.3899999999999999E-2</v>
      </c>
      <c r="I27" s="20"/>
      <c r="J27" s="20"/>
      <c r="K27" s="2"/>
    </row>
    <row r="28" spans="1:11" ht="13.05" customHeight="1">
      <c r="A28" s="14" t="s">
        <v>852</v>
      </c>
      <c r="B28" s="121" t="s">
        <v>853</v>
      </c>
      <c r="C28" s="121"/>
      <c r="D28" s="12" t="s">
        <v>854</v>
      </c>
      <c r="E28" s="12" t="s">
        <v>413</v>
      </c>
      <c r="F28" s="16">
        <v>55000</v>
      </c>
      <c r="G28" s="17">
        <v>407.83</v>
      </c>
      <c r="H28" s="18">
        <v>1.38E-2</v>
      </c>
      <c r="I28" s="20"/>
      <c r="J28" s="20"/>
      <c r="K28" s="2"/>
    </row>
    <row r="29" spans="1:11" ht="13.05" customHeight="1">
      <c r="A29" s="14" t="s">
        <v>2030</v>
      </c>
      <c r="B29" s="121" t="s">
        <v>2031</v>
      </c>
      <c r="C29" s="121"/>
      <c r="D29" s="12" t="s">
        <v>2032</v>
      </c>
      <c r="E29" s="12" t="s">
        <v>832</v>
      </c>
      <c r="F29" s="16">
        <v>13360</v>
      </c>
      <c r="G29" s="17">
        <v>390.34</v>
      </c>
      <c r="H29" s="18">
        <v>1.32E-2</v>
      </c>
      <c r="I29" s="20"/>
      <c r="J29" s="20"/>
      <c r="K29" s="2"/>
    </row>
    <row r="30" spans="1:11" ht="13.05" customHeight="1">
      <c r="A30" s="14" t="s">
        <v>814</v>
      </c>
      <c r="B30" s="121" t="s">
        <v>815</v>
      </c>
      <c r="C30" s="121"/>
      <c r="D30" s="12" t="s">
        <v>816</v>
      </c>
      <c r="E30" s="12" t="s">
        <v>459</v>
      </c>
      <c r="F30" s="16">
        <v>25000</v>
      </c>
      <c r="G30" s="17">
        <v>360.8</v>
      </c>
      <c r="H30" s="18">
        <v>1.2200000000000001E-2</v>
      </c>
      <c r="I30" s="20"/>
      <c r="J30" s="20"/>
      <c r="K30" s="2"/>
    </row>
    <row r="31" spans="1:11" ht="13.05" customHeight="1">
      <c r="A31" s="14" t="s">
        <v>479</v>
      </c>
      <c r="B31" s="121" t="s">
        <v>480</v>
      </c>
      <c r="C31" s="121"/>
      <c r="D31" s="12" t="s">
        <v>481</v>
      </c>
      <c r="E31" s="12" t="s">
        <v>482</v>
      </c>
      <c r="F31" s="16">
        <v>16500</v>
      </c>
      <c r="G31" s="17">
        <v>317.95999999999998</v>
      </c>
      <c r="H31" s="18">
        <v>1.0699999999999999E-2</v>
      </c>
      <c r="I31" s="20"/>
      <c r="J31" s="20"/>
      <c r="K31" s="2"/>
    </row>
    <row r="32" spans="1:11" ht="13.05" customHeight="1">
      <c r="A32" s="2"/>
      <c r="B32" s="122" t="s">
        <v>163</v>
      </c>
      <c r="C32" s="122"/>
      <c r="D32" s="1"/>
      <c r="E32" s="1"/>
      <c r="F32" s="1"/>
      <c r="G32" s="22">
        <v>28522.71</v>
      </c>
      <c r="H32" s="23">
        <v>0.96189999999999998</v>
      </c>
      <c r="I32" s="24"/>
      <c r="J32" s="24"/>
      <c r="K32" s="2"/>
    </row>
    <row r="33" spans="1:11" ht="13.05" customHeight="1">
      <c r="A33" s="2"/>
      <c r="B33" s="122" t="s">
        <v>617</v>
      </c>
      <c r="C33" s="122"/>
      <c r="D33" s="1"/>
      <c r="E33" s="1"/>
      <c r="F33" s="1"/>
      <c r="G33" s="24" t="s">
        <v>165</v>
      </c>
      <c r="H33" s="24" t="s">
        <v>165</v>
      </c>
      <c r="I33" s="24"/>
      <c r="J33" s="24"/>
      <c r="K33" s="2"/>
    </row>
    <row r="34" spans="1:11" ht="13.05" customHeight="1">
      <c r="A34" s="2"/>
      <c r="B34" s="122" t="s">
        <v>163</v>
      </c>
      <c r="C34" s="122"/>
      <c r="D34" s="1"/>
      <c r="E34" s="1"/>
      <c r="F34" s="1"/>
      <c r="G34" s="24" t="s">
        <v>165</v>
      </c>
      <c r="H34" s="24" t="s">
        <v>165</v>
      </c>
      <c r="I34" s="24"/>
      <c r="J34" s="24"/>
      <c r="K34" s="2"/>
    </row>
    <row r="35" spans="1:11" ht="13.05" customHeight="1">
      <c r="A35" s="2"/>
      <c r="B35" s="122" t="s">
        <v>174</v>
      </c>
      <c r="C35" s="122"/>
      <c r="D35" s="25"/>
      <c r="E35" s="1"/>
      <c r="F35" s="25"/>
      <c r="G35" s="22">
        <v>28522.71</v>
      </c>
      <c r="H35" s="23">
        <v>0.96189999999999998</v>
      </c>
      <c r="I35" s="24"/>
      <c r="J35" s="24"/>
      <c r="K35" s="2"/>
    </row>
    <row r="36" spans="1:11" ht="13.05" customHeight="1">
      <c r="A36" s="2"/>
      <c r="B36" s="124" t="s">
        <v>618</v>
      </c>
      <c r="C36" s="124"/>
      <c r="D36" s="12"/>
      <c r="E36" s="12"/>
      <c r="F36" s="12"/>
      <c r="G36" s="12"/>
      <c r="H36" s="12"/>
      <c r="I36" s="13"/>
      <c r="J36" s="13"/>
      <c r="K36" s="2"/>
    </row>
    <row r="37" spans="1:11" ht="13.05" customHeight="1">
      <c r="A37" s="2"/>
      <c r="B37" s="124" t="s">
        <v>619</v>
      </c>
      <c r="C37" s="124"/>
      <c r="D37" s="12"/>
      <c r="E37" s="12"/>
      <c r="F37" s="12"/>
      <c r="G37" s="2"/>
      <c r="H37" s="13"/>
      <c r="I37" s="13"/>
      <c r="J37" s="13"/>
      <c r="K37" s="2"/>
    </row>
    <row r="38" spans="1:11" ht="13.05" customHeight="1">
      <c r="A38" s="14" t="s">
        <v>1304</v>
      </c>
      <c r="B38" s="121" t="s">
        <v>1305</v>
      </c>
      <c r="C38" s="121"/>
      <c r="D38" s="12"/>
      <c r="E38" s="12" t="s">
        <v>208</v>
      </c>
      <c r="F38" s="16">
        <v>16500</v>
      </c>
      <c r="G38" s="17">
        <v>334.74</v>
      </c>
      <c r="H38" s="18">
        <v>1.1299999999999999E-2</v>
      </c>
      <c r="I38" s="20"/>
      <c r="J38" s="20"/>
      <c r="K38" s="2"/>
    </row>
    <row r="39" spans="1:11" ht="13.05" customHeight="1">
      <c r="A39" s="2"/>
      <c r="B39" s="122" t="s">
        <v>163</v>
      </c>
      <c r="C39" s="122"/>
      <c r="D39" s="1"/>
      <c r="E39" s="1"/>
      <c r="F39" s="1"/>
      <c r="G39" s="22">
        <v>334.74</v>
      </c>
      <c r="H39" s="23">
        <v>1.1299999999999999E-2</v>
      </c>
      <c r="I39" s="24"/>
      <c r="J39" s="24"/>
      <c r="K39" s="2"/>
    </row>
    <row r="40" spans="1:11" ht="13.05" customHeight="1">
      <c r="A40" s="2"/>
      <c r="B40" s="122" t="s">
        <v>174</v>
      </c>
      <c r="C40" s="122"/>
      <c r="D40" s="25"/>
      <c r="E40" s="1"/>
      <c r="F40" s="25"/>
      <c r="G40" s="22">
        <v>334.74</v>
      </c>
      <c r="H40" s="23">
        <v>1.1299999999999999E-2</v>
      </c>
      <c r="I40" s="24"/>
      <c r="J40" s="24"/>
      <c r="K40" s="2"/>
    </row>
    <row r="41" spans="1:11" ht="13.05" customHeight="1">
      <c r="A41" s="2"/>
      <c r="B41" s="124" t="s">
        <v>175</v>
      </c>
      <c r="C41" s="124"/>
      <c r="D41" s="12"/>
      <c r="E41" s="12"/>
      <c r="F41" s="12"/>
      <c r="G41" s="12"/>
      <c r="H41" s="12"/>
      <c r="I41" s="13"/>
      <c r="J41" s="13"/>
      <c r="K41" s="2"/>
    </row>
    <row r="42" spans="1:11" ht="13.05" customHeight="1">
      <c r="A42" s="2"/>
      <c r="B42" s="124" t="s">
        <v>624</v>
      </c>
      <c r="C42" s="124"/>
      <c r="D42" s="12"/>
      <c r="E42" s="12"/>
      <c r="F42" s="12"/>
      <c r="G42" s="2"/>
      <c r="H42" s="13"/>
      <c r="I42" s="13"/>
      <c r="J42" s="13"/>
      <c r="K42" s="2"/>
    </row>
    <row r="43" spans="1:11" ht="13.05" customHeight="1">
      <c r="A43" s="14" t="s">
        <v>625</v>
      </c>
      <c r="B43" s="121" t="s">
        <v>626</v>
      </c>
      <c r="C43" s="121"/>
      <c r="D43" s="12" t="s">
        <v>627</v>
      </c>
      <c r="E43" s="12" t="s">
        <v>146</v>
      </c>
      <c r="F43" s="16">
        <v>70000</v>
      </c>
      <c r="G43" s="17">
        <v>68.58</v>
      </c>
      <c r="H43" s="18">
        <v>2.3E-3</v>
      </c>
      <c r="I43" s="19">
        <v>5.4544000000000002E-2</v>
      </c>
      <c r="J43" s="20"/>
      <c r="K43" s="2"/>
    </row>
    <row r="44" spans="1:11" ht="13.05" customHeight="1">
      <c r="A44" s="2"/>
      <c r="B44" s="122" t="s">
        <v>163</v>
      </c>
      <c r="C44" s="122"/>
      <c r="D44" s="1"/>
      <c r="E44" s="1"/>
      <c r="F44" s="1"/>
      <c r="G44" s="22">
        <v>68.58</v>
      </c>
      <c r="H44" s="23">
        <v>2.3E-3</v>
      </c>
      <c r="I44" s="24"/>
      <c r="J44" s="24"/>
      <c r="K44" s="2"/>
    </row>
    <row r="45" spans="1:11" ht="13.05" customHeight="1">
      <c r="A45" s="2"/>
      <c r="B45" s="122" t="s">
        <v>174</v>
      </c>
      <c r="C45" s="122"/>
      <c r="D45" s="25"/>
      <c r="E45" s="1"/>
      <c r="F45" s="25"/>
      <c r="G45" s="22">
        <v>68.58</v>
      </c>
      <c r="H45" s="23">
        <v>2.3E-3</v>
      </c>
      <c r="I45" s="24"/>
      <c r="J45" s="24"/>
      <c r="K45" s="2"/>
    </row>
    <row r="46" spans="1:11" ht="13.05" customHeight="1">
      <c r="A46" s="2"/>
      <c r="B46" s="124" t="s">
        <v>209</v>
      </c>
      <c r="C46" s="124"/>
      <c r="D46" s="12"/>
      <c r="E46" s="12"/>
      <c r="F46" s="12"/>
      <c r="G46" s="12"/>
      <c r="H46" s="12"/>
      <c r="I46" s="13"/>
      <c r="J46" s="13"/>
      <c r="K46" s="2"/>
    </row>
    <row r="47" spans="1:11" ht="13.05" customHeight="1">
      <c r="A47" s="14" t="s">
        <v>210</v>
      </c>
      <c r="B47" s="121" t="s">
        <v>211</v>
      </c>
      <c r="C47" s="121"/>
      <c r="D47" s="12"/>
      <c r="E47" s="12" t="s">
        <v>208</v>
      </c>
      <c r="F47" s="16"/>
      <c r="G47" s="17">
        <v>1055.23</v>
      </c>
      <c r="H47" s="18">
        <v>3.56E-2</v>
      </c>
      <c r="I47" s="19">
        <v>5.4226647735282456E-2</v>
      </c>
      <c r="J47" s="20"/>
      <c r="K47" s="2"/>
    </row>
    <row r="48" spans="1:11" ht="13.05" customHeight="1">
      <c r="A48" s="2"/>
      <c r="B48" s="122" t="s">
        <v>163</v>
      </c>
      <c r="C48" s="122"/>
      <c r="D48" s="1"/>
      <c r="E48" s="1"/>
      <c r="F48" s="1"/>
      <c r="G48" s="22">
        <v>1055.23</v>
      </c>
      <c r="H48" s="23">
        <v>3.56E-2</v>
      </c>
      <c r="I48" s="24"/>
      <c r="J48" s="24"/>
      <c r="K48" s="2"/>
    </row>
    <row r="49" spans="1:11" ht="13.05" customHeight="1">
      <c r="A49" s="2"/>
      <c r="B49" s="122" t="s">
        <v>174</v>
      </c>
      <c r="C49" s="122"/>
      <c r="D49" s="25"/>
      <c r="E49" s="1"/>
      <c r="F49" s="25"/>
      <c r="G49" s="22">
        <v>1055.23</v>
      </c>
      <c r="H49" s="23">
        <v>3.56E-2</v>
      </c>
      <c r="I49" s="24"/>
      <c r="J49" s="24"/>
      <c r="K49" s="2"/>
    </row>
    <row r="50" spans="1:11" ht="13.05" customHeight="1">
      <c r="A50" s="2"/>
      <c r="B50" s="122" t="s">
        <v>212</v>
      </c>
      <c r="C50" s="122"/>
      <c r="D50" s="12"/>
      <c r="E50" s="1"/>
      <c r="F50" s="12"/>
      <c r="G50" s="26">
        <v>-328.61</v>
      </c>
      <c r="H50" s="23">
        <v>-1.11E-2</v>
      </c>
      <c r="I50" s="24"/>
      <c r="J50" s="24"/>
      <c r="K50" s="2"/>
    </row>
    <row r="51" spans="1:11" ht="13.05" customHeight="1">
      <c r="A51" s="2"/>
      <c r="B51" s="123" t="s">
        <v>213</v>
      </c>
      <c r="C51" s="123"/>
      <c r="D51" s="28"/>
      <c r="E51" s="28"/>
      <c r="F51" s="28"/>
      <c r="G51" s="29">
        <v>29652.65</v>
      </c>
      <c r="H51" s="30">
        <v>1</v>
      </c>
      <c r="I51" s="31"/>
      <c r="J51" s="31"/>
      <c r="K51" s="2"/>
    </row>
    <row r="52" spans="1:11" ht="13.05" customHeight="1">
      <c r="A52" s="2"/>
      <c r="B52" s="120"/>
      <c r="C52" s="120"/>
      <c r="D52" s="2"/>
      <c r="E52" s="2"/>
      <c r="F52" s="2"/>
      <c r="G52" s="2"/>
      <c r="H52" s="2"/>
      <c r="I52" s="2"/>
      <c r="J52" s="2"/>
      <c r="K52" s="2"/>
    </row>
    <row r="53" spans="1:11" ht="13.05" customHeight="1">
      <c r="A53" s="2"/>
      <c r="B53" s="117"/>
      <c r="C53" s="117"/>
      <c r="D53" s="117"/>
      <c r="E53" s="117"/>
      <c r="F53" s="117"/>
      <c r="G53" s="117"/>
      <c r="H53" s="117"/>
      <c r="I53" s="117"/>
      <c r="J53" s="2"/>
      <c r="K53" s="2"/>
    </row>
    <row r="54" spans="1:11" ht="13.05" customHeight="1">
      <c r="A54" s="2"/>
      <c r="B54" s="117"/>
      <c r="C54" s="117"/>
      <c r="D54" s="117"/>
      <c r="E54" s="117"/>
      <c r="F54" s="117"/>
      <c r="G54" s="117"/>
      <c r="H54" s="117"/>
      <c r="I54" s="117"/>
      <c r="J54" s="2"/>
      <c r="K54" s="2"/>
    </row>
    <row r="55" spans="1:11" ht="13.05" customHeight="1">
      <c r="A55" s="2"/>
      <c r="B55" s="117" t="s">
        <v>208</v>
      </c>
      <c r="C55" s="117"/>
      <c r="D55" s="2"/>
      <c r="E55" s="2"/>
      <c r="F55" s="2"/>
      <c r="G55" s="2"/>
      <c r="H55" s="2"/>
      <c r="I55" s="2"/>
      <c r="J55" s="2"/>
      <c r="K55" s="2"/>
    </row>
    <row r="56" spans="1:11" ht="13.05" customHeight="1">
      <c r="A56" s="2"/>
      <c r="B56" s="117" t="s">
        <v>216</v>
      </c>
      <c r="C56" s="117"/>
      <c r="D56" s="2"/>
      <c r="E56" s="2"/>
      <c r="F56" s="2"/>
      <c r="G56" s="2"/>
      <c r="H56" s="2"/>
      <c r="I56" s="2"/>
      <c r="J56" s="2"/>
      <c r="K56" s="2"/>
    </row>
    <row r="57" spans="1:11" ht="25.95" customHeight="1">
      <c r="A57" s="2"/>
      <c r="B57" s="117" t="s">
        <v>217</v>
      </c>
      <c r="C57" s="117"/>
      <c r="D57" s="117"/>
      <c r="E57" s="117"/>
      <c r="F57" s="117"/>
      <c r="G57" s="117"/>
      <c r="H57" s="117"/>
      <c r="I57" s="117"/>
      <c r="J57" s="2"/>
      <c r="K57" s="2"/>
    </row>
    <row r="58" spans="1:11" ht="13.05" customHeight="1">
      <c r="A58" s="2"/>
      <c r="B58" s="32" t="s">
        <v>628</v>
      </c>
      <c r="C58" s="2"/>
      <c r="D58" s="2"/>
      <c r="E58" s="2"/>
      <c r="F58" s="2"/>
      <c r="G58" s="2"/>
      <c r="H58" s="2"/>
      <c r="I58" s="2"/>
      <c r="J58" s="2"/>
      <c r="K58" s="2"/>
    </row>
    <row r="59" spans="1:11" ht="40.049999999999997" customHeight="1">
      <c r="A59" s="2"/>
      <c r="B59" s="118" t="s">
        <v>629</v>
      </c>
      <c r="C59" s="118"/>
      <c r="D59" s="33" t="s">
        <v>97</v>
      </c>
      <c r="E59" s="33" t="s">
        <v>630</v>
      </c>
      <c r="F59" s="33" t="s">
        <v>631</v>
      </c>
      <c r="G59" s="33" t="s">
        <v>632</v>
      </c>
      <c r="H59" s="33" t="s">
        <v>633</v>
      </c>
      <c r="I59" s="2"/>
      <c r="J59" s="2"/>
      <c r="K59" s="2"/>
    </row>
    <row r="60" spans="1:11" ht="13.05" customHeight="1">
      <c r="A60" s="2"/>
      <c r="B60" s="119" t="s">
        <v>634</v>
      </c>
      <c r="C60" s="119"/>
      <c r="D60" s="1" t="s">
        <v>1399</v>
      </c>
      <c r="E60" s="1" t="s">
        <v>413</v>
      </c>
      <c r="F60" s="34">
        <v>16500</v>
      </c>
      <c r="G60" s="35">
        <v>334.7355</v>
      </c>
      <c r="H60" s="36">
        <v>1.1299999999999999E-2</v>
      </c>
      <c r="I60" s="2"/>
      <c r="J60" s="2"/>
      <c r="K60" s="2"/>
    </row>
  </sheetData>
  <mergeCells count="59">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6:C56"/>
    <mergeCell ref="B57:I57"/>
    <mergeCell ref="B59:C59"/>
    <mergeCell ref="B60:C60"/>
    <mergeCell ref="B51:C51"/>
    <mergeCell ref="B52:C52"/>
    <mergeCell ref="B53:I53"/>
    <mergeCell ref="B54:I54"/>
    <mergeCell ref="B55:C55"/>
  </mergeCells>
  <pageMargins left="0" right="0" top="0" bottom="0" header="0" footer="0"/>
  <pageSetup orientation="landscape"/>
  <headerFooter>
    <oddFooter xml:space="preserve">&amp;C_x000D_&amp;1#&amp;"Calibri"&amp;10&amp;K000000  </oddFooter>
  </headerFooter>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outlinePr summaryBelow="0"/>
  </sheetPr>
  <dimension ref="A1:J99"/>
  <sheetViews>
    <sheetView topLeftCell="A115" workbookViewId="0">
      <selection activeCell="C131" sqref="C13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78</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2533</v>
      </c>
      <c r="C3" s="2"/>
      <c r="D3" s="2"/>
      <c r="E3" s="2"/>
      <c r="F3" s="2"/>
      <c r="G3" s="2"/>
      <c r="H3" s="2"/>
      <c r="I3" s="2"/>
      <c r="J3" s="2"/>
    </row>
    <row r="4" spans="1:10" ht="28.05" customHeight="1">
      <c r="A4" s="2"/>
      <c r="B4" s="7" t="s">
        <v>97</v>
      </c>
      <c r="C4" s="8" t="s">
        <v>98</v>
      </c>
      <c r="D4" s="9" t="s">
        <v>249</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251</v>
      </c>
      <c r="C6" s="12"/>
      <c r="D6" s="12"/>
      <c r="E6" s="12"/>
      <c r="F6" s="2"/>
      <c r="G6" s="13"/>
      <c r="H6" s="13"/>
      <c r="I6" s="13"/>
      <c r="J6" s="2"/>
    </row>
    <row r="7" spans="1:10" ht="13.05" customHeight="1">
      <c r="A7" s="14" t="s">
        <v>256</v>
      </c>
      <c r="B7" s="15" t="s">
        <v>257</v>
      </c>
      <c r="C7" s="12" t="s">
        <v>258</v>
      </c>
      <c r="D7" s="12" t="s">
        <v>255</v>
      </c>
      <c r="E7" s="16">
        <v>107993</v>
      </c>
      <c r="F7" s="17">
        <v>339.83</v>
      </c>
      <c r="G7" s="18">
        <v>1.77E-2</v>
      </c>
      <c r="H7" s="20"/>
      <c r="I7" s="20"/>
      <c r="J7" s="2"/>
    </row>
    <row r="8" spans="1:10" ht="13.05" customHeight="1">
      <c r="A8" s="14" t="s">
        <v>252</v>
      </c>
      <c r="B8" s="15" t="s">
        <v>253</v>
      </c>
      <c r="C8" s="12" t="s">
        <v>254</v>
      </c>
      <c r="D8" s="12" t="s">
        <v>255</v>
      </c>
      <c r="E8" s="16">
        <v>65000</v>
      </c>
      <c r="F8" s="17">
        <v>257.2</v>
      </c>
      <c r="G8" s="18">
        <v>1.34E-2</v>
      </c>
      <c r="H8" s="20"/>
      <c r="I8" s="20"/>
      <c r="J8" s="2"/>
    </row>
    <row r="9" spans="1:10" ht="13.05" customHeight="1">
      <c r="A9" s="2"/>
      <c r="B9" s="21" t="s">
        <v>163</v>
      </c>
      <c r="C9" s="1"/>
      <c r="D9" s="1"/>
      <c r="E9" s="1"/>
      <c r="F9" s="22">
        <v>597.03</v>
      </c>
      <c r="G9" s="23">
        <v>3.1099999999999999E-2</v>
      </c>
      <c r="H9" s="24"/>
      <c r="I9" s="24"/>
      <c r="J9" s="2"/>
    </row>
    <row r="10" spans="1:10" ht="13.05" customHeight="1">
      <c r="A10" s="2"/>
      <c r="B10" s="11" t="s">
        <v>259</v>
      </c>
      <c r="C10" s="12"/>
      <c r="D10" s="12"/>
      <c r="E10" s="12"/>
      <c r="F10" s="2"/>
      <c r="G10" s="13"/>
      <c r="H10" s="13"/>
      <c r="I10" s="13"/>
      <c r="J10" s="2"/>
    </row>
    <row r="11" spans="1:10" ht="13.05" customHeight="1">
      <c r="A11" s="14" t="s">
        <v>264</v>
      </c>
      <c r="B11" s="15" t="s">
        <v>265</v>
      </c>
      <c r="C11" s="12" t="s">
        <v>266</v>
      </c>
      <c r="D11" s="12" t="s">
        <v>267</v>
      </c>
      <c r="E11" s="16">
        <v>75000</v>
      </c>
      <c r="F11" s="17">
        <v>100.13</v>
      </c>
      <c r="G11" s="18">
        <v>5.1999999999999998E-3</v>
      </c>
      <c r="H11" s="20"/>
      <c r="I11" s="20"/>
      <c r="J11" s="2"/>
    </row>
    <row r="12" spans="1:10" ht="13.05" customHeight="1">
      <c r="A12" s="14" t="s">
        <v>1502</v>
      </c>
      <c r="B12" s="15" t="s">
        <v>1503</v>
      </c>
      <c r="C12" s="12" t="s">
        <v>1504</v>
      </c>
      <c r="D12" s="12" t="s">
        <v>267</v>
      </c>
      <c r="E12" s="16">
        <v>54999</v>
      </c>
      <c r="F12" s="17">
        <v>63.26</v>
      </c>
      <c r="G12" s="18">
        <v>3.3E-3</v>
      </c>
      <c r="H12" s="20"/>
      <c r="I12" s="20"/>
      <c r="J12" s="2"/>
    </row>
    <row r="13" spans="1:10" ht="13.05" customHeight="1">
      <c r="A13" s="2"/>
      <c r="B13" s="21" t="s">
        <v>163</v>
      </c>
      <c r="C13" s="1"/>
      <c r="D13" s="1"/>
      <c r="E13" s="1"/>
      <c r="F13" s="22">
        <v>163.38999999999999</v>
      </c>
      <c r="G13" s="23">
        <v>8.5000000000000006E-3</v>
      </c>
      <c r="H13" s="24"/>
      <c r="I13" s="24"/>
      <c r="J13" s="2"/>
    </row>
    <row r="14" spans="1:10" ht="13.05" customHeight="1">
      <c r="A14" s="2"/>
      <c r="B14" s="21" t="s">
        <v>174</v>
      </c>
      <c r="C14" s="25"/>
      <c r="D14" s="1"/>
      <c r="E14" s="25"/>
      <c r="F14" s="22">
        <v>760.42</v>
      </c>
      <c r="G14" s="23">
        <v>3.9600000000000003E-2</v>
      </c>
      <c r="H14" s="24"/>
      <c r="I14" s="24"/>
      <c r="J14" s="2"/>
    </row>
    <row r="15" spans="1:10" ht="13.05" customHeight="1">
      <c r="A15" s="2"/>
      <c r="B15" s="11" t="s">
        <v>106</v>
      </c>
      <c r="C15" s="12"/>
      <c r="D15" s="12"/>
      <c r="E15" s="12"/>
      <c r="F15" s="12"/>
      <c r="G15" s="12"/>
      <c r="H15" s="13"/>
      <c r="I15" s="13"/>
      <c r="J15" s="2"/>
    </row>
    <row r="16" spans="1:10" ht="13.05" customHeight="1">
      <c r="A16" s="2"/>
      <c r="B16" s="11" t="s">
        <v>107</v>
      </c>
      <c r="C16" s="12"/>
      <c r="D16" s="12"/>
      <c r="E16" s="12"/>
      <c r="F16" s="2"/>
      <c r="G16" s="13"/>
      <c r="H16" s="13"/>
      <c r="I16" s="13"/>
      <c r="J16" s="2"/>
    </row>
    <row r="17" spans="1:10" ht="13.05" customHeight="1">
      <c r="A17" s="14" t="s">
        <v>2285</v>
      </c>
      <c r="B17" s="15" t="s">
        <v>2286</v>
      </c>
      <c r="C17" s="12" t="s">
        <v>2287</v>
      </c>
      <c r="D17" s="12" t="s">
        <v>2288</v>
      </c>
      <c r="E17" s="16">
        <v>1500</v>
      </c>
      <c r="F17" s="17">
        <v>1521.9</v>
      </c>
      <c r="G17" s="18">
        <v>7.9500000000000001E-2</v>
      </c>
      <c r="H17" s="19">
        <v>7.5215000000000004E-2</v>
      </c>
      <c r="I17" s="20"/>
      <c r="J17" s="2"/>
    </row>
    <row r="18" spans="1:10" ht="13.05" customHeight="1">
      <c r="A18" s="14" t="s">
        <v>2289</v>
      </c>
      <c r="B18" s="15" t="s">
        <v>2290</v>
      </c>
      <c r="C18" s="12" t="s">
        <v>2291</v>
      </c>
      <c r="D18" s="12" t="s">
        <v>936</v>
      </c>
      <c r="E18" s="16">
        <v>140</v>
      </c>
      <c r="F18" s="17">
        <v>1400.67</v>
      </c>
      <c r="G18" s="18">
        <v>7.3099999999999998E-2</v>
      </c>
      <c r="H18" s="19">
        <v>6.6252000000000005E-2</v>
      </c>
      <c r="I18" s="20"/>
      <c r="J18" s="2"/>
    </row>
    <row r="19" spans="1:10" ht="13.05" customHeight="1">
      <c r="A19" s="14" t="s">
        <v>891</v>
      </c>
      <c r="B19" s="15" t="s">
        <v>892</v>
      </c>
      <c r="C19" s="12" t="s">
        <v>893</v>
      </c>
      <c r="D19" s="12" t="s">
        <v>883</v>
      </c>
      <c r="E19" s="38">
        <v>174706</v>
      </c>
      <c r="F19" s="17">
        <v>1337.71</v>
      </c>
      <c r="G19" s="18">
        <v>6.9800000000000001E-2</v>
      </c>
      <c r="H19" s="19">
        <v>9.4132999999999994E-2</v>
      </c>
      <c r="I19" s="20"/>
      <c r="J19" s="2"/>
    </row>
    <row r="20" spans="1:10" ht="13.05" customHeight="1">
      <c r="A20" s="14" t="s">
        <v>880</v>
      </c>
      <c r="B20" s="15" t="s">
        <v>881</v>
      </c>
      <c r="C20" s="12" t="s">
        <v>882</v>
      </c>
      <c r="D20" s="12" t="s">
        <v>883</v>
      </c>
      <c r="E20" s="16">
        <v>130</v>
      </c>
      <c r="F20" s="17">
        <v>1306.1300000000001</v>
      </c>
      <c r="G20" s="18">
        <v>6.8199999999999997E-2</v>
      </c>
      <c r="H20" s="19">
        <v>6.6899E-2</v>
      </c>
      <c r="I20" s="20"/>
      <c r="J20" s="2"/>
    </row>
    <row r="21" spans="1:10" ht="13.05" customHeight="1">
      <c r="A21" s="14" t="s">
        <v>218</v>
      </c>
      <c r="B21" s="15" t="s">
        <v>219</v>
      </c>
      <c r="C21" s="12" t="s">
        <v>220</v>
      </c>
      <c r="D21" s="12" t="s">
        <v>146</v>
      </c>
      <c r="E21" s="16">
        <v>1050000</v>
      </c>
      <c r="F21" s="17">
        <v>1098.44</v>
      </c>
      <c r="G21" s="18">
        <v>5.74E-2</v>
      </c>
      <c r="H21" s="19">
        <v>6.5387000000000001E-2</v>
      </c>
      <c r="I21" s="20"/>
      <c r="J21" s="2"/>
    </row>
    <row r="22" spans="1:10" ht="13.05" customHeight="1">
      <c r="A22" s="14" t="s">
        <v>2292</v>
      </c>
      <c r="B22" s="15" t="s">
        <v>2293</v>
      </c>
      <c r="C22" s="12" t="s">
        <v>2294</v>
      </c>
      <c r="D22" s="12" t="s">
        <v>142</v>
      </c>
      <c r="E22" s="16">
        <v>100</v>
      </c>
      <c r="F22" s="17">
        <v>1018.79</v>
      </c>
      <c r="G22" s="18">
        <v>5.3199999999999997E-2</v>
      </c>
      <c r="H22" s="19">
        <v>7.1300000000000002E-2</v>
      </c>
      <c r="I22" s="20"/>
      <c r="J22" s="2"/>
    </row>
    <row r="23" spans="1:10" ht="13.05" customHeight="1">
      <c r="A23" s="14" t="s">
        <v>2295</v>
      </c>
      <c r="B23" s="15" t="s">
        <v>2296</v>
      </c>
      <c r="C23" s="12" t="s">
        <v>2297</v>
      </c>
      <c r="D23" s="12" t="s">
        <v>936</v>
      </c>
      <c r="E23" s="16">
        <v>1000</v>
      </c>
      <c r="F23" s="17">
        <v>1015.15</v>
      </c>
      <c r="G23" s="18">
        <v>5.2999999999999999E-2</v>
      </c>
      <c r="H23" s="19">
        <v>7.3849999999999999E-2</v>
      </c>
      <c r="I23" s="20"/>
      <c r="J23" s="2"/>
    </row>
    <row r="24" spans="1:10" ht="13.05" customHeight="1">
      <c r="A24" s="14" t="s">
        <v>2298</v>
      </c>
      <c r="B24" s="15" t="s">
        <v>2299</v>
      </c>
      <c r="C24" s="12" t="s">
        <v>2300</v>
      </c>
      <c r="D24" s="12" t="s">
        <v>883</v>
      </c>
      <c r="E24" s="16">
        <v>1000</v>
      </c>
      <c r="F24" s="17">
        <v>1007</v>
      </c>
      <c r="G24" s="18">
        <v>5.2600000000000001E-2</v>
      </c>
      <c r="H24" s="19">
        <v>8.8449E-2</v>
      </c>
      <c r="I24" s="20"/>
      <c r="J24" s="2"/>
    </row>
    <row r="25" spans="1:10" ht="13.05" customHeight="1">
      <c r="A25" s="14" t="s">
        <v>2301</v>
      </c>
      <c r="B25" s="15" t="s">
        <v>2302</v>
      </c>
      <c r="C25" s="12" t="s">
        <v>2303</v>
      </c>
      <c r="D25" s="12" t="s">
        <v>2288</v>
      </c>
      <c r="E25" s="16">
        <v>1000</v>
      </c>
      <c r="F25" s="17">
        <v>1006.72</v>
      </c>
      <c r="G25" s="18">
        <v>5.2600000000000001E-2</v>
      </c>
      <c r="H25" s="19">
        <v>8.2349000000000006E-2</v>
      </c>
      <c r="I25" s="20"/>
      <c r="J25" s="2"/>
    </row>
    <row r="26" spans="1:10" ht="13.05" customHeight="1">
      <c r="A26" s="14" t="s">
        <v>268</v>
      </c>
      <c r="B26" s="15" t="s">
        <v>269</v>
      </c>
      <c r="C26" s="12" t="s">
        <v>270</v>
      </c>
      <c r="D26" s="12" t="s">
        <v>146</v>
      </c>
      <c r="E26" s="16">
        <v>860000</v>
      </c>
      <c r="F26" s="17">
        <v>877.3</v>
      </c>
      <c r="G26" s="18">
        <v>4.58E-2</v>
      </c>
      <c r="H26" s="19">
        <v>6.8098000000000006E-2</v>
      </c>
      <c r="I26" s="20"/>
      <c r="J26" s="2"/>
    </row>
    <row r="27" spans="1:10" ht="13.05" customHeight="1">
      <c r="A27" s="14" t="s">
        <v>933</v>
      </c>
      <c r="B27" s="15" t="s">
        <v>934</v>
      </c>
      <c r="C27" s="12" t="s">
        <v>935</v>
      </c>
      <c r="D27" s="12" t="s">
        <v>936</v>
      </c>
      <c r="E27" s="16">
        <v>85000</v>
      </c>
      <c r="F27" s="17">
        <v>853.92</v>
      </c>
      <c r="G27" s="18">
        <v>4.4600000000000001E-2</v>
      </c>
      <c r="H27" s="19">
        <v>8.0149999999999999E-2</v>
      </c>
      <c r="I27" s="20"/>
      <c r="J27" s="2"/>
    </row>
    <row r="28" spans="1:10" ht="13.05" customHeight="1">
      <c r="A28" s="14" t="s">
        <v>921</v>
      </c>
      <c r="B28" s="15" t="s">
        <v>922</v>
      </c>
      <c r="C28" s="12" t="s">
        <v>923</v>
      </c>
      <c r="D28" s="12" t="s">
        <v>153</v>
      </c>
      <c r="E28" s="16">
        <v>750</v>
      </c>
      <c r="F28" s="17">
        <v>755.44</v>
      </c>
      <c r="G28" s="18">
        <v>3.9399999999999998E-2</v>
      </c>
      <c r="H28" s="19">
        <v>9.0550000000000005E-2</v>
      </c>
      <c r="I28" s="20"/>
      <c r="J28" s="2"/>
    </row>
    <row r="29" spans="1:10" ht="13.05" customHeight="1">
      <c r="A29" s="14" t="s">
        <v>909</v>
      </c>
      <c r="B29" s="15" t="s">
        <v>910</v>
      </c>
      <c r="C29" s="12" t="s">
        <v>911</v>
      </c>
      <c r="D29" s="12" t="s">
        <v>883</v>
      </c>
      <c r="E29" s="16">
        <v>700</v>
      </c>
      <c r="F29" s="17">
        <v>707.91</v>
      </c>
      <c r="G29" s="18">
        <v>3.6999999999999998E-2</v>
      </c>
      <c r="H29" s="19">
        <v>7.6299000000000006E-2</v>
      </c>
      <c r="I29" s="20"/>
      <c r="J29" s="2"/>
    </row>
    <row r="30" spans="1:10" ht="13.05" customHeight="1">
      <c r="A30" s="14" t="s">
        <v>221</v>
      </c>
      <c r="B30" s="15" t="s">
        <v>222</v>
      </c>
      <c r="C30" s="12" t="s">
        <v>223</v>
      </c>
      <c r="D30" s="12" t="s">
        <v>146</v>
      </c>
      <c r="E30" s="16">
        <v>600000</v>
      </c>
      <c r="F30" s="17">
        <v>615.14</v>
      </c>
      <c r="G30" s="18">
        <v>3.2099999999999997E-2</v>
      </c>
      <c r="H30" s="19">
        <v>6.5234E-2</v>
      </c>
      <c r="I30" s="20"/>
      <c r="J30" s="2"/>
    </row>
    <row r="31" spans="1:10" ht="13.05" customHeight="1">
      <c r="A31" s="14" t="s">
        <v>329</v>
      </c>
      <c r="B31" s="15" t="s">
        <v>330</v>
      </c>
      <c r="C31" s="12" t="s">
        <v>331</v>
      </c>
      <c r="D31" s="12" t="s">
        <v>111</v>
      </c>
      <c r="E31" s="16">
        <v>500</v>
      </c>
      <c r="F31" s="17">
        <v>509.21</v>
      </c>
      <c r="G31" s="18">
        <v>2.6599999999999999E-2</v>
      </c>
      <c r="H31" s="19">
        <v>6.7474999999999993E-2</v>
      </c>
      <c r="I31" s="20"/>
      <c r="J31" s="2"/>
    </row>
    <row r="32" spans="1:10" ht="13.05" customHeight="1">
      <c r="A32" s="14" t="s">
        <v>2304</v>
      </c>
      <c r="B32" s="15" t="s">
        <v>2305</v>
      </c>
      <c r="C32" s="12" t="s">
        <v>2306</v>
      </c>
      <c r="D32" s="12" t="s">
        <v>936</v>
      </c>
      <c r="E32" s="16">
        <v>500</v>
      </c>
      <c r="F32" s="17">
        <v>502.38</v>
      </c>
      <c r="G32" s="18">
        <v>2.6200000000000001E-2</v>
      </c>
      <c r="H32" s="19">
        <v>9.0899999999999995E-2</v>
      </c>
      <c r="I32" s="20"/>
      <c r="J32" s="2"/>
    </row>
    <row r="33" spans="1:10" ht="13.05" customHeight="1">
      <c r="A33" s="14" t="s">
        <v>940</v>
      </c>
      <c r="B33" s="15" t="s">
        <v>941</v>
      </c>
      <c r="C33" s="12" t="s">
        <v>942</v>
      </c>
      <c r="D33" s="12" t="s">
        <v>936</v>
      </c>
      <c r="E33" s="16">
        <v>410</v>
      </c>
      <c r="F33" s="17">
        <v>412.96</v>
      </c>
      <c r="G33" s="18">
        <v>2.1600000000000001E-2</v>
      </c>
      <c r="H33" s="19">
        <v>6.9250000000000006E-2</v>
      </c>
      <c r="I33" s="20"/>
      <c r="J33" s="2"/>
    </row>
    <row r="34" spans="1:10" ht="13.05" customHeight="1">
      <c r="A34" s="14" t="s">
        <v>1526</v>
      </c>
      <c r="B34" s="15" t="s">
        <v>1527</v>
      </c>
      <c r="C34" s="12" t="s">
        <v>1528</v>
      </c>
      <c r="D34" s="12" t="s">
        <v>146</v>
      </c>
      <c r="E34" s="16">
        <v>400000</v>
      </c>
      <c r="F34" s="17">
        <v>402.22</v>
      </c>
      <c r="G34" s="18">
        <v>2.1000000000000001E-2</v>
      </c>
      <c r="H34" s="19">
        <v>6.9343000000000002E-2</v>
      </c>
      <c r="I34" s="20"/>
      <c r="J34" s="2"/>
    </row>
    <row r="35" spans="1:10" ht="13.05" customHeight="1">
      <c r="A35" s="14" t="s">
        <v>338</v>
      </c>
      <c r="B35" s="15" t="s">
        <v>339</v>
      </c>
      <c r="C35" s="12" t="s">
        <v>340</v>
      </c>
      <c r="D35" s="12" t="s">
        <v>146</v>
      </c>
      <c r="E35" s="16">
        <v>300000</v>
      </c>
      <c r="F35" s="17">
        <v>300.05</v>
      </c>
      <c r="G35" s="18">
        <v>1.5699999999999999E-2</v>
      </c>
      <c r="H35" s="19">
        <v>6.3744999999999996E-2</v>
      </c>
      <c r="I35" s="20"/>
      <c r="J35" s="2"/>
    </row>
    <row r="36" spans="1:10" ht="13.05" customHeight="1">
      <c r="A36" s="14" t="s">
        <v>2307</v>
      </c>
      <c r="B36" s="15" t="s">
        <v>2308</v>
      </c>
      <c r="C36" s="12" t="s">
        <v>2309</v>
      </c>
      <c r="D36" s="12" t="s">
        <v>111</v>
      </c>
      <c r="E36" s="16">
        <v>25</v>
      </c>
      <c r="F36" s="17">
        <v>266.98</v>
      </c>
      <c r="G36" s="18">
        <v>1.3899999999999999E-2</v>
      </c>
      <c r="H36" s="19">
        <v>6.6889000000000004E-2</v>
      </c>
      <c r="I36" s="20"/>
      <c r="J36" s="2"/>
    </row>
    <row r="37" spans="1:10" ht="13.05" customHeight="1">
      <c r="A37" s="14" t="s">
        <v>2310</v>
      </c>
      <c r="B37" s="15" t="s">
        <v>2311</v>
      </c>
      <c r="C37" s="12" t="s">
        <v>2312</v>
      </c>
      <c r="D37" s="12" t="s">
        <v>111</v>
      </c>
      <c r="E37" s="38">
        <v>250</v>
      </c>
      <c r="F37" s="17">
        <v>205.68</v>
      </c>
      <c r="G37" s="18">
        <v>1.0699999999999999E-2</v>
      </c>
      <c r="H37" s="19">
        <v>6.8650000000000003E-2</v>
      </c>
      <c r="I37" s="20"/>
      <c r="J37" s="2"/>
    </row>
    <row r="38" spans="1:10" ht="13.05" customHeight="1">
      <c r="A38" s="14" t="s">
        <v>1514</v>
      </c>
      <c r="B38" s="15" t="s">
        <v>1515</v>
      </c>
      <c r="C38" s="12" t="s">
        <v>1516</v>
      </c>
      <c r="D38" s="12" t="s">
        <v>153</v>
      </c>
      <c r="E38" s="16">
        <v>200</v>
      </c>
      <c r="F38" s="17">
        <v>201.48</v>
      </c>
      <c r="G38" s="18">
        <v>1.0500000000000001E-2</v>
      </c>
      <c r="H38" s="19">
        <v>8.8950000000000001E-2</v>
      </c>
      <c r="I38" s="20"/>
      <c r="J38" s="2"/>
    </row>
    <row r="39" spans="1:10" ht="13.05" customHeight="1">
      <c r="A39" s="14" t="s">
        <v>296</v>
      </c>
      <c r="B39" s="15" t="s">
        <v>297</v>
      </c>
      <c r="C39" s="12" t="s">
        <v>298</v>
      </c>
      <c r="D39" s="12" t="s">
        <v>111</v>
      </c>
      <c r="E39" s="16">
        <v>150</v>
      </c>
      <c r="F39" s="17">
        <v>154.4</v>
      </c>
      <c r="G39" s="18">
        <v>8.0999999999999996E-3</v>
      </c>
      <c r="H39" s="19">
        <v>6.4468999999999999E-2</v>
      </c>
      <c r="I39" s="20"/>
      <c r="J39" s="2"/>
    </row>
    <row r="40" spans="1:10" ht="13.05" customHeight="1">
      <c r="A40" s="14" t="s">
        <v>160</v>
      </c>
      <c r="B40" s="15" t="s">
        <v>161</v>
      </c>
      <c r="C40" s="12" t="s">
        <v>162</v>
      </c>
      <c r="D40" s="12" t="s">
        <v>146</v>
      </c>
      <c r="E40" s="16">
        <v>100000</v>
      </c>
      <c r="F40" s="17">
        <v>102.94</v>
      </c>
      <c r="G40" s="18">
        <v>5.4000000000000003E-3</v>
      </c>
      <c r="H40" s="19">
        <v>5.79E-2</v>
      </c>
      <c r="I40" s="20"/>
      <c r="J40" s="2"/>
    </row>
    <row r="41" spans="1:10" ht="13.05" customHeight="1">
      <c r="A41" s="2"/>
      <c r="B41" s="21" t="s">
        <v>163</v>
      </c>
      <c r="C41" s="1"/>
      <c r="D41" s="1"/>
      <c r="E41" s="1"/>
      <c r="F41" s="22">
        <v>17580.52</v>
      </c>
      <c r="G41" s="23">
        <v>0.91800000000000004</v>
      </c>
      <c r="H41" s="24"/>
      <c r="I41" s="24"/>
      <c r="J41" s="2"/>
    </row>
    <row r="42" spans="1:10" ht="13.05" customHeight="1">
      <c r="A42" s="2"/>
      <c r="B42" s="21" t="s">
        <v>164</v>
      </c>
      <c r="C42" s="1"/>
      <c r="D42" s="1"/>
      <c r="E42" s="1"/>
      <c r="F42" s="24" t="s">
        <v>165</v>
      </c>
      <c r="G42" s="24" t="s">
        <v>165</v>
      </c>
      <c r="H42" s="24"/>
      <c r="I42" s="24"/>
      <c r="J42" s="2"/>
    </row>
    <row r="43" spans="1:10" ht="13.05" customHeight="1">
      <c r="A43" s="2"/>
      <c r="B43" s="21" t="s">
        <v>163</v>
      </c>
      <c r="C43" s="1"/>
      <c r="D43" s="1"/>
      <c r="E43" s="1"/>
      <c r="F43" s="24" t="s">
        <v>165</v>
      </c>
      <c r="G43" s="24" t="s">
        <v>165</v>
      </c>
      <c r="H43" s="24"/>
      <c r="I43" s="24"/>
      <c r="J43" s="2"/>
    </row>
    <row r="44" spans="1:10" ht="13.05" customHeight="1">
      <c r="A44" s="2"/>
      <c r="B44" s="21" t="s">
        <v>174</v>
      </c>
      <c r="C44" s="25"/>
      <c r="D44" s="1"/>
      <c r="E44" s="25"/>
      <c r="F44" s="22">
        <v>17580.52</v>
      </c>
      <c r="G44" s="23">
        <v>0.91800000000000004</v>
      </c>
      <c r="H44" s="24"/>
      <c r="I44" s="24"/>
      <c r="J44" s="2"/>
    </row>
    <row r="45" spans="1:10" ht="13.05" customHeight="1">
      <c r="A45" s="2"/>
      <c r="B45" s="11" t="s">
        <v>203</v>
      </c>
      <c r="C45" s="12"/>
      <c r="D45" s="12"/>
      <c r="E45" s="12"/>
      <c r="F45" s="12"/>
      <c r="G45" s="12"/>
      <c r="H45" s="13"/>
      <c r="I45" s="13"/>
      <c r="J45" s="2"/>
    </row>
    <row r="46" spans="1:10" ht="13.05" customHeight="1">
      <c r="A46" s="2"/>
      <c r="B46" s="11" t="s">
        <v>204</v>
      </c>
      <c r="C46" s="12"/>
      <c r="D46" s="12"/>
      <c r="E46" s="12"/>
      <c r="F46" s="2"/>
      <c r="G46" s="13"/>
      <c r="H46" s="13"/>
      <c r="I46" s="13"/>
      <c r="J46" s="2"/>
    </row>
    <row r="47" spans="1:10" ht="13.05" customHeight="1">
      <c r="A47" s="14" t="s">
        <v>205</v>
      </c>
      <c r="B47" s="15" t="s">
        <v>206</v>
      </c>
      <c r="C47" s="12" t="s">
        <v>207</v>
      </c>
      <c r="D47" s="12" t="s">
        <v>208</v>
      </c>
      <c r="E47" s="16">
        <v>556.79200000000003</v>
      </c>
      <c r="F47" s="17">
        <v>62.86</v>
      </c>
      <c r="G47" s="18">
        <v>3.3E-3</v>
      </c>
      <c r="H47" s="116">
        <v>5.5800000000000002E-2</v>
      </c>
      <c r="I47" s="20"/>
      <c r="J47" s="2"/>
    </row>
    <row r="48" spans="1:10" ht="13.05" customHeight="1">
      <c r="A48" s="2"/>
      <c r="B48" s="21" t="s">
        <v>163</v>
      </c>
      <c r="C48" s="1"/>
      <c r="D48" s="1"/>
      <c r="E48" s="1"/>
      <c r="F48" s="22">
        <v>62.86</v>
      </c>
      <c r="G48" s="23">
        <v>3.3E-3</v>
      </c>
      <c r="H48" s="24"/>
      <c r="I48" s="24"/>
      <c r="J48" s="2"/>
    </row>
    <row r="49" spans="1:10" ht="13.05" customHeight="1">
      <c r="A49" s="2"/>
      <c r="B49" s="21" t="s">
        <v>174</v>
      </c>
      <c r="C49" s="25"/>
      <c r="D49" s="1"/>
      <c r="E49" s="25"/>
      <c r="F49" s="22">
        <v>62.86</v>
      </c>
      <c r="G49" s="23">
        <v>3.3E-3</v>
      </c>
      <c r="H49" s="24"/>
      <c r="I49" s="24"/>
      <c r="J49" s="2"/>
    </row>
    <row r="50" spans="1:10" ht="13.05" customHeight="1">
      <c r="A50" s="2"/>
      <c r="B50" s="11" t="s">
        <v>209</v>
      </c>
      <c r="C50" s="12"/>
      <c r="D50" s="12"/>
      <c r="E50" s="12"/>
      <c r="F50" s="12"/>
      <c r="G50" s="12"/>
      <c r="H50" s="13"/>
      <c r="I50" s="13"/>
      <c r="J50" s="2"/>
    </row>
    <row r="51" spans="1:10" ht="13.05" customHeight="1">
      <c r="A51" s="14" t="s">
        <v>210</v>
      </c>
      <c r="B51" s="15" t="s">
        <v>211</v>
      </c>
      <c r="C51" s="12"/>
      <c r="D51" s="12" t="s">
        <v>208</v>
      </c>
      <c r="E51" s="16"/>
      <c r="F51" s="17">
        <v>196.36</v>
      </c>
      <c r="G51" s="18">
        <v>1.03E-2</v>
      </c>
      <c r="H51" s="19">
        <v>5.4226704714286561E-2</v>
      </c>
      <c r="I51" s="20"/>
      <c r="J51" s="2"/>
    </row>
    <row r="52" spans="1:10" ht="13.05" customHeight="1">
      <c r="A52" s="2"/>
      <c r="B52" s="21" t="s">
        <v>163</v>
      </c>
      <c r="C52" s="1"/>
      <c r="D52" s="1"/>
      <c r="E52" s="1"/>
      <c r="F52" s="22">
        <v>196.36</v>
      </c>
      <c r="G52" s="23">
        <v>1.03E-2</v>
      </c>
      <c r="H52" s="24"/>
      <c r="I52" s="24"/>
      <c r="J52" s="2"/>
    </row>
    <row r="53" spans="1:10" ht="13.05" customHeight="1">
      <c r="A53" s="2"/>
      <c r="B53" s="21" t="s">
        <v>164</v>
      </c>
      <c r="C53" s="1"/>
      <c r="D53" s="1"/>
      <c r="E53" s="1"/>
      <c r="F53" s="24" t="s">
        <v>165</v>
      </c>
      <c r="G53" s="24" t="s">
        <v>165</v>
      </c>
      <c r="H53" s="24"/>
      <c r="I53" s="24"/>
      <c r="J53" s="2"/>
    </row>
    <row r="54" spans="1:10" ht="13.05" customHeight="1">
      <c r="A54" s="2"/>
      <c r="B54" s="21" t="s">
        <v>163</v>
      </c>
      <c r="C54" s="1"/>
      <c r="D54" s="1"/>
      <c r="E54" s="1"/>
      <c r="F54" s="24" t="s">
        <v>165</v>
      </c>
      <c r="G54" s="24" t="s">
        <v>165</v>
      </c>
      <c r="H54" s="24"/>
      <c r="I54" s="24"/>
      <c r="J54" s="2"/>
    </row>
    <row r="55" spans="1:10" ht="13.05" customHeight="1">
      <c r="A55" s="2"/>
      <c r="B55" s="21" t="s">
        <v>174</v>
      </c>
      <c r="C55" s="25"/>
      <c r="D55" s="1"/>
      <c r="E55" s="25"/>
      <c r="F55" s="22">
        <v>196.36</v>
      </c>
      <c r="G55" s="23">
        <v>1.03E-2</v>
      </c>
      <c r="H55" s="24"/>
      <c r="I55" s="24"/>
      <c r="J55" s="2"/>
    </row>
    <row r="56" spans="1:10" ht="13.05" customHeight="1">
      <c r="A56" s="2"/>
      <c r="B56" s="21" t="s">
        <v>212</v>
      </c>
      <c r="C56" s="12"/>
      <c r="D56" s="1"/>
      <c r="E56" s="12"/>
      <c r="F56" s="26">
        <v>552.71</v>
      </c>
      <c r="G56" s="23">
        <v>2.8799999999999999E-2</v>
      </c>
      <c r="H56" s="24"/>
      <c r="I56" s="24"/>
      <c r="J56" s="2"/>
    </row>
    <row r="57" spans="1:10" ht="13.05" customHeight="1">
      <c r="A57" s="2"/>
      <c r="B57" s="27" t="s">
        <v>213</v>
      </c>
      <c r="C57" s="28"/>
      <c r="D57" s="28"/>
      <c r="E57" s="28"/>
      <c r="F57" s="29">
        <v>19152.87</v>
      </c>
      <c r="G57" s="30">
        <v>1</v>
      </c>
      <c r="H57" s="31"/>
      <c r="I57" s="31"/>
      <c r="J57" s="2"/>
    </row>
    <row r="58" spans="1:10" ht="13.05" customHeight="1">
      <c r="A58" s="2"/>
      <c r="B58" s="5"/>
      <c r="C58" s="2"/>
      <c r="D58" s="2"/>
      <c r="E58" s="2"/>
      <c r="F58" s="2"/>
      <c r="G58" s="2"/>
      <c r="H58" s="2"/>
      <c r="I58" s="2"/>
      <c r="J58" s="2"/>
    </row>
    <row r="59" spans="1:10" ht="13.05" customHeight="1">
      <c r="A59" s="2"/>
      <c r="B59" s="117"/>
      <c r="C59" s="117"/>
      <c r="D59" s="117"/>
      <c r="E59" s="117"/>
      <c r="F59" s="117"/>
      <c r="G59" s="117"/>
      <c r="H59" s="117"/>
      <c r="I59" s="2"/>
      <c r="J59" s="2"/>
    </row>
    <row r="60" spans="1:10" ht="13.05" customHeight="1">
      <c r="A60" s="2"/>
      <c r="B60" s="117"/>
      <c r="C60" s="117"/>
      <c r="D60" s="117"/>
      <c r="E60" s="117"/>
      <c r="F60" s="117"/>
      <c r="G60" s="117"/>
      <c r="H60" s="117"/>
      <c r="I60" s="2"/>
      <c r="J60" s="2"/>
    </row>
    <row r="61" spans="1:10" ht="13.05" customHeight="1">
      <c r="A61" s="2"/>
      <c r="B61" s="3" t="s">
        <v>208</v>
      </c>
      <c r="C61" s="2"/>
      <c r="D61" s="2"/>
      <c r="E61" s="2"/>
      <c r="F61" s="2"/>
      <c r="G61" s="2"/>
      <c r="H61" s="2"/>
      <c r="I61" s="2"/>
      <c r="J61" s="2"/>
    </row>
    <row r="62" spans="1:10" ht="13.05" customHeight="1">
      <c r="A62" s="2"/>
      <c r="B62" s="3" t="s">
        <v>214</v>
      </c>
      <c r="C62" s="2"/>
      <c r="D62" s="2"/>
      <c r="E62" s="2"/>
      <c r="F62" s="2"/>
      <c r="G62" s="2"/>
      <c r="H62" s="2"/>
      <c r="I62" s="2"/>
      <c r="J62" s="2"/>
    </row>
    <row r="63" spans="1:10" ht="13.05" customHeight="1">
      <c r="A63" s="2"/>
      <c r="B63" s="3" t="s">
        <v>215</v>
      </c>
      <c r="C63" s="2"/>
      <c r="D63" s="2"/>
      <c r="E63" s="2"/>
      <c r="F63" s="2"/>
      <c r="G63" s="2"/>
      <c r="H63" s="2"/>
      <c r="I63" s="2"/>
      <c r="J63" s="2"/>
    </row>
    <row r="64" spans="1:10" ht="13.05" customHeight="1">
      <c r="A64" s="2"/>
      <c r="B64" s="3" t="s">
        <v>216</v>
      </c>
      <c r="C64" s="2"/>
      <c r="D64" s="2"/>
      <c r="E64" s="2"/>
      <c r="F64" s="2"/>
      <c r="G64" s="2"/>
      <c r="H64" s="2"/>
      <c r="I64" s="2"/>
      <c r="J64" s="2"/>
    </row>
    <row r="65" spans="1:10" ht="25.95" customHeight="1">
      <c r="A65" s="2"/>
      <c r="B65" s="117" t="s">
        <v>217</v>
      </c>
      <c r="C65" s="117"/>
      <c r="D65" s="117"/>
      <c r="E65" s="117"/>
      <c r="F65" s="117"/>
      <c r="G65" s="117"/>
      <c r="H65" s="117"/>
      <c r="I65" s="2"/>
      <c r="J65" s="2"/>
    </row>
    <row r="67" spans="1:10">
      <c r="B67" s="39" t="s">
        <v>2534</v>
      </c>
      <c r="C67" s="40"/>
      <c r="D67" s="40"/>
      <c r="E67" s="41"/>
      <c r="F67" s="40"/>
      <c r="G67" s="40"/>
      <c r="H67" s="40"/>
      <c r="I67" s="40"/>
    </row>
    <row r="68" spans="1:10">
      <c r="B68" s="42"/>
      <c r="C68" s="40"/>
      <c r="D68" s="40"/>
      <c r="E68" s="41"/>
      <c r="F68" s="40"/>
      <c r="G68" s="40"/>
      <c r="H68" s="40"/>
      <c r="I68" s="40"/>
    </row>
    <row r="69" spans="1:10" ht="15" thickBot="1">
      <c r="B69" s="43" t="s">
        <v>96</v>
      </c>
      <c r="C69" s="40"/>
      <c r="D69" s="40"/>
      <c r="E69" s="41"/>
      <c r="F69" s="40"/>
      <c r="G69" s="40"/>
      <c r="H69" s="40"/>
      <c r="I69" s="40"/>
    </row>
    <row r="70" spans="1:10" ht="24">
      <c r="B70" s="44" t="s">
        <v>97</v>
      </c>
      <c r="C70" s="45" t="s">
        <v>98</v>
      </c>
      <c r="D70" s="46" t="s">
        <v>249</v>
      </c>
      <c r="E70" s="47" t="s">
        <v>100</v>
      </c>
      <c r="F70" s="46" t="s">
        <v>101</v>
      </c>
      <c r="G70" s="46" t="s">
        <v>102</v>
      </c>
      <c r="H70" s="46" t="s">
        <v>103</v>
      </c>
      <c r="I70" s="46" t="s">
        <v>2535</v>
      </c>
    </row>
    <row r="71" spans="1:10">
      <c r="B71" s="48" t="s">
        <v>106</v>
      </c>
      <c r="C71" s="49"/>
      <c r="D71" s="49"/>
      <c r="E71" s="50"/>
      <c r="F71" s="49"/>
      <c r="G71" s="49"/>
      <c r="H71" s="51"/>
      <c r="I71" s="51"/>
    </row>
    <row r="72" spans="1:10">
      <c r="B72" s="48" t="s">
        <v>107</v>
      </c>
      <c r="C72" s="49"/>
      <c r="D72" s="49"/>
      <c r="E72" s="50"/>
      <c r="F72" s="40"/>
      <c r="G72" s="51"/>
      <c r="H72" s="51"/>
      <c r="I72" s="51"/>
    </row>
    <row r="73" spans="1:10">
      <c r="B73" s="52" t="s">
        <v>2536</v>
      </c>
      <c r="C73" s="49" t="s">
        <v>2417</v>
      </c>
      <c r="D73" s="49" t="s">
        <v>2418</v>
      </c>
      <c r="E73" s="53">
        <v>250</v>
      </c>
      <c r="F73" s="54">
        <v>0</v>
      </c>
      <c r="G73" s="55">
        <v>0</v>
      </c>
      <c r="H73" s="56"/>
      <c r="I73" s="56"/>
    </row>
    <row r="74" spans="1:10">
      <c r="B74" s="48" t="s">
        <v>163</v>
      </c>
      <c r="C74" s="49"/>
      <c r="D74" s="49"/>
      <c r="E74" s="50"/>
      <c r="F74" s="57">
        <v>0</v>
      </c>
      <c r="G74" s="58">
        <v>0</v>
      </c>
      <c r="H74" s="59"/>
      <c r="I74" s="59"/>
    </row>
    <row r="75" spans="1:10">
      <c r="B75" s="60" t="s">
        <v>164</v>
      </c>
      <c r="C75" s="61"/>
      <c r="D75" s="61"/>
      <c r="E75" s="62"/>
      <c r="F75" s="59" t="s">
        <v>165</v>
      </c>
      <c r="G75" s="59" t="s">
        <v>165</v>
      </c>
      <c r="H75" s="59"/>
      <c r="I75" s="59"/>
    </row>
    <row r="76" spans="1:10">
      <c r="B76" s="60" t="s">
        <v>163</v>
      </c>
      <c r="C76" s="61"/>
      <c r="D76" s="61"/>
      <c r="E76" s="62"/>
      <c r="F76" s="59" t="s">
        <v>165</v>
      </c>
      <c r="G76" s="59" t="s">
        <v>165</v>
      </c>
      <c r="H76" s="59"/>
      <c r="I76" s="59"/>
    </row>
    <row r="77" spans="1:10">
      <c r="B77" s="60" t="s">
        <v>174</v>
      </c>
      <c r="C77" s="63"/>
      <c r="D77" s="61"/>
      <c r="E77" s="64"/>
      <c r="F77" s="57">
        <v>0</v>
      </c>
      <c r="G77" s="58">
        <v>0</v>
      </c>
      <c r="H77" s="59"/>
      <c r="I77" s="59"/>
    </row>
    <row r="78" spans="1:10">
      <c r="B78" s="60" t="s">
        <v>212</v>
      </c>
      <c r="C78" s="49"/>
      <c r="D78" s="61"/>
      <c r="E78" s="50"/>
      <c r="F78" s="57">
        <v>0</v>
      </c>
      <c r="G78" s="58">
        <v>0</v>
      </c>
      <c r="H78" s="59"/>
      <c r="I78" s="65"/>
    </row>
    <row r="79" spans="1:10" ht="15" thickBot="1">
      <c r="B79" s="66" t="s">
        <v>213</v>
      </c>
      <c r="C79" s="67"/>
      <c r="D79" s="67"/>
      <c r="E79" s="68"/>
      <c r="F79" s="69">
        <v>0</v>
      </c>
      <c r="G79" s="70">
        <v>0</v>
      </c>
      <c r="H79" s="71"/>
      <c r="I79" s="72"/>
    </row>
    <row r="80" spans="1:10">
      <c r="E80" s="73"/>
    </row>
    <row r="81" spans="2:9">
      <c r="B81" s="74" t="s">
        <v>216</v>
      </c>
      <c r="E81" s="73"/>
    </row>
    <row r="82" spans="2:9">
      <c r="E82" s="73"/>
    </row>
    <row r="83" spans="2:9">
      <c r="B83" s="39" t="s">
        <v>2537</v>
      </c>
      <c r="C83" s="40"/>
      <c r="D83" s="40"/>
      <c r="E83" s="41"/>
      <c r="F83" s="40"/>
      <c r="G83" s="40"/>
      <c r="H83" s="40"/>
      <c r="I83" s="40"/>
    </row>
    <row r="84" spans="2:9">
      <c r="B84" s="75"/>
      <c r="C84" s="76"/>
      <c r="D84" s="76"/>
      <c r="E84" s="76"/>
      <c r="F84" s="76"/>
      <c r="G84" s="76"/>
      <c r="H84" s="76"/>
      <c r="I84" s="76"/>
    </row>
    <row r="85" spans="2:9" ht="15" thickBot="1">
      <c r="B85" s="43" t="s">
        <v>96</v>
      </c>
      <c r="C85" s="40"/>
      <c r="D85" s="40"/>
      <c r="E85" s="41"/>
      <c r="F85" s="40"/>
      <c r="G85" s="40"/>
      <c r="H85" s="40"/>
      <c r="I85" s="40"/>
    </row>
    <row r="86" spans="2:9" ht="24">
      <c r="B86" s="77" t="s">
        <v>97</v>
      </c>
      <c r="C86" s="78" t="s">
        <v>98</v>
      </c>
      <c r="D86" s="79" t="s">
        <v>249</v>
      </c>
      <c r="E86" s="79" t="s">
        <v>100</v>
      </c>
      <c r="F86" s="79" t="s">
        <v>101</v>
      </c>
      <c r="G86" s="79" t="s">
        <v>102</v>
      </c>
      <c r="H86" s="79" t="s">
        <v>103</v>
      </c>
      <c r="I86" s="79" t="s">
        <v>2535</v>
      </c>
    </row>
    <row r="87" spans="2:9">
      <c r="B87" s="80" t="s">
        <v>106</v>
      </c>
      <c r="C87" s="81"/>
      <c r="D87" s="81"/>
      <c r="E87" s="81"/>
      <c r="F87" s="81"/>
      <c r="G87" s="81"/>
      <c r="H87" s="82"/>
      <c r="I87" s="82"/>
    </row>
    <row r="88" spans="2:9">
      <c r="B88" s="80" t="s">
        <v>107</v>
      </c>
      <c r="C88" s="81"/>
      <c r="D88" s="81"/>
      <c r="E88" s="81"/>
      <c r="F88" s="76"/>
      <c r="G88" s="82"/>
      <c r="H88" s="82"/>
      <c r="I88" s="82"/>
    </row>
    <row r="89" spans="2:9">
      <c r="B89" s="52" t="s">
        <v>2536</v>
      </c>
      <c r="C89" s="81" t="s">
        <v>2417</v>
      </c>
      <c r="D89" s="81" t="s">
        <v>2418</v>
      </c>
      <c r="E89" s="83">
        <v>335</v>
      </c>
      <c r="F89" s="84">
        <v>0</v>
      </c>
      <c r="G89" s="85">
        <v>0</v>
      </c>
      <c r="H89" s="86"/>
      <c r="I89" s="86"/>
    </row>
    <row r="90" spans="2:9">
      <c r="B90" s="80" t="s">
        <v>163</v>
      </c>
      <c r="C90" s="81"/>
      <c r="D90" s="81"/>
      <c r="E90" s="81"/>
      <c r="F90" s="87">
        <v>0</v>
      </c>
      <c r="G90" s="88">
        <v>0</v>
      </c>
      <c r="H90" s="89"/>
      <c r="I90" s="89"/>
    </row>
    <row r="91" spans="2:9">
      <c r="B91" s="90" t="s">
        <v>164</v>
      </c>
      <c r="C91" s="91"/>
      <c r="D91" s="91"/>
      <c r="E91" s="91"/>
      <c r="F91" s="89" t="s">
        <v>165</v>
      </c>
      <c r="G91" s="89" t="s">
        <v>165</v>
      </c>
      <c r="H91" s="89"/>
      <c r="I91" s="89"/>
    </row>
    <row r="92" spans="2:9">
      <c r="B92" s="90" t="s">
        <v>163</v>
      </c>
      <c r="C92" s="91"/>
      <c r="D92" s="91"/>
      <c r="E92" s="91"/>
      <c r="F92" s="89" t="s">
        <v>165</v>
      </c>
      <c r="G92" s="89" t="s">
        <v>165</v>
      </c>
      <c r="H92" s="89"/>
      <c r="I92" s="89"/>
    </row>
    <row r="93" spans="2:9">
      <c r="B93" s="90" t="s">
        <v>174</v>
      </c>
      <c r="C93" s="92"/>
      <c r="D93" s="91"/>
      <c r="E93" s="92"/>
      <c r="F93" s="87">
        <v>0</v>
      </c>
      <c r="G93" s="88">
        <v>0</v>
      </c>
      <c r="H93" s="89"/>
      <c r="I93" s="89"/>
    </row>
    <row r="94" spans="2:9">
      <c r="B94" s="90" t="s">
        <v>212</v>
      </c>
      <c r="C94" s="81"/>
      <c r="D94" s="91"/>
      <c r="E94" s="81"/>
      <c r="F94" s="87">
        <v>0</v>
      </c>
      <c r="G94" s="88">
        <v>0</v>
      </c>
      <c r="H94" s="89"/>
      <c r="I94" s="93"/>
    </row>
    <row r="95" spans="2:9" ht="15" thickBot="1">
      <c r="B95" s="94" t="s">
        <v>213</v>
      </c>
      <c r="C95" s="95"/>
      <c r="D95" s="95"/>
      <c r="E95" s="95"/>
      <c r="F95" s="96">
        <v>0</v>
      </c>
      <c r="G95" s="97">
        <v>0</v>
      </c>
      <c r="H95" s="98"/>
      <c r="I95" s="99"/>
    </row>
    <row r="96" spans="2:9">
      <c r="E96" s="73"/>
    </row>
    <row r="97" spans="2:9">
      <c r="B97" s="74" t="s">
        <v>216</v>
      </c>
      <c r="E97" s="73"/>
    </row>
    <row r="98" spans="2:9" ht="48">
      <c r="B98" s="39" t="s">
        <v>2538</v>
      </c>
      <c r="C98" s="39"/>
      <c r="D98" s="39"/>
      <c r="E98" s="39"/>
      <c r="F98" s="39"/>
      <c r="G98" s="39"/>
      <c r="H98" s="39"/>
      <c r="I98" s="39"/>
    </row>
    <row r="99" spans="2:9" ht="36">
      <c r="B99" s="74" t="s">
        <v>2539</v>
      </c>
    </row>
  </sheetData>
  <mergeCells count="3">
    <mergeCell ref="B59:H59"/>
    <mergeCell ref="B60:H60"/>
    <mergeCell ref="B65:H65"/>
  </mergeCells>
  <pageMargins left="0" right="0" top="0" bottom="0" header="0" footer="0"/>
  <pageSetup orientation="landscape"/>
  <headerFooter>
    <oddFooter xml:space="preserve">&amp;C_x000D_&amp;1#&amp;"Calibri"&amp;10&amp;K000000  </oddFooter>
  </headerFooter>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outlinePr summaryBelow="0"/>
  </sheetPr>
  <dimension ref="A1:J87"/>
  <sheetViews>
    <sheetView topLeftCell="A97" workbookViewId="0">
      <selection activeCell="C119" sqref="C11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80</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99</v>
      </c>
      <c r="E4" s="9" t="s">
        <v>100</v>
      </c>
      <c r="F4" s="9" t="s">
        <v>101</v>
      </c>
      <c r="G4" s="9" t="s">
        <v>102</v>
      </c>
      <c r="H4" s="9" t="s">
        <v>103</v>
      </c>
      <c r="I4" s="9" t="s">
        <v>104</v>
      </c>
      <c r="J4" s="10" t="s">
        <v>105</v>
      </c>
    </row>
    <row r="5" spans="1:10" ht="13.05" customHeight="1">
      <c r="A5" s="2"/>
      <c r="B5" s="11" t="s">
        <v>106</v>
      </c>
      <c r="C5" s="12"/>
      <c r="D5" s="12"/>
      <c r="E5" s="12"/>
      <c r="F5" s="12"/>
      <c r="G5" s="12"/>
      <c r="H5" s="13"/>
      <c r="I5" s="13"/>
      <c r="J5" s="2"/>
    </row>
    <row r="6" spans="1:10" ht="13.05" customHeight="1">
      <c r="A6" s="2"/>
      <c r="B6" s="11" t="s">
        <v>107</v>
      </c>
      <c r="C6" s="12"/>
      <c r="D6" s="12"/>
      <c r="E6" s="12"/>
      <c r="F6" s="2"/>
      <c r="G6" s="13"/>
      <c r="H6" s="13"/>
      <c r="I6" s="13"/>
      <c r="J6" s="2"/>
    </row>
    <row r="7" spans="1:10" ht="13.05" customHeight="1">
      <c r="A7" s="14" t="s">
        <v>2313</v>
      </c>
      <c r="B7" s="15" t="s">
        <v>2314</v>
      </c>
      <c r="C7" s="12" t="s">
        <v>2315</v>
      </c>
      <c r="D7" s="12" t="s">
        <v>111</v>
      </c>
      <c r="E7" s="16">
        <v>2500</v>
      </c>
      <c r="F7" s="17">
        <v>2525.36</v>
      </c>
      <c r="G7" s="18">
        <v>1.8100000000000002E-2</v>
      </c>
      <c r="H7" s="19">
        <v>6.4199999999999993E-2</v>
      </c>
      <c r="I7" s="20"/>
      <c r="J7" s="2"/>
    </row>
    <row r="8" spans="1:10" ht="13.05" customHeight="1">
      <c r="A8" s="14" t="s">
        <v>129</v>
      </c>
      <c r="B8" s="15" t="s">
        <v>130</v>
      </c>
      <c r="C8" s="12" t="s">
        <v>131</v>
      </c>
      <c r="D8" s="12" t="s">
        <v>111</v>
      </c>
      <c r="E8" s="16">
        <v>2500</v>
      </c>
      <c r="F8" s="17">
        <v>2514.69</v>
      </c>
      <c r="G8" s="18">
        <v>1.7999999999999999E-2</v>
      </c>
      <c r="H8" s="19">
        <v>6.7500000000000004E-2</v>
      </c>
      <c r="I8" s="20"/>
      <c r="J8" s="2"/>
    </row>
    <row r="9" spans="1:10" ht="13.05" customHeight="1">
      <c r="A9" s="14" t="s">
        <v>2316</v>
      </c>
      <c r="B9" s="15" t="s">
        <v>2317</v>
      </c>
      <c r="C9" s="12" t="s">
        <v>2318</v>
      </c>
      <c r="D9" s="12" t="s">
        <v>111</v>
      </c>
      <c r="E9" s="16">
        <v>250</v>
      </c>
      <c r="F9" s="17">
        <v>2513.17</v>
      </c>
      <c r="G9" s="18">
        <v>1.7999999999999999E-2</v>
      </c>
      <c r="H9" s="19">
        <v>6.7500000000000004E-2</v>
      </c>
      <c r="I9" s="20"/>
      <c r="J9" s="2"/>
    </row>
    <row r="10" spans="1:10" ht="13.05" customHeight="1">
      <c r="A10" s="14" t="s">
        <v>2319</v>
      </c>
      <c r="B10" s="15" t="s">
        <v>2320</v>
      </c>
      <c r="C10" s="12" t="s">
        <v>2321</v>
      </c>
      <c r="D10" s="12" t="s">
        <v>111</v>
      </c>
      <c r="E10" s="16">
        <v>250</v>
      </c>
      <c r="F10" s="17">
        <v>2512.31</v>
      </c>
      <c r="G10" s="18">
        <v>1.7999999999999999E-2</v>
      </c>
      <c r="H10" s="19">
        <v>6.7500000000000004E-2</v>
      </c>
      <c r="I10" s="20"/>
      <c r="J10" s="2"/>
    </row>
    <row r="11" spans="1:10" ht="13.05" customHeight="1">
      <c r="A11" s="14" t="s">
        <v>2322</v>
      </c>
      <c r="B11" s="15" t="s">
        <v>2323</v>
      </c>
      <c r="C11" s="12" t="s">
        <v>2324</v>
      </c>
      <c r="D11" s="12" t="s">
        <v>111</v>
      </c>
      <c r="E11" s="16">
        <v>250</v>
      </c>
      <c r="F11" s="17">
        <v>2509.7800000000002</v>
      </c>
      <c r="G11" s="18">
        <v>1.7999999999999999E-2</v>
      </c>
      <c r="H11" s="19">
        <v>6.1448999999999997E-2</v>
      </c>
      <c r="I11" s="20"/>
      <c r="J11" s="2"/>
    </row>
    <row r="12" spans="1:10" ht="13.05" customHeight="1">
      <c r="A12" s="14" t="s">
        <v>2085</v>
      </c>
      <c r="B12" s="15" t="s">
        <v>2086</v>
      </c>
      <c r="C12" s="12" t="s">
        <v>2087</v>
      </c>
      <c r="D12" s="12" t="s">
        <v>111</v>
      </c>
      <c r="E12" s="16">
        <v>250</v>
      </c>
      <c r="F12" s="17">
        <v>2498.4699999999998</v>
      </c>
      <c r="G12" s="18">
        <v>1.7899999999999999E-2</v>
      </c>
      <c r="H12" s="19">
        <v>6.0151999999999997E-2</v>
      </c>
      <c r="I12" s="20"/>
      <c r="J12" s="2"/>
    </row>
    <row r="13" spans="1:10" ht="13.05" customHeight="1">
      <c r="A13" s="14" t="s">
        <v>136</v>
      </c>
      <c r="B13" s="15" t="s">
        <v>137</v>
      </c>
      <c r="C13" s="12" t="s">
        <v>138</v>
      </c>
      <c r="D13" s="12" t="s">
        <v>111</v>
      </c>
      <c r="E13" s="16">
        <v>1600</v>
      </c>
      <c r="F13" s="17">
        <v>1615.13</v>
      </c>
      <c r="G13" s="18">
        <v>1.1599999999999999E-2</v>
      </c>
      <c r="H13" s="19">
        <v>6.4199999999999993E-2</v>
      </c>
      <c r="I13" s="20"/>
      <c r="J13" s="2"/>
    </row>
    <row r="14" spans="1:10" ht="13.05" customHeight="1">
      <c r="A14" s="14" t="s">
        <v>115</v>
      </c>
      <c r="B14" s="15" t="s">
        <v>116</v>
      </c>
      <c r="C14" s="12" t="s">
        <v>117</v>
      </c>
      <c r="D14" s="12" t="s">
        <v>118</v>
      </c>
      <c r="E14" s="16">
        <v>1500</v>
      </c>
      <c r="F14" s="17">
        <v>1528.41</v>
      </c>
      <c r="G14" s="18">
        <v>1.09E-2</v>
      </c>
      <c r="H14" s="19">
        <v>7.3700000000000002E-2</v>
      </c>
      <c r="I14" s="20"/>
      <c r="J14" s="2"/>
    </row>
    <row r="15" spans="1:10" ht="13.05" customHeight="1">
      <c r="A15" s="14" t="s">
        <v>126</v>
      </c>
      <c r="B15" s="15" t="s">
        <v>127</v>
      </c>
      <c r="C15" s="12" t="s">
        <v>128</v>
      </c>
      <c r="D15" s="12" t="s">
        <v>118</v>
      </c>
      <c r="E15" s="16">
        <v>1500</v>
      </c>
      <c r="F15" s="17">
        <v>1509.48</v>
      </c>
      <c r="G15" s="18">
        <v>1.0800000000000001E-2</v>
      </c>
      <c r="H15" s="19">
        <v>7.1499999999999994E-2</v>
      </c>
      <c r="I15" s="20"/>
      <c r="J15" s="2"/>
    </row>
    <row r="16" spans="1:10" ht="13.05" customHeight="1">
      <c r="A16" s="14" t="s">
        <v>132</v>
      </c>
      <c r="B16" s="15" t="s">
        <v>133</v>
      </c>
      <c r="C16" s="12" t="s">
        <v>134</v>
      </c>
      <c r="D16" s="12" t="s">
        <v>135</v>
      </c>
      <c r="E16" s="16">
        <v>1500</v>
      </c>
      <c r="F16" s="17">
        <v>1501.48</v>
      </c>
      <c r="G16" s="18">
        <v>1.0800000000000001E-2</v>
      </c>
      <c r="H16" s="19">
        <v>8.9537000000000005E-2</v>
      </c>
      <c r="I16" s="20"/>
      <c r="J16" s="2"/>
    </row>
    <row r="17" spans="1:10" ht="13.05" customHeight="1">
      <c r="A17" s="14" t="s">
        <v>123</v>
      </c>
      <c r="B17" s="15" t="s">
        <v>124</v>
      </c>
      <c r="C17" s="12" t="s">
        <v>125</v>
      </c>
      <c r="D17" s="12" t="s">
        <v>111</v>
      </c>
      <c r="E17" s="16">
        <v>500</v>
      </c>
      <c r="F17" s="17">
        <v>506.04</v>
      </c>
      <c r="G17" s="18">
        <v>3.5999999999999999E-3</v>
      </c>
      <c r="H17" s="19">
        <v>6.6250000000000003E-2</v>
      </c>
      <c r="I17" s="20"/>
      <c r="J17" s="2"/>
    </row>
    <row r="18" spans="1:10" ht="13.05" customHeight="1">
      <c r="A18" s="14" t="s">
        <v>108</v>
      </c>
      <c r="B18" s="15" t="s">
        <v>109</v>
      </c>
      <c r="C18" s="12" t="s">
        <v>110</v>
      </c>
      <c r="D18" s="12" t="s">
        <v>111</v>
      </c>
      <c r="E18" s="16">
        <v>500</v>
      </c>
      <c r="F18" s="17">
        <v>504.64</v>
      </c>
      <c r="G18" s="18">
        <v>3.5999999999999999E-3</v>
      </c>
      <c r="H18" s="19">
        <v>6.4100000000000004E-2</v>
      </c>
      <c r="I18" s="20"/>
      <c r="J18" s="2"/>
    </row>
    <row r="19" spans="1:10" ht="13.05" customHeight="1">
      <c r="A19" s="14" t="s">
        <v>112</v>
      </c>
      <c r="B19" s="15" t="s">
        <v>113</v>
      </c>
      <c r="C19" s="12" t="s">
        <v>114</v>
      </c>
      <c r="D19" s="12" t="s">
        <v>111</v>
      </c>
      <c r="E19" s="16">
        <v>50</v>
      </c>
      <c r="F19" s="17">
        <v>503.04</v>
      </c>
      <c r="G19" s="18">
        <v>3.5999999999999999E-3</v>
      </c>
      <c r="H19" s="19">
        <v>6.4600000000000005E-2</v>
      </c>
      <c r="I19" s="20"/>
      <c r="J19" s="2"/>
    </row>
    <row r="20" spans="1:10" ht="13.05" customHeight="1">
      <c r="A20" s="14" t="s">
        <v>2325</v>
      </c>
      <c r="B20" s="15" t="s">
        <v>2326</v>
      </c>
      <c r="C20" s="12" t="s">
        <v>2327</v>
      </c>
      <c r="D20" s="12" t="s">
        <v>146</v>
      </c>
      <c r="E20" s="16">
        <v>500000</v>
      </c>
      <c r="F20" s="17">
        <v>502.31</v>
      </c>
      <c r="G20" s="18">
        <v>3.5999999999999999E-3</v>
      </c>
      <c r="H20" s="19">
        <v>5.525E-2</v>
      </c>
      <c r="I20" s="20"/>
      <c r="J20" s="2"/>
    </row>
    <row r="21" spans="1:10" ht="13.05" customHeight="1">
      <c r="A21" s="2"/>
      <c r="B21" s="21" t="s">
        <v>163</v>
      </c>
      <c r="C21" s="1"/>
      <c r="D21" s="1"/>
      <c r="E21" s="1"/>
      <c r="F21" s="22">
        <v>23244.31</v>
      </c>
      <c r="G21" s="23">
        <v>0.16650000000000001</v>
      </c>
      <c r="H21" s="24"/>
      <c r="I21" s="24"/>
      <c r="J21" s="2"/>
    </row>
    <row r="22" spans="1:10" ht="13.05" customHeight="1">
      <c r="A22" s="2"/>
      <c r="B22" s="21" t="s">
        <v>164</v>
      </c>
      <c r="C22" s="1"/>
      <c r="D22" s="1"/>
      <c r="E22" s="1"/>
      <c r="F22" s="24" t="s">
        <v>165</v>
      </c>
      <c r="G22" s="24" t="s">
        <v>165</v>
      </c>
      <c r="H22" s="24"/>
      <c r="I22" s="24"/>
      <c r="J22" s="2"/>
    </row>
    <row r="23" spans="1:10" ht="13.05" customHeight="1">
      <c r="A23" s="2"/>
      <c r="B23" s="21" t="s">
        <v>163</v>
      </c>
      <c r="C23" s="1"/>
      <c r="D23" s="1"/>
      <c r="E23" s="1"/>
      <c r="F23" s="24" t="s">
        <v>165</v>
      </c>
      <c r="G23" s="24" t="s">
        <v>165</v>
      </c>
      <c r="H23" s="24"/>
      <c r="I23" s="24"/>
      <c r="J23" s="2"/>
    </row>
    <row r="24" spans="1:10" ht="13.05" customHeight="1">
      <c r="A24" s="2"/>
      <c r="B24" s="11" t="s">
        <v>166</v>
      </c>
      <c r="C24" s="12"/>
      <c r="D24" s="12"/>
      <c r="E24" s="12"/>
      <c r="F24" s="2"/>
      <c r="G24" s="13"/>
      <c r="H24" s="13"/>
      <c r="I24" s="13"/>
      <c r="J24" s="2"/>
    </row>
    <row r="25" spans="1:10" ht="13.05" customHeight="1">
      <c r="A25" s="14" t="s">
        <v>2328</v>
      </c>
      <c r="B25" s="15" t="s">
        <v>2329</v>
      </c>
      <c r="C25" s="12" t="s">
        <v>2330</v>
      </c>
      <c r="D25" s="12" t="s">
        <v>170</v>
      </c>
      <c r="E25" s="16">
        <v>19</v>
      </c>
      <c r="F25" s="17">
        <v>1901.06</v>
      </c>
      <c r="G25" s="18">
        <v>1.3599999999999999E-2</v>
      </c>
      <c r="H25" s="19">
        <v>9.6000000000000002E-2</v>
      </c>
      <c r="I25" s="20"/>
      <c r="J25" s="2"/>
    </row>
    <row r="26" spans="1:10" ht="13.05" customHeight="1">
      <c r="A26" s="14" t="s">
        <v>2331</v>
      </c>
      <c r="B26" s="15" t="s">
        <v>2332</v>
      </c>
      <c r="C26" s="12" t="s">
        <v>2333</v>
      </c>
      <c r="D26" s="12" t="s">
        <v>170</v>
      </c>
      <c r="E26" s="16">
        <v>16</v>
      </c>
      <c r="F26" s="17">
        <v>1191.8499999999999</v>
      </c>
      <c r="G26" s="18">
        <v>8.5000000000000006E-3</v>
      </c>
      <c r="H26" s="19">
        <v>9.6600000000000005E-2</v>
      </c>
      <c r="I26" s="20"/>
      <c r="J26" s="2"/>
    </row>
    <row r="27" spans="1:10" ht="13.05" customHeight="1">
      <c r="A27" s="14" t="s">
        <v>171</v>
      </c>
      <c r="B27" s="15" t="s">
        <v>172</v>
      </c>
      <c r="C27" s="12" t="s">
        <v>173</v>
      </c>
      <c r="D27" s="12" t="s">
        <v>170</v>
      </c>
      <c r="E27" s="16">
        <v>13</v>
      </c>
      <c r="F27" s="17">
        <v>789.05</v>
      </c>
      <c r="G27" s="18">
        <v>5.7000000000000002E-3</v>
      </c>
      <c r="H27" s="19">
        <v>7.2099999999999997E-2</v>
      </c>
      <c r="I27" s="20"/>
      <c r="J27" s="2"/>
    </row>
    <row r="28" spans="1:10" ht="13.05" customHeight="1">
      <c r="A28" s="2"/>
      <c r="B28" s="21" t="s">
        <v>163</v>
      </c>
      <c r="C28" s="1"/>
      <c r="D28" s="1"/>
      <c r="E28" s="1"/>
      <c r="F28" s="22">
        <v>3881.96</v>
      </c>
      <c r="G28" s="23">
        <v>2.7799999999999998E-2</v>
      </c>
      <c r="H28" s="24"/>
      <c r="I28" s="24"/>
      <c r="J28" s="2"/>
    </row>
    <row r="29" spans="1:10" ht="13.05" customHeight="1">
      <c r="A29" s="2"/>
      <c r="B29" s="21" t="s">
        <v>164</v>
      </c>
      <c r="C29" s="1"/>
      <c r="D29" s="1"/>
      <c r="E29" s="1"/>
      <c r="F29" s="24" t="s">
        <v>165</v>
      </c>
      <c r="G29" s="24" t="s">
        <v>165</v>
      </c>
      <c r="H29" s="24"/>
      <c r="I29" s="24"/>
      <c r="J29" s="2"/>
    </row>
    <row r="30" spans="1:10" ht="13.05" customHeight="1">
      <c r="A30" s="2"/>
      <c r="B30" s="21" t="s">
        <v>163</v>
      </c>
      <c r="C30" s="1"/>
      <c r="D30" s="1"/>
      <c r="E30" s="1"/>
      <c r="F30" s="24" t="s">
        <v>165</v>
      </c>
      <c r="G30" s="24" t="s">
        <v>165</v>
      </c>
      <c r="H30" s="24"/>
      <c r="I30" s="24"/>
      <c r="J30" s="2"/>
    </row>
    <row r="31" spans="1:10" ht="13.05" customHeight="1">
      <c r="A31" s="2"/>
      <c r="B31" s="21" t="s">
        <v>174</v>
      </c>
      <c r="C31" s="25"/>
      <c r="D31" s="1"/>
      <c r="E31" s="25"/>
      <c r="F31" s="22">
        <v>27126.27</v>
      </c>
      <c r="G31" s="23">
        <v>0.1943</v>
      </c>
      <c r="H31" s="24"/>
      <c r="I31" s="24"/>
      <c r="J31" s="2"/>
    </row>
    <row r="32" spans="1:10" ht="13.05" customHeight="1">
      <c r="A32" s="2"/>
      <c r="B32" s="11" t="s">
        <v>175</v>
      </c>
      <c r="C32" s="12"/>
      <c r="D32" s="12"/>
      <c r="E32" s="12"/>
      <c r="F32" s="12"/>
      <c r="G32" s="12"/>
      <c r="H32" s="13"/>
      <c r="I32" s="13"/>
      <c r="J32" s="2"/>
    </row>
    <row r="33" spans="1:10" ht="13.05" customHeight="1">
      <c r="A33" s="2"/>
      <c r="B33" s="11" t="s">
        <v>176</v>
      </c>
      <c r="C33" s="12"/>
      <c r="D33" s="12"/>
      <c r="E33" s="12"/>
      <c r="F33" s="2"/>
      <c r="G33" s="13"/>
      <c r="H33" s="13"/>
      <c r="I33" s="13"/>
      <c r="J33" s="2"/>
    </row>
    <row r="34" spans="1:10" ht="13.05" customHeight="1">
      <c r="A34" s="14" t="s">
        <v>2334</v>
      </c>
      <c r="B34" s="15" t="s">
        <v>2335</v>
      </c>
      <c r="C34" s="12" t="s">
        <v>2336</v>
      </c>
      <c r="D34" s="12" t="s">
        <v>180</v>
      </c>
      <c r="E34" s="16">
        <v>1500</v>
      </c>
      <c r="F34" s="17">
        <v>7351.71</v>
      </c>
      <c r="G34" s="18">
        <v>5.2600000000000001E-2</v>
      </c>
      <c r="H34" s="19">
        <v>5.8900000000000001E-2</v>
      </c>
      <c r="I34" s="20"/>
      <c r="J34" s="2"/>
    </row>
    <row r="35" spans="1:10" ht="13.05" customHeight="1">
      <c r="A35" s="14" t="s">
        <v>184</v>
      </c>
      <c r="B35" s="15" t="s">
        <v>185</v>
      </c>
      <c r="C35" s="12" t="s">
        <v>186</v>
      </c>
      <c r="D35" s="12" t="s">
        <v>180</v>
      </c>
      <c r="E35" s="16">
        <v>1200</v>
      </c>
      <c r="F35" s="17">
        <v>5880.18</v>
      </c>
      <c r="G35" s="18">
        <v>4.2099999999999999E-2</v>
      </c>
      <c r="H35" s="19">
        <v>5.9499999999999997E-2</v>
      </c>
      <c r="I35" s="20"/>
      <c r="J35" s="2"/>
    </row>
    <row r="36" spans="1:10" ht="13.05" customHeight="1">
      <c r="A36" s="14" t="s">
        <v>2337</v>
      </c>
      <c r="B36" s="15" t="s">
        <v>2338</v>
      </c>
      <c r="C36" s="12" t="s">
        <v>2339</v>
      </c>
      <c r="D36" s="12" t="s">
        <v>199</v>
      </c>
      <c r="E36" s="16">
        <v>1000</v>
      </c>
      <c r="F36" s="17">
        <v>4917.53</v>
      </c>
      <c r="G36" s="18">
        <v>3.5200000000000002E-2</v>
      </c>
      <c r="H36" s="19">
        <v>5.8299999999999998E-2</v>
      </c>
      <c r="I36" s="20"/>
      <c r="J36" s="2"/>
    </row>
    <row r="37" spans="1:10" ht="13.05" customHeight="1">
      <c r="A37" s="14" t="s">
        <v>2340</v>
      </c>
      <c r="B37" s="15" t="s">
        <v>2341</v>
      </c>
      <c r="C37" s="12" t="s">
        <v>2342</v>
      </c>
      <c r="D37" s="12" t="s">
        <v>2137</v>
      </c>
      <c r="E37" s="16">
        <v>1000</v>
      </c>
      <c r="F37" s="17">
        <v>4889.22</v>
      </c>
      <c r="G37" s="18">
        <v>3.5000000000000003E-2</v>
      </c>
      <c r="H37" s="19">
        <v>5.9499999999999997E-2</v>
      </c>
      <c r="I37" s="20"/>
      <c r="J37" s="2"/>
    </row>
    <row r="38" spans="1:10" ht="13.05" customHeight="1">
      <c r="A38" s="14" t="s">
        <v>2343</v>
      </c>
      <c r="B38" s="15" t="s">
        <v>2344</v>
      </c>
      <c r="C38" s="12" t="s">
        <v>2345</v>
      </c>
      <c r="D38" s="12" t="s">
        <v>180</v>
      </c>
      <c r="E38" s="16">
        <v>1000</v>
      </c>
      <c r="F38" s="17">
        <v>4888.8100000000004</v>
      </c>
      <c r="G38" s="18">
        <v>3.5000000000000003E-2</v>
      </c>
      <c r="H38" s="19">
        <v>5.9299999999999999E-2</v>
      </c>
      <c r="I38" s="20"/>
      <c r="J38" s="2"/>
    </row>
    <row r="39" spans="1:10" ht="13.05" customHeight="1">
      <c r="A39" s="14" t="s">
        <v>2346</v>
      </c>
      <c r="B39" s="15" t="s">
        <v>2347</v>
      </c>
      <c r="C39" s="12" t="s">
        <v>2348</v>
      </c>
      <c r="D39" s="12" t="s">
        <v>180</v>
      </c>
      <c r="E39" s="16">
        <v>1000</v>
      </c>
      <c r="F39" s="17">
        <v>4831.1000000000004</v>
      </c>
      <c r="G39" s="18">
        <v>3.4599999999999999E-2</v>
      </c>
      <c r="H39" s="19">
        <v>6.0767000000000002E-2</v>
      </c>
      <c r="I39" s="20"/>
      <c r="J39" s="2"/>
    </row>
    <row r="40" spans="1:10" ht="13.05" customHeight="1">
      <c r="A40" s="14" t="s">
        <v>196</v>
      </c>
      <c r="B40" s="15" t="s">
        <v>197</v>
      </c>
      <c r="C40" s="12" t="s">
        <v>198</v>
      </c>
      <c r="D40" s="12" t="s">
        <v>199</v>
      </c>
      <c r="E40" s="16">
        <v>900</v>
      </c>
      <c r="F40" s="17">
        <v>4261.24</v>
      </c>
      <c r="G40" s="18">
        <v>3.0499999999999999E-2</v>
      </c>
      <c r="H40" s="19">
        <v>6.2350000000000003E-2</v>
      </c>
      <c r="I40" s="20"/>
      <c r="J40" s="2"/>
    </row>
    <row r="41" spans="1:10" ht="13.05" customHeight="1">
      <c r="A41" s="14" t="s">
        <v>190</v>
      </c>
      <c r="B41" s="15" t="s">
        <v>191</v>
      </c>
      <c r="C41" s="12" t="s">
        <v>192</v>
      </c>
      <c r="D41" s="12" t="s">
        <v>180</v>
      </c>
      <c r="E41" s="16">
        <v>700</v>
      </c>
      <c r="F41" s="17">
        <v>3442.55</v>
      </c>
      <c r="G41" s="18">
        <v>2.47E-2</v>
      </c>
      <c r="H41" s="19">
        <v>5.9142E-2</v>
      </c>
      <c r="I41" s="20"/>
      <c r="J41" s="2"/>
    </row>
    <row r="42" spans="1:10" ht="13.05" customHeight="1">
      <c r="A42" s="14" t="s">
        <v>177</v>
      </c>
      <c r="B42" s="15" t="s">
        <v>178</v>
      </c>
      <c r="C42" s="12" t="s">
        <v>179</v>
      </c>
      <c r="D42" s="12" t="s">
        <v>180</v>
      </c>
      <c r="E42" s="16">
        <v>600</v>
      </c>
      <c r="F42" s="17">
        <v>2899.73</v>
      </c>
      <c r="G42" s="18">
        <v>2.0799999999999999E-2</v>
      </c>
      <c r="H42" s="19">
        <v>6.0100000000000001E-2</v>
      </c>
      <c r="I42" s="20"/>
      <c r="J42" s="2"/>
    </row>
    <row r="43" spans="1:10" ht="13.05" customHeight="1">
      <c r="A43" s="14" t="s">
        <v>2349</v>
      </c>
      <c r="B43" s="15" t="s">
        <v>2350</v>
      </c>
      <c r="C43" s="12" t="s">
        <v>2351</v>
      </c>
      <c r="D43" s="12" t="s">
        <v>180</v>
      </c>
      <c r="E43" s="16">
        <v>500</v>
      </c>
      <c r="F43" s="17">
        <v>2458.5700000000002</v>
      </c>
      <c r="G43" s="18">
        <v>1.7600000000000001E-2</v>
      </c>
      <c r="H43" s="19">
        <v>5.9143000000000001E-2</v>
      </c>
      <c r="I43" s="20"/>
      <c r="J43" s="2"/>
    </row>
    <row r="44" spans="1:10" ht="13.05" customHeight="1">
      <c r="A44" s="14" t="s">
        <v>2352</v>
      </c>
      <c r="B44" s="15" t="s">
        <v>2353</v>
      </c>
      <c r="C44" s="12" t="s">
        <v>2354</v>
      </c>
      <c r="D44" s="12" t="s">
        <v>199</v>
      </c>
      <c r="E44" s="16">
        <v>500</v>
      </c>
      <c r="F44" s="17">
        <v>2449.9499999999998</v>
      </c>
      <c r="G44" s="18">
        <v>1.7500000000000002E-2</v>
      </c>
      <c r="H44" s="19">
        <v>5.9181999999999998E-2</v>
      </c>
      <c r="I44" s="20"/>
      <c r="J44" s="2"/>
    </row>
    <row r="45" spans="1:10" ht="13.05" customHeight="1">
      <c r="A45" s="14" t="s">
        <v>2355</v>
      </c>
      <c r="B45" s="15" t="s">
        <v>2356</v>
      </c>
      <c r="C45" s="12" t="s">
        <v>2357</v>
      </c>
      <c r="D45" s="12" t="s">
        <v>180</v>
      </c>
      <c r="E45" s="16">
        <v>500</v>
      </c>
      <c r="F45" s="17">
        <v>2449.91</v>
      </c>
      <c r="G45" s="18">
        <v>1.7500000000000002E-2</v>
      </c>
      <c r="H45" s="19">
        <v>5.9223999999999999E-2</v>
      </c>
      <c r="I45" s="20"/>
      <c r="J45" s="2"/>
    </row>
    <row r="46" spans="1:10" ht="13.05" customHeight="1">
      <c r="A46" s="14" t="s">
        <v>2358</v>
      </c>
      <c r="B46" s="15" t="s">
        <v>2359</v>
      </c>
      <c r="C46" s="12" t="s">
        <v>2360</v>
      </c>
      <c r="D46" s="12" t="s">
        <v>180</v>
      </c>
      <c r="E46" s="16">
        <v>500</v>
      </c>
      <c r="F46" s="17">
        <v>2449.52</v>
      </c>
      <c r="G46" s="18">
        <v>1.7500000000000002E-2</v>
      </c>
      <c r="H46" s="19">
        <v>5.9700999999999997E-2</v>
      </c>
      <c r="I46" s="20"/>
      <c r="J46" s="2"/>
    </row>
    <row r="47" spans="1:10" ht="13.05" customHeight="1">
      <c r="A47" s="14" t="s">
        <v>2361</v>
      </c>
      <c r="B47" s="15" t="s">
        <v>2362</v>
      </c>
      <c r="C47" s="12" t="s">
        <v>2363</v>
      </c>
      <c r="D47" s="12" t="s">
        <v>180</v>
      </c>
      <c r="E47" s="16">
        <v>500</v>
      </c>
      <c r="F47" s="17">
        <v>2447.5100000000002</v>
      </c>
      <c r="G47" s="18">
        <v>1.7500000000000002E-2</v>
      </c>
      <c r="H47" s="19">
        <v>5.9301E-2</v>
      </c>
      <c r="I47" s="20"/>
      <c r="J47" s="2"/>
    </row>
    <row r="48" spans="1:10" ht="13.05" customHeight="1">
      <c r="A48" s="14" t="s">
        <v>2364</v>
      </c>
      <c r="B48" s="15" t="s">
        <v>2365</v>
      </c>
      <c r="C48" s="12" t="s">
        <v>2366</v>
      </c>
      <c r="D48" s="12" t="s">
        <v>2118</v>
      </c>
      <c r="E48" s="16">
        <v>500</v>
      </c>
      <c r="F48" s="17">
        <v>2444.9</v>
      </c>
      <c r="G48" s="18">
        <v>1.7500000000000002E-2</v>
      </c>
      <c r="H48" s="19">
        <v>5.9181999999999998E-2</v>
      </c>
      <c r="I48" s="20"/>
      <c r="J48" s="2"/>
    </row>
    <row r="49" spans="1:10" ht="13.05" customHeight="1">
      <c r="A49" s="14" t="s">
        <v>2367</v>
      </c>
      <c r="B49" s="15" t="s">
        <v>2368</v>
      </c>
      <c r="C49" s="12" t="s">
        <v>2369</v>
      </c>
      <c r="D49" s="12" t="s">
        <v>180</v>
      </c>
      <c r="E49" s="16">
        <v>500</v>
      </c>
      <c r="F49" s="17">
        <v>2441.7600000000002</v>
      </c>
      <c r="G49" s="18">
        <v>1.7500000000000002E-2</v>
      </c>
      <c r="H49" s="19">
        <v>5.9225E-2</v>
      </c>
      <c r="I49" s="20"/>
      <c r="J49" s="2"/>
    </row>
    <row r="50" spans="1:10" ht="13.05" customHeight="1">
      <c r="A50" s="14" t="s">
        <v>2370</v>
      </c>
      <c r="B50" s="15" t="s">
        <v>2371</v>
      </c>
      <c r="C50" s="12" t="s">
        <v>2372</v>
      </c>
      <c r="D50" s="12" t="s">
        <v>180</v>
      </c>
      <c r="E50" s="16">
        <v>500</v>
      </c>
      <c r="F50" s="17">
        <v>2424.52</v>
      </c>
      <c r="G50" s="18">
        <v>1.7399999999999999E-2</v>
      </c>
      <c r="H50" s="19">
        <v>6.0768000000000003E-2</v>
      </c>
      <c r="I50" s="20"/>
      <c r="J50" s="2"/>
    </row>
    <row r="51" spans="1:10" ht="13.05" customHeight="1">
      <c r="A51" s="14" t="s">
        <v>2373</v>
      </c>
      <c r="B51" s="15" t="s">
        <v>2374</v>
      </c>
      <c r="C51" s="12" t="s">
        <v>2375</v>
      </c>
      <c r="D51" s="12" t="s">
        <v>180</v>
      </c>
      <c r="E51" s="16">
        <v>500</v>
      </c>
      <c r="F51" s="17">
        <v>2411.1</v>
      </c>
      <c r="G51" s="18">
        <v>1.7299999999999999E-2</v>
      </c>
      <c r="H51" s="19">
        <v>6.0350000000000001E-2</v>
      </c>
      <c r="I51" s="20"/>
      <c r="J51" s="2"/>
    </row>
    <row r="52" spans="1:10" ht="13.05" customHeight="1">
      <c r="A52" s="14" t="s">
        <v>193</v>
      </c>
      <c r="B52" s="15" t="s">
        <v>194</v>
      </c>
      <c r="C52" s="12" t="s">
        <v>195</v>
      </c>
      <c r="D52" s="12" t="s">
        <v>180</v>
      </c>
      <c r="E52" s="16">
        <v>300</v>
      </c>
      <c r="F52" s="17">
        <v>1445.95</v>
      </c>
      <c r="G52" s="18">
        <v>1.04E-2</v>
      </c>
      <c r="H52" s="19">
        <v>6.0914999999999997E-2</v>
      </c>
      <c r="I52" s="20"/>
      <c r="J52" s="2"/>
    </row>
    <row r="53" spans="1:10" ht="13.05" customHeight="1">
      <c r="A53" s="14" t="s">
        <v>200</v>
      </c>
      <c r="B53" s="15" t="s">
        <v>201</v>
      </c>
      <c r="C53" s="12" t="s">
        <v>202</v>
      </c>
      <c r="D53" s="12" t="s">
        <v>180</v>
      </c>
      <c r="E53" s="16">
        <v>300</v>
      </c>
      <c r="F53" s="17">
        <v>1420.11</v>
      </c>
      <c r="G53" s="18">
        <v>1.0200000000000001E-2</v>
      </c>
      <c r="H53" s="19">
        <v>6.2600000000000003E-2</v>
      </c>
      <c r="I53" s="20"/>
      <c r="J53" s="2"/>
    </row>
    <row r="54" spans="1:10" ht="13.05" customHeight="1">
      <c r="A54" s="2"/>
      <c r="B54" s="21" t="s">
        <v>163</v>
      </c>
      <c r="C54" s="1"/>
      <c r="D54" s="1"/>
      <c r="E54" s="1"/>
      <c r="F54" s="22">
        <v>68205.87</v>
      </c>
      <c r="G54" s="23">
        <v>0.4884</v>
      </c>
      <c r="H54" s="24"/>
      <c r="I54" s="24"/>
      <c r="J54" s="2"/>
    </row>
    <row r="55" spans="1:10" ht="13.05" customHeight="1">
      <c r="A55" s="2"/>
      <c r="B55" s="11" t="s">
        <v>2159</v>
      </c>
      <c r="C55" s="12"/>
      <c r="D55" s="12"/>
      <c r="E55" s="12"/>
      <c r="F55" s="2"/>
      <c r="G55" s="13"/>
      <c r="H55" s="13"/>
      <c r="I55" s="13"/>
      <c r="J55" s="2"/>
    </row>
    <row r="56" spans="1:10" ht="13.05" customHeight="1">
      <c r="A56" s="14" t="s">
        <v>2376</v>
      </c>
      <c r="B56" s="15" t="s">
        <v>2377</v>
      </c>
      <c r="C56" s="12" t="s">
        <v>2378</v>
      </c>
      <c r="D56" s="12" t="s">
        <v>180</v>
      </c>
      <c r="E56" s="16">
        <v>1000</v>
      </c>
      <c r="F56" s="17">
        <v>4919.1499999999996</v>
      </c>
      <c r="G56" s="18">
        <v>3.5200000000000002E-2</v>
      </c>
      <c r="H56" s="19">
        <v>5.9397999999999999E-2</v>
      </c>
      <c r="I56" s="20"/>
      <c r="J56" s="2"/>
    </row>
    <row r="57" spans="1:10" ht="13.05" customHeight="1">
      <c r="A57" s="14" t="s">
        <v>2379</v>
      </c>
      <c r="B57" s="15" t="s">
        <v>2380</v>
      </c>
      <c r="C57" s="12" t="s">
        <v>2381</v>
      </c>
      <c r="D57" s="12" t="s">
        <v>199</v>
      </c>
      <c r="E57" s="16">
        <v>1000</v>
      </c>
      <c r="F57" s="17">
        <v>4894.7700000000004</v>
      </c>
      <c r="G57" s="18">
        <v>3.5099999999999999E-2</v>
      </c>
      <c r="H57" s="19">
        <v>5.9900000000000002E-2</v>
      </c>
      <c r="I57" s="20"/>
      <c r="J57" s="2"/>
    </row>
    <row r="58" spans="1:10" ht="13.05" customHeight="1">
      <c r="A58" s="14" t="s">
        <v>2382</v>
      </c>
      <c r="B58" s="15" t="s">
        <v>2383</v>
      </c>
      <c r="C58" s="12" t="s">
        <v>2384</v>
      </c>
      <c r="D58" s="12" t="s">
        <v>180</v>
      </c>
      <c r="E58" s="16">
        <v>1000</v>
      </c>
      <c r="F58" s="17">
        <v>4888.76</v>
      </c>
      <c r="G58" s="18">
        <v>3.5000000000000003E-2</v>
      </c>
      <c r="H58" s="19">
        <v>6.2449999999999999E-2</v>
      </c>
      <c r="I58" s="20"/>
      <c r="J58" s="2"/>
    </row>
    <row r="59" spans="1:10" ht="13.05" customHeight="1">
      <c r="A59" s="14" t="s">
        <v>2385</v>
      </c>
      <c r="B59" s="15" t="s">
        <v>2386</v>
      </c>
      <c r="C59" s="12" t="s">
        <v>2387</v>
      </c>
      <c r="D59" s="12" t="s">
        <v>180</v>
      </c>
      <c r="E59" s="16">
        <v>600</v>
      </c>
      <c r="F59" s="17">
        <v>2922.69</v>
      </c>
      <c r="G59" s="18">
        <v>2.0899999999999998E-2</v>
      </c>
      <c r="H59" s="19">
        <v>6.7049999999999998E-2</v>
      </c>
      <c r="I59" s="20"/>
      <c r="J59" s="2"/>
    </row>
    <row r="60" spans="1:10" ht="13.05" customHeight="1">
      <c r="A60" s="14" t="s">
        <v>2388</v>
      </c>
      <c r="B60" s="15" t="s">
        <v>2389</v>
      </c>
      <c r="C60" s="12" t="s">
        <v>2390</v>
      </c>
      <c r="D60" s="12" t="s">
        <v>180</v>
      </c>
      <c r="E60" s="16">
        <v>500</v>
      </c>
      <c r="F60" s="17">
        <v>2455.31</v>
      </c>
      <c r="G60" s="18">
        <v>1.7600000000000001E-2</v>
      </c>
      <c r="H60" s="19">
        <v>5.9851000000000001E-2</v>
      </c>
      <c r="I60" s="20"/>
      <c r="J60" s="2"/>
    </row>
    <row r="61" spans="1:10" ht="13.05" customHeight="1">
      <c r="A61" s="14" t="s">
        <v>2391</v>
      </c>
      <c r="B61" s="15" t="s">
        <v>2392</v>
      </c>
      <c r="C61" s="12" t="s">
        <v>2393</v>
      </c>
      <c r="D61" s="12" t="s">
        <v>180</v>
      </c>
      <c r="E61" s="16">
        <v>500</v>
      </c>
      <c r="F61" s="17">
        <v>2404.8000000000002</v>
      </c>
      <c r="G61" s="18">
        <v>1.72E-2</v>
      </c>
      <c r="H61" s="19">
        <v>6.2550999999999995E-2</v>
      </c>
      <c r="I61" s="20"/>
      <c r="J61" s="2"/>
    </row>
    <row r="62" spans="1:10" ht="13.05" customHeight="1">
      <c r="A62" s="14" t="s">
        <v>2394</v>
      </c>
      <c r="B62" s="15" t="s">
        <v>2395</v>
      </c>
      <c r="C62" s="12" t="s">
        <v>2396</v>
      </c>
      <c r="D62" s="12" t="s">
        <v>180</v>
      </c>
      <c r="E62" s="16">
        <v>200</v>
      </c>
      <c r="F62" s="17">
        <v>978.4</v>
      </c>
      <c r="G62" s="18">
        <v>7.0000000000000001E-3</v>
      </c>
      <c r="H62" s="19">
        <v>6.6049999999999998E-2</v>
      </c>
      <c r="I62" s="20"/>
      <c r="J62" s="2"/>
    </row>
    <row r="63" spans="1:10" ht="13.05" customHeight="1">
      <c r="A63" s="14" t="s">
        <v>2397</v>
      </c>
      <c r="B63" s="15" t="s">
        <v>2398</v>
      </c>
      <c r="C63" s="12" t="s">
        <v>2399</v>
      </c>
      <c r="D63" s="12" t="s">
        <v>180</v>
      </c>
      <c r="E63" s="16">
        <v>200</v>
      </c>
      <c r="F63" s="17">
        <v>966.76</v>
      </c>
      <c r="G63" s="18">
        <v>6.8999999999999999E-3</v>
      </c>
      <c r="H63" s="19">
        <v>6.6400000000000001E-2</v>
      </c>
      <c r="I63" s="20"/>
      <c r="J63" s="2"/>
    </row>
    <row r="64" spans="1:10" ht="13.05" customHeight="1">
      <c r="A64" s="2"/>
      <c r="B64" s="21" t="s">
        <v>163</v>
      </c>
      <c r="C64" s="1"/>
      <c r="D64" s="1"/>
      <c r="E64" s="1"/>
      <c r="F64" s="22">
        <v>24430.639999999999</v>
      </c>
      <c r="G64" s="23">
        <v>0.1749</v>
      </c>
      <c r="H64" s="24"/>
      <c r="I64" s="24"/>
      <c r="J64" s="2"/>
    </row>
    <row r="65" spans="1:10" ht="13.05" customHeight="1">
      <c r="A65" s="2"/>
      <c r="B65" s="21" t="s">
        <v>174</v>
      </c>
      <c r="C65" s="25"/>
      <c r="D65" s="1"/>
      <c r="E65" s="25"/>
      <c r="F65" s="22">
        <v>92636.51</v>
      </c>
      <c r="G65" s="23">
        <v>0.6633</v>
      </c>
      <c r="H65" s="24"/>
      <c r="I65" s="24"/>
      <c r="J65" s="2"/>
    </row>
    <row r="66" spans="1:10" ht="13.05" customHeight="1">
      <c r="A66" s="2"/>
      <c r="B66" s="11" t="s">
        <v>203</v>
      </c>
      <c r="C66" s="12"/>
      <c r="D66" s="12"/>
      <c r="E66" s="12"/>
      <c r="F66" s="12"/>
      <c r="G66" s="12"/>
      <c r="H66" s="13"/>
      <c r="I66" s="13"/>
      <c r="J66" s="2"/>
    </row>
    <row r="67" spans="1:10" ht="13.05" customHeight="1">
      <c r="A67" s="2"/>
      <c r="B67" s="11" t="s">
        <v>204</v>
      </c>
      <c r="C67" s="12"/>
      <c r="D67" s="12"/>
      <c r="E67" s="12"/>
      <c r="F67" s="2"/>
      <c r="G67" s="13"/>
      <c r="H67" s="13"/>
      <c r="I67" s="13"/>
      <c r="J67" s="2"/>
    </row>
    <row r="68" spans="1:10" ht="13.05" customHeight="1">
      <c r="A68" s="14" t="s">
        <v>205</v>
      </c>
      <c r="B68" s="15" t="s">
        <v>206</v>
      </c>
      <c r="C68" s="12" t="s">
        <v>207</v>
      </c>
      <c r="D68" s="12" t="s">
        <v>208</v>
      </c>
      <c r="E68" s="16">
        <v>2877.9059999999999</v>
      </c>
      <c r="F68" s="17">
        <v>324.91000000000003</v>
      </c>
      <c r="G68" s="18">
        <v>2.3E-3</v>
      </c>
      <c r="H68" s="116">
        <v>5.5800000000000002E-2</v>
      </c>
      <c r="I68" s="20"/>
      <c r="J68" s="2"/>
    </row>
    <row r="69" spans="1:10" ht="13.05" customHeight="1">
      <c r="A69" s="2"/>
      <c r="B69" s="21" t="s">
        <v>163</v>
      </c>
      <c r="C69" s="1"/>
      <c r="D69" s="1"/>
      <c r="E69" s="1"/>
      <c r="F69" s="22">
        <v>324.91000000000003</v>
      </c>
      <c r="G69" s="23">
        <v>2.3E-3</v>
      </c>
      <c r="H69" s="24"/>
      <c r="I69" s="24"/>
      <c r="J69" s="2"/>
    </row>
    <row r="70" spans="1:10" ht="13.05" customHeight="1">
      <c r="A70" s="2"/>
      <c r="B70" s="21" t="s">
        <v>174</v>
      </c>
      <c r="C70" s="25"/>
      <c r="D70" s="1"/>
      <c r="E70" s="25"/>
      <c r="F70" s="22">
        <v>324.91000000000003</v>
      </c>
      <c r="G70" s="23">
        <v>2.3E-3</v>
      </c>
      <c r="H70" s="24"/>
      <c r="I70" s="24"/>
      <c r="J70" s="2"/>
    </row>
    <row r="71" spans="1:10" ht="13.05" customHeight="1">
      <c r="A71" s="2"/>
      <c r="B71" s="11" t="s">
        <v>209</v>
      </c>
      <c r="C71" s="12"/>
      <c r="D71" s="12"/>
      <c r="E71" s="12"/>
      <c r="F71" s="12"/>
      <c r="G71" s="12"/>
      <c r="H71" s="13"/>
      <c r="I71" s="13"/>
      <c r="J71" s="2"/>
    </row>
    <row r="72" spans="1:10" ht="13.05" customHeight="1">
      <c r="A72" s="14" t="s">
        <v>210</v>
      </c>
      <c r="B72" s="15" t="s">
        <v>211</v>
      </c>
      <c r="C72" s="12"/>
      <c r="D72" s="12" t="s">
        <v>208</v>
      </c>
      <c r="E72" s="16"/>
      <c r="F72" s="17">
        <v>13529.87</v>
      </c>
      <c r="G72" s="18">
        <v>9.69E-2</v>
      </c>
      <c r="H72" s="19">
        <v>5.4226651740025271E-2</v>
      </c>
      <c r="I72" s="20"/>
      <c r="J72" s="2"/>
    </row>
    <row r="73" spans="1:10" ht="13.05" customHeight="1">
      <c r="A73" s="14" t="s">
        <v>2273</v>
      </c>
      <c r="B73" s="15" t="s">
        <v>211</v>
      </c>
      <c r="C73" s="12" t="s">
        <v>2274</v>
      </c>
      <c r="D73" s="12" t="s">
        <v>208</v>
      </c>
      <c r="E73" s="16"/>
      <c r="F73" s="17">
        <v>4997</v>
      </c>
      <c r="G73" s="18">
        <v>3.5799999999999998E-2</v>
      </c>
      <c r="H73" s="19">
        <v>5.4919999999999997E-2</v>
      </c>
      <c r="I73" s="20"/>
      <c r="J73" s="2"/>
    </row>
    <row r="74" spans="1:10" ht="13.05" customHeight="1">
      <c r="A74" s="2"/>
      <c r="B74" s="21" t="s">
        <v>163</v>
      </c>
      <c r="C74" s="1"/>
      <c r="D74" s="1"/>
      <c r="E74" s="1"/>
      <c r="F74" s="22">
        <v>18526.87</v>
      </c>
      <c r="G74" s="23">
        <v>0.13270000000000001</v>
      </c>
      <c r="H74" s="24"/>
      <c r="I74" s="24"/>
      <c r="J74" s="2"/>
    </row>
    <row r="75" spans="1:10" ht="13.05" customHeight="1">
      <c r="A75" s="2"/>
      <c r="B75" s="21" t="s">
        <v>164</v>
      </c>
      <c r="C75" s="1"/>
      <c r="D75" s="1"/>
      <c r="E75" s="1"/>
      <c r="F75" s="24" t="s">
        <v>165</v>
      </c>
      <c r="G75" s="24" t="s">
        <v>165</v>
      </c>
      <c r="H75" s="24"/>
      <c r="I75" s="24"/>
      <c r="J75" s="2"/>
    </row>
    <row r="76" spans="1:10" ht="13.05" customHeight="1">
      <c r="A76" s="2"/>
      <c r="B76" s="21" t="s">
        <v>163</v>
      </c>
      <c r="C76" s="1"/>
      <c r="D76" s="1"/>
      <c r="E76" s="1"/>
      <c r="F76" s="24" t="s">
        <v>165</v>
      </c>
      <c r="G76" s="24" t="s">
        <v>165</v>
      </c>
      <c r="H76" s="24"/>
      <c r="I76" s="24"/>
      <c r="J76" s="2"/>
    </row>
    <row r="77" spans="1:10" ht="13.05" customHeight="1">
      <c r="A77" s="2"/>
      <c r="B77" s="21" t="s">
        <v>174</v>
      </c>
      <c r="C77" s="25"/>
      <c r="D77" s="1"/>
      <c r="E77" s="25"/>
      <c r="F77" s="22">
        <v>18526.87</v>
      </c>
      <c r="G77" s="23">
        <v>0.13270000000000001</v>
      </c>
      <c r="H77" s="24"/>
      <c r="I77" s="24"/>
      <c r="J77" s="2"/>
    </row>
    <row r="78" spans="1:10" ht="13.05" customHeight="1">
      <c r="A78" s="2"/>
      <c r="B78" s="21" t="s">
        <v>212</v>
      </c>
      <c r="C78" s="12"/>
      <c r="D78" s="1"/>
      <c r="E78" s="12"/>
      <c r="F78" s="26">
        <v>1034.67</v>
      </c>
      <c r="G78" s="23">
        <v>7.4000000000000003E-3</v>
      </c>
      <c r="H78" s="24"/>
      <c r="I78" s="24"/>
      <c r="J78" s="2"/>
    </row>
    <row r="79" spans="1:10" ht="13.05" customHeight="1">
      <c r="A79" s="2"/>
      <c r="B79" s="27" t="s">
        <v>213</v>
      </c>
      <c r="C79" s="28"/>
      <c r="D79" s="28"/>
      <c r="E79" s="28"/>
      <c r="F79" s="29">
        <v>139649.23000000001</v>
      </c>
      <c r="G79" s="30">
        <v>1</v>
      </c>
      <c r="H79" s="31"/>
      <c r="I79" s="31"/>
      <c r="J79" s="2"/>
    </row>
    <row r="80" spans="1:10" ht="13.05" customHeight="1">
      <c r="A80" s="2"/>
      <c r="B80" s="5"/>
      <c r="C80" s="2"/>
      <c r="D80" s="2"/>
      <c r="E80" s="2"/>
      <c r="F80" s="2"/>
      <c r="G80" s="2"/>
      <c r="H80" s="2"/>
      <c r="I80" s="2"/>
      <c r="J80" s="2"/>
    </row>
    <row r="81" spans="1:10" ht="13.05" customHeight="1">
      <c r="A81" s="2"/>
      <c r="B81" s="117"/>
      <c r="C81" s="117"/>
      <c r="D81" s="117"/>
      <c r="E81" s="117"/>
      <c r="F81" s="117"/>
      <c r="G81" s="117"/>
      <c r="H81" s="117"/>
      <c r="I81" s="2"/>
      <c r="J81" s="2"/>
    </row>
    <row r="82" spans="1:10" ht="13.05" customHeight="1">
      <c r="A82" s="2"/>
      <c r="B82" s="117"/>
      <c r="C82" s="117"/>
      <c r="D82" s="117"/>
      <c r="E82" s="117"/>
      <c r="F82" s="117"/>
      <c r="G82" s="117"/>
      <c r="H82" s="117"/>
      <c r="I82" s="2"/>
      <c r="J82" s="2"/>
    </row>
    <row r="83" spans="1:10" ht="13.05" customHeight="1">
      <c r="A83" s="2"/>
      <c r="B83" s="3" t="s">
        <v>208</v>
      </c>
      <c r="C83" s="2"/>
      <c r="D83" s="2"/>
      <c r="E83" s="2"/>
      <c r="F83" s="2"/>
      <c r="G83" s="2"/>
      <c r="H83" s="2"/>
      <c r="I83" s="2"/>
      <c r="J83" s="2"/>
    </row>
    <row r="84" spans="1:10" ht="13.05" customHeight="1">
      <c r="A84" s="2"/>
      <c r="B84" s="3" t="s">
        <v>214</v>
      </c>
      <c r="C84" s="2"/>
      <c r="D84" s="2"/>
      <c r="E84" s="2"/>
      <c r="F84" s="2"/>
      <c r="G84" s="2"/>
      <c r="H84" s="2"/>
      <c r="I84" s="2"/>
      <c r="J84" s="2"/>
    </row>
    <row r="85" spans="1:10" ht="13.05" customHeight="1">
      <c r="A85" s="2"/>
      <c r="B85" s="3" t="s">
        <v>215</v>
      </c>
      <c r="C85" s="2"/>
      <c r="D85" s="2"/>
      <c r="E85" s="2"/>
      <c r="F85" s="2"/>
      <c r="G85" s="2"/>
      <c r="H85" s="2"/>
      <c r="I85" s="2"/>
      <c r="J85" s="2"/>
    </row>
    <row r="86" spans="1:10" ht="13.05" customHeight="1">
      <c r="A86" s="2"/>
      <c r="B86" s="3" t="s">
        <v>216</v>
      </c>
      <c r="C86" s="2"/>
      <c r="D86" s="2"/>
      <c r="E86" s="2"/>
      <c r="F86" s="2"/>
      <c r="G86" s="2"/>
      <c r="H86" s="2"/>
      <c r="I86" s="2"/>
      <c r="J86" s="2"/>
    </row>
    <row r="87" spans="1:10" ht="25.95" customHeight="1">
      <c r="A87" s="2"/>
      <c r="B87" s="117" t="s">
        <v>217</v>
      </c>
      <c r="C87" s="117"/>
      <c r="D87" s="117"/>
      <c r="E87" s="117"/>
      <c r="F87" s="117"/>
      <c r="G87" s="117"/>
      <c r="H87" s="117"/>
      <c r="I87" s="2"/>
      <c r="J87" s="2"/>
    </row>
  </sheetData>
  <mergeCells count="3">
    <mergeCell ref="B81:H81"/>
    <mergeCell ref="B82:H82"/>
    <mergeCell ref="B87:H87"/>
  </mergeCells>
  <pageMargins left="0" right="0" top="0" bottom="0" header="0" footer="0"/>
  <pageSetup orientation="landscape"/>
  <headerFooter>
    <oddFooter xml:space="preserve">&amp;C_x000D_&amp;1#&amp;"Calibri"&amp;10&amp;K000000  </oddFooter>
  </headerFooter>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outlinePr summaryBelow="0"/>
  </sheetPr>
  <dimension ref="A1:J135"/>
  <sheetViews>
    <sheetView topLeftCell="A139" workbookViewId="0">
      <selection activeCell="B156" sqref="B15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82</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249</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638</v>
      </c>
      <c r="B7" s="15" t="s">
        <v>639</v>
      </c>
      <c r="C7" s="12" t="s">
        <v>640</v>
      </c>
      <c r="D7" s="12" t="s">
        <v>413</v>
      </c>
      <c r="E7" s="16">
        <v>1568150</v>
      </c>
      <c r="F7" s="17">
        <v>31648.400000000001</v>
      </c>
      <c r="G7" s="18">
        <v>7.1499999999999994E-2</v>
      </c>
      <c r="H7" s="20"/>
      <c r="I7" s="20"/>
      <c r="J7" s="2"/>
    </row>
    <row r="8" spans="1:10" ht="13.05" customHeight="1">
      <c r="A8" s="14" t="s">
        <v>641</v>
      </c>
      <c r="B8" s="15" t="s">
        <v>642</v>
      </c>
      <c r="C8" s="12" t="s">
        <v>643</v>
      </c>
      <c r="D8" s="12" t="s">
        <v>413</v>
      </c>
      <c r="E8" s="16">
        <v>1475000</v>
      </c>
      <c r="F8" s="17">
        <v>21850.65</v>
      </c>
      <c r="G8" s="18">
        <v>4.9399999999999999E-2</v>
      </c>
      <c r="H8" s="20"/>
      <c r="I8" s="20"/>
      <c r="J8" s="2"/>
    </row>
    <row r="9" spans="1:10" ht="13.05" customHeight="1">
      <c r="A9" s="14" t="s">
        <v>647</v>
      </c>
      <c r="B9" s="15" t="s">
        <v>648</v>
      </c>
      <c r="C9" s="12" t="s">
        <v>649</v>
      </c>
      <c r="D9" s="12" t="s">
        <v>546</v>
      </c>
      <c r="E9" s="16">
        <v>650000</v>
      </c>
      <c r="F9" s="17">
        <v>12442.95</v>
      </c>
      <c r="G9" s="18">
        <v>2.81E-2</v>
      </c>
      <c r="H9" s="20"/>
      <c r="I9" s="20"/>
      <c r="J9" s="2"/>
    </row>
    <row r="10" spans="1:10" ht="13.05" customHeight="1">
      <c r="A10" s="14" t="s">
        <v>657</v>
      </c>
      <c r="B10" s="15" t="s">
        <v>658</v>
      </c>
      <c r="C10" s="12" t="s">
        <v>659</v>
      </c>
      <c r="D10" s="12" t="s">
        <v>448</v>
      </c>
      <c r="E10" s="16">
        <v>800000</v>
      </c>
      <c r="F10" s="17">
        <v>12072</v>
      </c>
      <c r="G10" s="18">
        <v>2.7300000000000001E-2</v>
      </c>
      <c r="H10" s="20"/>
      <c r="I10" s="20"/>
      <c r="J10" s="2"/>
    </row>
    <row r="11" spans="1:10" ht="13.05" customHeight="1">
      <c r="A11" s="14" t="s">
        <v>644</v>
      </c>
      <c r="B11" s="15" t="s">
        <v>645</v>
      </c>
      <c r="C11" s="12" t="s">
        <v>646</v>
      </c>
      <c r="D11" s="12" t="s">
        <v>425</v>
      </c>
      <c r="E11" s="16">
        <v>750000</v>
      </c>
      <c r="F11" s="17">
        <v>10426.5</v>
      </c>
      <c r="G11" s="18">
        <v>2.3599999999999999E-2</v>
      </c>
      <c r="H11" s="20"/>
      <c r="I11" s="20"/>
      <c r="J11" s="2"/>
    </row>
    <row r="12" spans="1:10" ht="13.05" customHeight="1">
      <c r="A12" s="14" t="s">
        <v>698</v>
      </c>
      <c r="B12" s="15" t="s">
        <v>699</v>
      </c>
      <c r="C12" s="12" t="s">
        <v>700</v>
      </c>
      <c r="D12" s="12" t="s">
        <v>417</v>
      </c>
      <c r="E12" s="16">
        <v>600000</v>
      </c>
      <c r="F12" s="17">
        <v>10240.200000000001</v>
      </c>
      <c r="G12" s="18">
        <v>2.3099999999999999E-2</v>
      </c>
      <c r="H12" s="20"/>
      <c r="I12" s="20"/>
      <c r="J12" s="2"/>
    </row>
    <row r="13" spans="1:10" ht="13.05" customHeight="1">
      <c r="A13" s="14" t="s">
        <v>654</v>
      </c>
      <c r="B13" s="15" t="s">
        <v>655</v>
      </c>
      <c r="C13" s="12" t="s">
        <v>656</v>
      </c>
      <c r="D13" s="12" t="s">
        <v>413</v>
      </c>
      <c r="E13" s="16">
        <v>500000</v>
      </c>
      <c r="F13" s="17">
        <v>9893</v>
      </c>
      <c r="G13" s="18">
        <v>2.24E-2</v>
      </c>
      <c r="H13" s="20"/>
      <c r="I13" s="20"/>
      <c r="J13" s="2"/>
    </row>
    <row r="14" spans="1:10" ht="13.05" customHeight="1">
      <c r="A14" s="14" t="s">
        <v>650</v>
      </c>
      <c r="B14" s="15" t="s">
        <v>651</v>
      </c>
      <c r="C14" s="12" t="s">
        <v>652</v>
      </c>
      <c r="D14" s="12" t="s">
        <v>653</v>
      </c>
      <c r="E14" s="16">
        <v>260000</v>
      </c>
      <c r="F14" s="17">
        <v>9454.9</v>
      </c>
      <c r="G14" s="18">
        <v>2.1399999999999999E-2</v>
      </c>
      <c r="H14" s="20"/>
      <c r="I14" s="20"/>
      <c r="J14" s="2"/>
    </row>
    <row r="15" spans="1:10" ht="13.05" customHeight="1">
      <c r="A15" s="14" t="s">
        <v>422</v>
      </c>
      <c r="B15" s="15" t="s">
        <v>423</v>
      </c>
      <c r="C15" s="12" t="s">
        <v>424</v>
      </c>
      <c r="D15" s="12" t="s">
        <v>425</v>
      </c>
      <c r="E15" s="16">
        <v>2100000</v>
      </c>
      <c r="F15" s="17">
        <v>8787.4500000000007</v>
      </c>
      <c r="G15" s="18">
        <v>1.9900000000000001E-2</v>
      </c>
      <c r="H15" s="20"/>
      <c r="I15" s="20"/>
      <c r="J15" s="2"/>
    </row>
    <row r="16" spans="1:10" ht="13.05" customHeight="1">
      <c r="A16" s="14" t="s">
        <v>503</v>
      </c>
      <c r="B16" s="15" t="s">
        <v>504</v>
      </c>
      <c r="C16" s="12" t="s">
        <v>505</v>
      </c>
      <c r="D16" s="12" t="s">
        <v>506</v>
      </c>
      <c r="E16" s="16">
        <v>18000</v>
      </c>
      <c r="F16" s="17">
        <v>8784.9</v>
      </c>
      <c r="G16" s="18">
        <v>1.9900000000000001E-2</v>
      </c>
      <c r="H16" s="20"/>
      <c r="I16" s="20"/>
      <c r="J16" s="2"/>
    </row>
    <row r="17" spans="1:10" ht="13.05" customHeight="1">
      <c r="A17" s="14" t="s">
        <v>864</v>
      </c>
      <c r="B17" s="15" t="s">
        <v>865</v>
      </c>
      <c r="C17" s="12" t="s">
        <v>866</v>
      </c>
      <c r="D17" s="12" t="s">
        <v>502</v>
      </c>
      <c r="E17" s="16">
        <v>109364</v>
      </c>
      <c r="F17" s="17">
        <v>8709.2000000000007</v>
      </c>
      <c r="G17" s="18">
        <v>1.9699999999999999E-2</v>
      </c>
      <c r="H17" s="20"/>
      <c r="I17" s="20"/>
      <c r="J17" s="2"/>
    </row>
    <row r="18" spans="1:10" ht="13.05" customHeight="1">
      <c r="A18" s="14" t="s">
        <v>391</v>
      </c>
      <c r="B18" s="15" t="s">
        <v>392</v>
      </c>
      <c r="C18" s="12" t="s">
        <v>393</v>
      </c>
      <c r="D18" s="12" t="s">
        <v>394</v>
      </c>
      <c r="E18" s="16">
        <v>300000</v>
      </c>
      <c r="F18" s="17">
        <v>8180.4</v>
      </c>
      <c r="G18" s="18">
        <v>1.8499999999999999E-2</v>
      </c>
      <c r="H18" s="20"/>
      <c r="I18" s="20"/>
      <c r="J18" s="2"/>
    </row>
    <row r="19" spans="1:10" ht="13.05" customHeight="1">
      <c r="A19" s="14" t="s">
        <v>974</v>
      </c>
      <c r="B19" s="15" t="s">
        <v>975</v>
      </c>
      <c r="C19" s="12" t="s">
        <v>976</v>
      </c>
      <c r="D19" s="12" t="s">
        <v>459</v>
      </c>
      <c r="E19" s="16">
        <v>1250000</v>
      </c>
      <c r="F19" s="17">
        <v>7885.63</v>
      </c>
      <c r="G19" s="18">
        <v>1.78E-2</v>
      </c>
      <c r="H19" s="20"/>
      <c r="I19" s="20"/>
      <c r="J19" s="2"/>
    </row>
    <row r="20" spans="1:10" ht="13.05" customHeight="1">
      <c r="A20" s="14" t="s">
        <v>399</v>
      </c>
      <c r="B20" s="15" t="s">
        <v>400</v>
      </c>
      <c r="C20" s="12" t="s">
        <v>401</v>
      </c>
      <c r="D20" s="12" t="s">
        <v>394</v>
      </c>
      <c r="E20" s="16">
        <v>39120</v>
      </c>
      <c r="F20" s="17">
        <v>7861.16</v>
      </c>
      <c r="G20" s="18">
        <v>1.78E-2</v>
      </c>
      <c r="H20" s="20"/>
      <c r="I20" s="20"/>
      <c r="J20" s="2"/>
    </row>
    <row r="21" spans="1:10" ht="13.05" customHeight="1">
      <c r="A21" s="14" t="s">
        <v>823</v>
      </c>
      <c r="B21" s="15" t="s">
        <v>824</v>
      </c>
      <c r="C21" s="12" t="s">
        <v>825</v>
      </c>
      <c r="D21" s="12" t="s">
        <v>413</v>
      </c>
      <c r="E21" s="16">
        <v>2850000</v>
      </c>
      <c r="F21" s="17">
        <v>6779.3</v>
      </c>
      <c r="G21" s="18">
        <v>1.5299999999999999E-2</v>
      </c>
      <c r="H21" s="20"/>
      <c r="I21" s="20"/>
      <c r="J21" s="2"/>
    </row>
    <row r="22" spans="1:10" ht="13.05" customHeight="1">
      <c r="A22" s="14" t="s">
        <v>479</v>
      </c>
      <c r="B22" s="15" t="s">
        <v>480</v>
      </c>
      <c r="C22" s="12" t="s">
        <v>481</v>
      </c>
      <c r="D22" s="12" t="s">
        <v>482</v>
      </c>
      <c r="E22" s="16">
        <v>350000</v>
      </c>
      <c r="F22" s="17">
        <v>6744.5</v>
      </c>
      <c r="G22" s="18">
        <v>1.52E-2</v>
      </c>
      <c r="H22" s="20"/>
      <c r="I22" s="20"/>
      <c r="J22" s="2"/>
    </row>
    <row r="23" spans="1:10" ht="13.05" customHeight="1">
      <c r="A23" s="14" t="s">
        <v>845</v>
      </c>
      <c r="B23" s="15" t="s">
        <v>846</v>
      </c>
      <c r="C23" s="12" t="s">
        <v>847</v>
      </c>
      <c r="D23" s="12" t="s">
        <v>848</v>
      </c>
      <c r="E23" s="16">
        <v>110000</v>
      </c>
      <c r="F23" s="17">
        <v>6501.55</v>
      </c>
      <c r="G23" s="18">
        <v>1.47E-2</v>
      </c>
      <c r="H23" s="20"/>
      <c r="I23" s="20"/>
      <c r="J23" s="2"/>
    </row>
    <row r="24" spans="1:10" ht="13.05" customHeight="1">
      <c r="A24" s="14" t="s">
        <v>749</v>
      </c>
      <c r="B24" s="15" t="s">
        <v>750</v>
      </c>
      <c r="C24" s="12" t="s">
        <v>751</v>
      </c>
      <c r="D24" s="12" t="s">
        <v>752</v>
      </c>
      <c r="E24" s="16">
        <v>1650000</v>
      </c>
      <c r="F24" s="17">
        <v>6321.15</v>
      </c>
      <c r="G24" s="18">
        <v>1.43E-2</v>
      </c>
      <c r="H24" s="20"/>
      <c r="I24" s="20"/>
      <c r="J24" s="2"/>
    </row>
    <row r="25" spans="1:10" ht="13.05" customHeight="1">
      <c r="A25" s="14" t="s">
        <v>781</v>
      </c>
      <c r="B25" s="15" t="s">
        <v>782</v>
      </c>
      <c r="C25" s="12" t="s">
        <v>783</v>
      </c>
      <c r="D25" s="12" t="s">
        <v>536</v>
      </c>
      <c r="E25" s="16">
        <v>230000</v>
      </c>
      <c r="F25" s="17">
        <v>6289.35</v>
      </c>
      <c r="G25" s="18">
        <v>1.4200000000000001E-2</v>
      </c>
      <c r="H25" s="20"/>
      <c r="I25" s="20"/>
      <c r="J25" s="2"/>
    </row>
    <row r="26" spans="1:10" ht="13.05" customHeight="1">
      <c r="A26" s="14" t="s">
        <v>663</v>
      </c>
      <c r="B26" s="15" t="s">
        <v>664</v>
      </c>
      <c r="C26" s="12" t="s">
        <v>665</v>
      </c>
      <c r="D26" s="12" t="s">
        <v>478</v>
      </c>
      <c r="E26" s="16">
        <v>50000</v>
      </c>
      <c r="F26" s="17">
        <v>6124.5</v>
      </c>
      <c r="G26" s="18">
        <v>1.38E-2</v>
      </c>
      <c r="H26" s="20"/>
      <c r="I26" s="20"/>
      <c r="J26" s="2"/>
    </row>
    <row r="27" spans="1:10" ht="13.05" customHeight="1">
      <c r="A27" s="14" t="s">
        <v>676</v>
      </c>
      <c r="B27" s="15" t="s">
        <v>677</v>
      </c>
      <c r="C27" s="12" t="s">
        <v>678</v>
      </c>
      <c r="D27" s="12" t="s">
        <v>417</v>
      </c>
      <c r="E27" s="16">
        <v>90000</v>
      </c>
      <c r="F27" s="17">
        <v>5935.95</v>
      </c>
      <c r="G27" s="18">
        <v>1.34E-2</v>
      </c>
      <c r="H27" s="20"/>
      <c r="I27" s="20"/>
      <c r="J27" s="2"/>
    </row>
    <row r="28" spans="1:10" ht="13.05" customHeight="1">
      <c r="A28" s="14" t="s">
        <v>587</v>
      </c>
      <c r="B28" s="15" t="s">
        <v>588</v>
      </c>
      <c r="C28" s="12" t="s">
        <v>589</v>
      </c>
      <c r="D28" s="12" t="s">
        <v>550</v>
      </c>
      <c r="E28" s="16">
        <v>425000</v>
      </c>
      <c r="F28" s="17">
        <v>5917.28</v>
      </c>
      <c r="G28" s="18">
        <v>1.34E-2</v>
      </c>
      <c r="H28" s="20"/>
      <c r="I28" s="20"/>
      <c r="J28" s="2"/>
    </row>
    <row r="29" spans="1:10" ht="13.05" customHeight="1">
      <c r="A29" s="14" t="s">
        <v>561</v>
      </c>
      <c r="B29" s="15" t="s">
        <v>562</v>
      </c>
      <c r="C29" s="12" t="s">
        <v>563</v>
      </c>
      <c r="D29" s="12" t="s">
        <v>564</v>
      </c>
      <c r="E29" s="16">
        <v>1150000</v>
      </c>
      <c r="F29" s="17">
        <v>5060</v>
      </c>
      <c r="G29" s="18">
        <v>1.14E-2</v>
      </c>
      <c r="H29" s="20"/>
      <c r="I29" s="20"/>
      <c r="J29" s="2"/>
    </row>
    <row r="30" spans="1:10" ht="13.05" customHeight="1">
      <c r="A30" s="14" t="s">
        <v>1090</v>
      </c>
      <c r="B30" s="15" t="s">
        <v>1091</v>
      </c>
      <c r="C30" s="12" t="s">
        <v>1092</v>
      </c>
      <c r="D30" s="12" t="s">
        <v>492</v>
      </c>
      <c r="E30" s="16">
        <v>400000</v>
      </c>
      <c r="F30" s="17">
        <v>5036</v>
      </c>
      <c r="G30" s="18">
        <v>1.14E-2</v>
      </c>
      <c r="H30" s="20"/>
      <c r="I30" s="20"/>
      <c r="J30" s="2"/>
    </row>
    <row r="31" spans="1:10" ht="13.05" customHeight="1">
      <c r="A31" s="14" t="s">
        <v>463</v>
      </c>
      <c r="B31" s="15" t="s">
        <v>464</v>
      </c>
      <c r="C31" s="12" t="s">
        <v>465</v>
      </c>
      <c r="D31" s="12" t="s">
        <v>421</v>
      </c>
      <c r="E31" s="16">
        <v>120738</v>
      </c>
      <c r="F31" s="17">
        <v>4976.46</v>
      </c>
      <c r="G31" s="18">
        <v>1.12E-2</v>
      </c>
      <c r="H31" s="20"/>
      <c r="I31" s="20"/>
      <c r="J31" s="2"/>
    </row>
    <row r="32" spans="1:10" ht="13.05" customHeight="1">
      <c r="A32" s="14" t="s">
        <v>1579</v>
      </c>
      <c r="B32" s="15" t="s">
        <v>1580</v>
      </c>
      <c r="C32" s="12" t="s">
        <v>1581</v>
      </c>
      <c r="D32" s="12" t="s">
        <v>417</v>
      </c>
      <c r="E32" s="16">
        <v>180000</v>
      </c>
      <c r="F32" s="17">
        <v>4952.5200000000004</v>
      </c>
      <c r="G32" s="18">
        <v>1.12E-2</v>
      </c>
      <c r="H32" s="20"/>
      <c r="I32" s="20"/>
      <c r="J32" s="2"/>
    </row>
    <row r="33" spans="1:10" ht="13.05" customHeight="1">
      <c r="A33" s="14" t="s">
        <v>842</v>
      </c>
      <c r="B33" s="15" t="s">
        <v>843</v>
      </c>
      <c r="C33" s="12" t="s">
        <v>844</v>
      </c>
      <c r="D33" s="12" t="s">
        <v>417</v>
      </c>
      <c r="E33" s="16">
        <v>280000</v>
      </c>
      <c r="F33" s="17">
        <v>4948.4399999999996</v>
      </c>
      <c r="G33" s="18">
        <v>1.12E-2</v>
      </c>
      <c r="H33" s="20"/>
      <c r="I33" s="20"/>
      <c r="J33" s="2"/>
    </row>
    <row r="34" spans="1:10" ht="13.05" customHeight="1">
      <c r="A34" s="14" t="s">
        <v>787</v>
      </c>
      <c r="B34" s="15" t="s">
        <v>788</v>
      </c>
      <c r="C34" s="12" t="s">
        <v>789</v>
      </c>
      <c r="D34" s="12" t="s">
        <v>459</v>
      </c>
      <c r="E34" s="16">
        <v>500000</v>
      </c>
      <c r="F34" s="17">
        <v>4931</v>
      </c>
      <c r="G34" s="18">
        <v>1.11E-2</v>
      </c>
      <c r="H34" s="20"/>
      <c r="I34" s="20"/>
      <c r="J34" s="2"/>
    </row>
    <row r="35" spans="1:10" ht="13.05" customHeight="1">
      <c r="A35" s="14" t="s">
        <v>395</v>
      </c>
      <c r="B35" s="15" t="s">
        <v>396</v>
      </c>
      <c r="C35" s="12" t="s">
        <v>397</v>
      </c>
      <c r="D35" s="12" t="s">
        <v>398</v>
      </c>
      <c r="E35" s="16">
        <v>262458</v>
      </c>
      <c r="F35" s="17">
        <v>4756</v>
      </c>
      <c r="G35" s="18">
        <v>1.0699999999999999E-2</v>
      </c>
      <c r="H35" s="20"/>
      <c r="I35" s="20"/>
      <c r="J35" s="2"/>
    </row>
    <row r="36" spans="1:10" ht="13.05" customHeight="1">
      <c r="A36" s="14" t="s">
        <v>449</v>
      </c>
      <c r="B36" s="15" t="s">
        <v>450</v>
      </c>
      <c r="C36" s="12" t="s">
        <v>451</v>
      </c>
      <c r="D36" s="12" t="s">
        <v>413</v>
      </c>
      <c r="E36" s="16">
        <v>2300000</v>
      </c>
      <c r="F36" s="17">
        <v>4655.8900000000003</v>
      </c>
      <c r="G36" s="18">
        <v>1.0500000000000001E-2</v>
      </c>
      <c r="H36" s="20"/>
      <c r="I36" s="20"/>
      <c r="J36" s="2"/>
    </row>
    <row r="37" spans="1:10" ht="13.05" customHeight="1">
      <c r="A37" s="14" t="s">
        <v>871</v>
      </c>
      <c r="B37" s="15" t="s">
        <v>872</v>
      </c>
      <c r="C37" s="12" t="s">
        <v>873</v>
      </c>
      <c r="D37" s="12" t="s">
        <v>832</v>
      </c>
      <c r="E37" s="16">
        <v>60000</v>
      </c>
      <c r="F37" s="17">
        <v>4615.8</v>
      </c>
      <c r="G37" s="18">
        <v>1.04E-2</v>
      </c>
      <c r="H37" s="20"/>
      <c r="I37" s="20"/>
      <c r="J37" s="2"/>
    </row>
    <row r="38" spans="1:10" ht="13.05" customHeight="1">
      <c r="A38" s="14" t="s">
        <v>2400</v>
      </c>
      <c r="B38" s="15" t="s">
        <v>2401</v>
      </c>
      <c r="C38" s="12" t="s">
        <v>2402</v>
      </c>
      <c r="D38" s="12" t="s">
        <v>421</v>
      </c>
      <c r="E38" s="16">
        <v>4650000</v>
      </c>
      <c r="F38" s="17">
        <v>4518.41</v>
      </c>
      <c r="G38" s="18">
        <v>1.0200000000000001E-2</v>
      </c>
      <c r="H38" s="20"/>
      <c r="I38" s="20"/>
      <c r="J38" s="2"/>
    </row>
    <row r="39" spans="1:10" ht="13.05" customHeight="1">
      <c r="A39" s="14" t="s">
        <v>743</v>
      </c>
      <c r="B39" s="15" t="s">
        <v>744</v>
      </c>
      <c r="C39" s="12" t="s">
        <v>745</v>
      </c>
      <c r="D39" s="12" t="s">
        <v>448</v>
      </c>
      <c r="E39" s="16">
        <v>295000</v>
      </c>
      <c r="F39" s="17">
        <v>4317.92</v>
      </c>
      <c r="G39" s="18">
        <v>9.7999999999999997E-3</v>
      </c>
      <c r="H39" s="20"/>
      <c r="I39" s="20"/>
      <c r="J39" s="2"/>
    </row>
    <row r="40" spans="1:10" ht="13.05" customHeight="1">
      <c r="A40" s="14" t="s">
        <v>695</v>
      </c>
      <c r="B40" s="15" t="s">
        <v>696</v>
      </c>
      <c r="C40" s="12" t="s">
        <v>697</v>
      </c>
      <c r="D40" s="12" t="s">
        <v>550</v>
      </c>
      <c r="E40" s="16">
        <v>1400000</v>
      </c>
      <c r="F40" s="17">
        <v>4309.2</v>
      </c>
      <c r="G40" s="18">
        <v>9.7000000000000003E-3</v>
      </c>
      <c r="H40" s="20"/>
      <c r="I40" s="20"/>
      <c r="J40" s="2"/>
    </row>
    <row r="41" spans="1:10" ht="13.05" customHeight="1">
      <c r="A41" s="14" t="s">
        <v>1488</v>
      </c>
      <c r="B41" s="15" t="s">
        <v>1489</v>
      </c>
      <c r="C41" s="12" t="s">
        <v>1490</v>
      </c>
      <c r="D41" s="12" t="s">
        <v>832</v>
      </c>
      <c r="E41" s="16">
        <v>405000</v>
      </c>
      <c r="F41" s="17">
        <v>4263.4399999999996</v>
      </c>
      <c r="G41" s="18">
        <v>9.5999999999999992E-3</v>
      </c>
      <c r="H41" s="20"/>
      <c r="I41" s="20"/>
      <c r="J41" s="2"/>
    </row>
    <row r="42" spans="1:10" ht="13.05" customHeight="1">
      <c r="A42" s="14" t="s">
        <v>660</v>
      </c>
      <c r="B42" s="15" t="s">
        <v>661</v>
      </c>
      <c r="C42" s="12" t="s">
        <v>662</v>
      </c>
      <c r="D42" s="12" t="s">
        <v>448</v>
      </c>
      <c r="E42" s="16">
        <v>130000</v>
      </c>
      <c r="F42" s="17">
        <v>3947.84</v>
      </c>
      <c r="G42" s="18">
        <v>8.8999999999999999E-3</v>
      </c>
      <c r="H42" s="20"/>
      <c r="I42" s="20"/>
      <c r="J42" s="2"/>
    </row>
    <row r="43" spans="1:10" ht="13.05" customHeight="1">
      <c r="A43" s="14" t="s">
        <v>849</v>
      </c>
      <c r="B43" s="15" t="s">
        <v>850</v>
      </c>
      <c r="C43" s="12" t="s">
        <v>851</v>
      </c>
      <c r="D43" s="12" t="s">
        <v>759</v>
      </c>
      <c r="E43" s="16">
        <v>381996</v>
      </c>
      <c r="F43" s="17">
        <v>3896.36</v>
      </c>
      <c r="G43" s="18">
        <v>8.8000000000000005E-3</v>
      </c>
      <c r="H43" s="20"/>
      <c r="I43" s="20"/>
      <c r="J43" s="2"/>
    </row>
    <row r="44" spans="1:10" ht="13.05" customHeight="1">
      <c r="A44" s="14" t="s">
        <v>796</v>
      </c>
      <c r="B44" s="15" t="s">
        <v>797</v>
      </c>
      <c r="C44" s="12" t="s">
        <v>798</v>
      </c>
      <c r="D44" s="12" t="s">
        <v>759</v>
      </c>
      <c r="E44" s="16">
        <v>200186</v>
      </c>
      <c r="F44" s="17">
        <v>3815.55</v>
      </c>
      <c r="G44" s="18">
        <v>8.6E-3</v>
      </c>
      <c r="H44" s="20"/>
      <c r="I44" s="20"/>
      <c r="J44" s="2"/>
    </row>
    <row r="45" spans="1:10" ht="13.05" customHeight="1">
      <c r="A45" s="14" t="s">
        <v>728</v>
      </c>
      <c r="B45" s="15" t="s">
        <v>729</v>
      </c>
      <c r="C45" s="12" t="s">
        <v>730</v>
      </c>
      <c r="D45" s="12" t="s">
        <v>669</v>
      </c>
      <c r="E45" s="16">
        <v>150000</v>
      </c>
      <c r="F45" s="17">
        <v>3781.8</v>
      </c>
      <c r="G45" s="18">
        <v>8.5000000000000006E-3</v>
      </c>
      <c r="H45" s="20"/>
      <c r="I45" s="20"/>
      <c r="J45" s="2"/>
    </row>
    <row r="46" spans="1:10" ht="13.05" customHeight="1">
      <c r="A46" s="14" t="s">
        <v>2403</v>
      </c>
      <c r="B46" s="15" t="s">
        <v>2404</v>
      </c>
      <c r="C46" s="12" t="s">
        <v>2405</v>
      </c>
      <c r="D46" s="12" t="s">
        <v>441</v>
      </c>
      <c r="E46" s="16">
        <v>262908</v>
      </c>
      <c r="F46" s="17">
        <v>3759.58</v>
      </c>
      <c r="G46" s="18">
        <v>8.5000000000000006E-3</v>
      </c>
      <c r="H46" s="20"/>
      <c r="I46" s="20"/>
      <c r="J46" s="2"/>
    </row>
    <row r="47" spans="1:10" ht="13.05" customHeight="1">
      <c r="A47" s="14" t="s">
        <v>565</v>
      </c>
      <c r="B47" s="15" t="s">
        <v>566</v>
      </c>
      <c r="C47" s="12" t="s">
        <v>567</v>
      </c>
      <c r="D47" s="12" t="s">
        <v>448</v>
      </c>
      <c r="E47" s="16">
        <v>396357</v>
      </c>
      <c r="F47" s="17">
        <v>2790.35</v>
      </c>
      <c r="G47" s="18">
        <v>6.3E-3</v>
      </c>
      <c r="H47" s="20"/>
      <c r="I47" s="20"/>
      <c r="J47" s="2"/>
    </row>
    <row r="48" spans="1:10" ht="13.05" customHeight="1">
      <c r="A48" s="14" t="s">
        <v>1588</v>
      </c>
      <c r="B48" s="15" t="s">
        <v>1589</v>
      </c>
      <c r="C48" s="12" t="s">
        <v>1590</v>
      </c>
      <c r="D48" s="12" t="s">
        <v>413</v>
      </c>
      <c r="E48" s="16">
        <v>990232</v>
      </c>
      <c r="F48" s="17">
        <v>2610.25</v>
      </c>
      <c r="G48" s="18">
        <v>5.8999999999999999E-3</v>
      </c>
      <c r="H48" s="20"/>
      <c r="I48" s="20"/>
      <c r="J48" s="2"/>
    </row>
    <row r="49" spans="1:10" ht="13.05" customHeight="1">
      <c r="A49" s="14" t="s">
        <v>1769</v>
      </c>
      <c r="B49" s="15" t="s">
        <v>1770</v>
      </c>
      <c r="C49" s="12" t="s">
        <v>1771</v>
      </c>
      <c r="D49" s="12" t="s">
        <v>586</v>
      </c>
      <c r="E49" s="16">
        <v>140000</v>
      </c>
      <c r="F49" s="17">
        <v>1896.44</v>
      </c>
      <c r="G49" s="18">
        <v>4.3E-3</v>
      </c>
      <c r="H49" s="20"/>
      <c r="I49" s="20"/>
      <c r="J49" s="2"/>
    </row>
    <row r="50" spans="1:10" ht="13.05" customHeight="1">
      <c r="A50" s="14" t="s">
        <v>1563</v>
      </c>
      <c r="B50" s="15" t="s">
        <v>1564</v>
      </c>
      <c r="C50" s="12" t="s">
        <v>1565</v>
      </c>
      <c r="D50" s="12" t="s">
        <v>546</v>
      </c>
      <c r="E50" s="16">
        <v>450000</v>
      </c>
      <c r="F50" s="17">
        <v>1633.5</v>
      </c>
      <c r="G50" s="18">
        <v>3.7000000000000002E-3</v>
      </c>
      <c r="H50" s="20"/>
      <c r="I50" s="20"/>
      <c r="J50" s="2"/>
    </row>
    <row r="51" spans="1:10" ht="13.05" customHeight="1">
      <c r="A51" s="14" t="s">
        <v>1496</v>
      </c>
      <c r="B51" s="15" t="s">
        <v>1497</v>
      </c>
      <c r="C51" s="12" t="s">
        <v>1498</v>
      </c>
      <c r="D51" s="12" t="s">
        <v>870</v>
      </c>
      <c r="E51" s="16">
        <v>326658</v>
      </c>
      <c r="F51" s="17">
        <v>1389.93</v>
      </c>
      <c r="G51" s="18">
        <v>3.0999999999999999E-3</v>
      </c>
      <c r="H51" s="20"/>
      <c r="I51" s="20"/>
      <c r="J51" s="2"/>
    </row>
    <row r="52" spans="1:10" ht="13.05" customHeight="1">
      <c r="A52" s="14" t="s">
        <v>1536</v>
      </c>
      <c r="B52" s="15" t="s">
        <v>1537</v>
      </c>
      <c r="C52" s="12" t="s">
        <v>1538</v>
      </c>
      <c r="D52" s="12" t="s">
        <v>550</v>
      </c>
      <c r="E52" s="16">
        <v>25000</v>
      </c>
      <c r="F52" s="17">
        <v>1066.8499999999999</v>
      </c>
      <c r="G52" s="18">
        <v>2.3999999999999998E-3</v>
      </c>
      <c r="H52" s="20"/>
      <c r="I52" s="20"/>
      <c r="J52" s="2"/>
    </row>
    <row r="53" spans="1:10" ht="13.05" customHeight="1">
      <c r="A53" s="14" t="s">
        <v>483</v>
      </c>
      <c r="B53" s="15" t="s">
        <v>484</v>
      </c>
      <c r="C53" s="12" t="s">
        <v>485</v>
      </c>
      <c r="D53" s="12" t="s">
        <v>421</v>
      </c>
      <c r="E53" s="16">
        <v>6879</v>
      </c>
      <c r="F53" s="17">
        <v>907.06</v>
      </c>
      <c r="G53" s="18">
        <v>2.0999999999999999E-3</v>
      </c>
      <c r="H53" s="20"/>
      <c r="I53" s="20"/>
      <c r="J53" s="2"/>
    </row>
    <row r="54" spans="1:10" ht="13.05" customHeight="1">
      <c r="A54" s="14" t="s">
        <v>603</v>
      </c>
      <c r="B54" s="15" t="s">
        <v>604</v>
      </c>
      <c r="C54" s="12" t="s">
        <v>605</v>
      </c>
      <c r="D54" s="12" t="s">
        <v>459</v>
      </c>
      <c r="E54" s="16">
        <v>111535</v>
      </c>
      <c r="F54" s="17">
        <v>846.05</v>
      </c>
      <c r="G54" s="18">
        <v>1.9E-3</v>
      </c>
      <c r="H54" s="20"/>
      <c r="I54" s="20"/>
      <c r="J54" s="2"/>
    </row>
    <row r="55" spans="1:10" ht="13.05" customHeight="1">
      <c r="A55" s="14" t="s">
        <v>1866</v>
      </c>
      <c r="B55" s="15" t="s">
        <v>1867</v>
      </c>
      <c r="C55" s="12" t="s">
        <v>1868</v>
      </c>
      <c r="D55" s="12" t="s">
        <v>636</v>
      </c>
      <c r="E55" s="16">
        <v>20000</v>
      </c>
      <c r="F55" s="17">
        <v>768.84</v>
      </c>
      <c r="G55" s="18">
        <v>1.6999999999999999E-3</v>
      </c>
      <c r="H55" s="20"/>
      <c r="I55" s="20"/>
      <c r="J55" s="2"/>
    </row>
    <row r="56" spans="1:10" ht="13.05" customHeight="1">
      <c r="A56" s="14" t="s">
        <v>583</v>
      </c>
      <c r="B56" s="15" t="s">
        <v>584</v>
      </c>
      <c r="C56" s="12" t="s">
        <v>585</v>
      </c>
      <c r="D56" s="12" t="s">
        <v>586</v>
      </c>
      <c r="E56" s="16">
        <v>71576</v>
      </c>
      <c r="F56" s="17">
        <v>748.54</v>
      </c>
      <c r="G56" s="18">
        <v>1.6999999999999999E-3</v>
      </c>
      <c r="H56" s="20"/>
      <c r="I56" s="20"/>
      <c r="J56" s="2"/>
    </row>
    <row r="57" spans="1:10" ht="13.05" customHeight="1">
      <c r="A57" s="14" t="s">
        <v>543</v>
      </c>
      <c r="B57" s="15" t="s">
        <v>544</v>
      </c>
      <c r="C57" s="12" t="s">
        <v>545</v>
      </c>
      <c r="D57" s="12" t="s">
        <v>546</v>
      </c>
      <c r="E57" s="16">
        <v>30000</v>
      </c>
      <c r="F57" s="17">
        <v>554.30999999999995</v>
      </c>
      <c r="G57" s="18">
        <v>1.2999999999999999E-3</v>
      </c>
      <c r="H57" s="20"/>
      <c r="I57" s="20"/>
      <c r="J57" s="2"/>
    </row>
    <row r="58" spans="1:10" ht="13.05" customHeight="1">
      <c r="A58" s="2"/>
      <c r="B58" s="21" t="s">
        <v>163</v>
      </c>
      <c r="C58" s="1"/>
      <c r="D58" s="1"/>
      <c r="E58" s="1"/>
      <c r="F58" s="22">
        <v>314605.25</v>
      </c>
      <c r="G58" s="23">
        <v>0.71079999999999999</v>
      </c>
      <c r="H58" s="24"/>
      <c r="I58" s="24"/>
      <c r="J58" s="2"/>
    </row>
    <row r="59" spans="1:10" ht="13.05" customHeight="1">
      <c r="A59" s="2"/>
      <c r="B59" s="11" t="s">
        <v>251</v>
      </c>
      <c r="C59" s="12"/>
      <c r="D59" s="12"/>
      <c r="E59" s="12"/>
      <c r="F59" s="2"/>
      <c r="G59" s="13"/>
      <c r="H59" s="13"/>
      <c r="I59" s="13"/>
      <c r="J59" s="2"/>
    </row>
    <row r="60" spans="1:10" ht="13.05" customHeight="1">
      <c r="A60" s="14" t="s">
        <v>252</v>
      </c>
      <c r="B60" s="15" t="s">
        <v>253</v>
      </c>
      <c r="C60" s="12" t="s">
        <v>254</v>
      </c>
      <c r="D60" s="12" t="s">
        <v>255</v>
      </c>
      <c r="E60" s="16">
        <v>1393000</v>
      </c>
      <c r="F60" s="17">
        <v>5511.96</v>
      </c>
      <c r="G60" s="18">
        <v>1.2500000000000001E-2</v>
      </c>
      <c r="H60" s="20"/>
      <c r="I60" s="20"/>
      <c r="J60" s="2"/>
    </row>
    <row r="61" spans="1:10" ht="13.05" customHeight="1">
      <c r="A61" s="14" t="s">
        <v>256</v>
      </c>
      <c r="B61" s="15" t="s">
        <v>257</v>
      </c>
      <c r="C61" s="12" t="s">
        <v>258</v>
      </c>
      <c r="D61" s="12" t="s">
        <v>255</v>
      </c>
      <c r="E61" s="16">
        <v>1487723</v>
      </c>
      <c r="F61" s="17">
        <v>4681.57</v>
      </c>
      <c r="G61" s="18">
        <v>1.06E-2</v>
      </c>
      <c r="H61" s="20"/>
      <c r="I61" s="20"/>
      <c r="J61" s="2"/>
    </row>
    <row r="62" spans="1:10" ht="13.05" customHeight="1">
      <c r="A62" s="2"/>
      <c r="B62" s="21" t="s">
        <v>163</v>
      </c>
      <c r="C62" s="1"/>
      <c r="D62" s="1"/>
      <c r="E62" s="1"/>
      <c r="F62" s="22">
        <v>10193.530000000001</v>
      </c>
      <c r="G62" s="23">
        <v>2.3099999999999999E-2</v>
      </c>
      <c r="H62" s="24"/>
      <c r="I62" s="24"/>
      <c r="J62" s="2"/>
    </row>
    <row r="63" spans="1:10" ht="13.05" customHeight="1">
      <c r="A63" s="2"/>
      <c r="B63" s="11" t="s">
        <v>259</v>
      </c>
      <c r="C63" s="12"/>
      <c r="D63" s="12"/>
      <c r="E63" s="12"/>
      <c r="F63" s="2"/>
      <c r="G63" s="13"/>
      <c r="H63" s="13"/>
      <c r="I63" s="13"/>
      <c r="J63" s="2"/>
    </row>
    <row r="64" spans="1:10" ht="13.05" customHeight="1">
      <c r="A64" s="14" t="s">
        <v>2406</v>
      </c>
      <c r="B64" s="15" t="s">
        <v>2407</v>
      </c>
      <c r="C64" s="12" t="s">
        <v>2408</v>
      </c>
      <c r="D64" s="12" t="s">
        <v>263</v>
      </c>
      <c r="E64" s="16">
        <v>3713503</v>
      </c>
      <c r="F64" s="17">
        <v>5807.55</v>
      </c>
      <c r="G64" s="18">
        <v>1.3100000000000001E-2</v>
      </c>
      <c r="H64" s="20"/>
      <c r="I64" s="20"/>
      <c r="J64" s="2"/>
    </row>
    <row r="65" spans="1:10" ht="13.05" customHeight="1">
      <c r="A65" s="14" t="s">
        <v>2409</v>
      </c>
      <c r="B65" s="15" t="s">
        <v>2410</v>
      </c>
      <c r="C65" s="12" t="s">
        <v>2411</v>
      </c>
      <c r="D65" s="12" t="s">
        <v>653</v>
      </c>
      <c r="E65" s="16">
        <v>5000000</v>
      </c>
      <c r="F65" s="17">
        <v>5010</v>
      </c>
      <c r="G65" s="18">
        <v>1.1299999999999999E-2</v>
      </c>
      <c r="H65" s="20"/>
      <c r="I65" s="20"/>
      <c r="J65" s="2"/>
    </row>
    <row r="66" spans="1:10" ht="13.05" customHeight="1">
      <c r="A66" s="14" t="s">
        <v>264</v>
      </c>
      <c r="B66" s="15" t="s">
        <v>265</v>
      </c>
      <c r="C66" s="12" t="s">
        <v>266</v>
      </c>
      <c r="D66" s="12" t="s">
        <v>267</v>
      </c>
      <c r="E66" s="16">
        <v>3500000</v>
      </c>
      <c r="F66" s="17">
        <v>4672.5</v>
      </c>
      <c r="G66" s="18">
        <v>1.06E-2</v>
      </c>
      <c r="H66" s="20"/>
      <c r="I66" s="20"/>
      <c r="J66" s="2"/>
    </row>
    <row r="67" spans="1:10" ht="13.05" customHeight="1">
      <c r="A67" s="14" t="s">
        <v>2412</v>
      </c>
      <c r="B67" s="15" t="s">
        <v>2413</v>
      </c>
      <c r="C67" s="12" t="s">
        <v>2414</v>
      </c>
      <c r="D67" s="12" t="s">
        <v>653</v>
      </c>
      <c r="E67" s="16">
        <v>2492154</v>
      </c>
      <c r="F67" s="17">
        <v>2014.91</v>
      </c>
      <c r="G67" s="18">
        <v>4.5999999999999999E-3</v>
      </c>
      <c r="H67" s="20"/>
      <c r="I67" s="20"/>
      <c r="J67" s="2"/>
    </row>
    <row r="68" spans="1:10" ht="13.05" customHeight="1">
      <c r="A68" s="14" t="s">
        <v>1782</v>
      </c>
      <c r="B68" s="15" t="s">
        <v>1783</v>
      </c>
      <c r="C68" s="12" t="s">
        <v>1784</v>
      </c>
      <c r="D68" s="12" t="s">
        <v>263</v>
      </c>
      <c r="E68" s="16">
        <v>1425000</v>
      </c>
      <c r="F68" s="17">
        <v>1624.5</v>
      </c>
      <c r="G68" s="18">
        <v>3.7000000000000002E-3</v>
      </c>
      <c r="H68" s="20"/>
      <c r="I68" s="20"/>
      <c r="J68" s="2"/>
    </row>
    <row r="69" spans="1:10" ht="13.05" customHeight="1">
      <c r="A69" s="14" t="s">
        <v>1499</v>
      </c>
      <c r="B69" s="15" t="s">
        <v>1500</v>
      </c>
      <c r="C69" s="12" t="s">
        <v>1501</v>
      </c>
      <c r="D69" s="12" t="s">
        <v>863</v>
      </c>
      <c r="E69" s="16">
        <v>1200000</v>
      </c>
      <c r="F69" s="17">
        <v>1440</v>
      </c>
      <c r="G69" s="18">
        <v>3.3E-3</v>
      </c>
      <c r="H69" s="20"/>
      <c r="I69" s="20"/>
      <c r="J69" s="2"/>
    </row>
    <row r="70" spans="1:10" ht="13.05" customHeight="1">
      <c r="A70" s="14" t="s">
        <v>1502</v>
      </c>
      <c r="B70" s="15" t="s">
        <v>1503</v>
      </c>
      <c r="C70" s="12" t="s">
        <v>1504</v>
      </c>
      <c r="D70" s="12" t="s">
        <v>267</v>
      </c>
      <c r="E70" s="16">
        <v>819722</v>
      </c>
      <c r="F70" s="17">
        <v>942.84</v>
      </c>
      <c r="G70" s="18">
        <v>2.0999999999999999E-3</v>
      </c>
      <c r="H70" s="20"/>
      <c r="I70" s="20"/>
      <c r="J70" s="2"/>
    </row>
    <row r="71" spans="1:10" ht="13.05" customHeight="1">
      <c r="A71" s="14" t="s">
        <v>260</v>
      </c>
      <c r="B71" s="15" t="s">
        <v>261</v>
      </c>
      <c r="C71" s="12" t="s">
        <v>262</v>
      </c>
      <c r="D71" s="12" t="s">
        <v>263</v>
      </c>
      <c r="E71" s="16">
        <v>537439</v>
      </c>
      <c r="F71" s="17">
        <v>491.86</v>
      </c>
      <c r="G71" s="18">
        <v>1.1000000000000001E-3</v>
      </c>
      <c r="H71" s="20"/>
      <c r="I71" s="20"/>
      <c r="J71" s="2"/>
    </row>
    <row r="72" spans="1:10" ht="13.05" customHeight="1">
      <c r="A72" s="2"/>
      <c r="B72" s="21" t="s">
        <v>163</v>
      </c>
      <c r="C72" s="1"/>
      <c r="D72" s="1"/>
      <c r="E72" s="1"/>
      <c r="F72" s="22">
        <v>22004.16</v>
      </c>
      <c r="G72" s="23">
        <v>4.9799999999999997E-2</v>
      </c>
      <c r="H72" s="24"/>
      <c r="I72" s="24"/>
      <c r="J72" s="2"/>
    </row>
    <row r="73" spans="1:10" ht="13.05" customHeight="1">
      <c r="A73" s="2"/>
      <c r="B73" s="21" t="s">
        <v>1505</v>
      </c>
      <c r="C73" s="1"/>
      <c r="D73" s="1"/>
      <c r="E73" s="1"/>
      <c r="F73" s="24" t="s">
        <v>165</v>
      </c>
      <c r="G73" s="24" t="s">
        <v>165</v>
      </c>
      <c r="H73" s="24"/>
      <c r="I73" s="24"/>
      <c r="J73" s="2"/>
    </row>
    <row r="74" spans="1:10" ht="13.05" customHeight="1">
      <c r="A74" s="2"/>
      <c r="B74" s="21" t="s">
        <v>163</v>
      </c>
      <c r="C74" s="1"/>
      <c r="D74" s="1"/>
      <c r="E74" s="1"/>
      <c r="F74" s="24" t="s">
        <v>165</v>
      </c>
      <c r="G74" s="24" t="s">
        <v>165</v>
      </c>
      <c r="H74" s="24"/>
      <c r="I74" s="24"/>
      <c r="J74" s="2"/>
    </row>
    <row r="75" spans="1:10" ht="13.05" customHeight="1">
      <c r="A75" s="2"/>
      <c r="B75" s="21" t="s">
        <v>174</v>
      </c>
      <c r="C75" s="25"/>
      <c r="D75" s="1"/>
      <c r="E75" s="25"/>
      <c r="F75" s="22">
        <v>346802.94</v>
      </c>
      <c r="G75" s="23">
        <v>0.78369999999999995</v>
      </c>
      <c r="H75" s="24"/>
      <c r="I75" s="24"/>
      <c r="J75" s="2"/>
    </row>
    <row r="76" spans="1:10" ht="13.05" customHeight="1">
      <c r="A76" s="2"/>
      <c r="B76" s="11" t="s">
        <v>106</v>
      </c>
      <c r="C76" s="12"/>
      <c r="D76" s="12"/>
      <c r="E76" s="12"/>
      <c r="F76" s="12"/>
      <c r="G76" s="12"/>
      <c r="H76" s="13"/>
      <c r="I76" s="13"/>
      <c r="J76" s="2"/>
    </row>
    <row r="77" spans="1:10" ht="13.05" customHeight="1">
      <c r="A77" s="2"/>
      <c r="B77" s="11" t="s">
        <v>107</v>
      </c>
      <c r="C77" s="12"/>
      <c r="D77" s="12"/>
      <c r="E77" s="12"/>
      <c r="F77" s="2"/>
      <c r="G77" s="13"/>
      <c r="H77" s="13"/>
      <c r="I77" s="13"/>
      <c r="J77" s="2"/>
    </row>
    <row r="78" spans="1:10" ht="13.05" customHeight="1">
      <c r="A78" s="14" t="s">
        <v>239</v>
      </c>
      <c r="B78" s="15" t="s">
        <v>240</v>
      </c>
      <c r="C78" s="12" t="s">
        <v>241</v>
      </c>
      <c r="D78" s="12" t="s">
        <v>146</v>
      </c>
      <c r="E78" s="16">
        <v>22500000</v>
      </c>
      <c r="F78" s="17">
        <v>22423.19</v>
      </c>
      <c r="G78" s="18">
        <v>5.0700000000000002E-2</v>
      </c>
      <c r="H78" s="19">
        <v>6.4773999999999998E-2</v>
      </c>
      <c r="I78" s="20"/>
      <c r="J78" s="2"/>
    </row>
    <row r="79" spans="1:10" ht="13.05" customHeight="1">
      <c r="A79" s="14" t="s">
        <v>221</v>
      </c>
      <c r="B79" s="15" t="s">
        <v>222</v>
      </c>
      <c r="C79" s="12" t="s">
        <v>223</v>
      </c>
      <c r="D79" s="12" t="s">
        <v>146</v>
      </c>
      <c r="E79" s="16">
        <v>10050000</v>
      </c>
      <c r="F79" s="17">
        <v>10303.530000000001</v>
      </c>
      <c r="G79" s="18">
        <v>2.3300000000000001E-2</v>
      </c>
      <c r="H79" s="19">
        <v>6.5234E-2</v>
      </c>
      <c r="I79" s="20"/>
      <c r="J79" s="2"/>
    </row>
    <row r="80" spans="1:10" ht="13.05" customHeight="1">
      <c r="A80" s="14" t="s">
        <v>891</v>
      </c>
      <c r="B80" s="15" t="s">
        <v>892</v>
      </c>
      <c r="C80" s="12" t="s">
        <v>893</v>
      </c>
      <c r="D80" s="12" t="s">
        <v>883</v>
      </c>
      <c r="E80" s="16">
        <v>1344612</v>
      </c>
      <c r="F80" s="17">
        <v>10295.59</v>
      </c>
      <c r="G80" s="18">
        <v>2.3300000000000001E-2</v>
      </c>
      <c r="H80" s="19">
        <v>9.4132999999999994E-2</v>
      </c>
      <c r="I80" s="20"/>
      <c r="J80" s="2"/>
    </row>
    <row r="81" spans="1:10" ht="13.05" customHeight="1">
      <c r="A81" s="14" t="s">
        <v>224</v>
      </c>
      <c r="B81" s="15" t="s">
        <v>225</v>
      </c>
      <c r="C81" s="12" t="s">
        <v>226</v>
      </c>
      <c r="D81" s="12" t="s">
        <v>146</v>
      </c>
      <c r="E81" s="16">
        <v>6035700</v>
      </c>
      <c r="F81" s="17">
        <v>6214.77</v>
      </c>
      <c r="G81" s="18">
        <v>1.4E-2</v>
      </c>
      <c r="H81" s="19">
        <v>7.2391999999999998E-2</v>
      </c>
      <c r="I81" s="20"/>
      <c r="J81" s="2"/>
    </row>
    <row r="82" spans="1:10" ht="13.05" customHeight="1">
      <c r="A82" s="14" t="s">
        <v>218</v>
      </c>
      <c r="B82" s="15" t="s">
        <v>219</v>
      </c>
      <c r="C82" s="12" t="s">
        <v>220</v>
      </c>
      <c r="D82" s="12" t="s">
        <v>146</v>
      </c>
      <c r="E82" s="16">
        <v>5300000</v>
      </c>
      <c r="F82" s="17">
        <v>5544.48</v>
      </c>
      <c r="G82" s="18">
        <v>1.2500000000000001E-2</v>
      </c>
      <c r="H82" s="19">
        <v>6.5387000000000001E-2</v>
      </c>
      <c r="I82" s="20"/>
      <c r="J82" s="2"/>
    </row>
    <row r="83" spans="1:10" ht="13.05" customHeight="1">
      <c r="A83" s="14" t="s">
        <v>160</v>
      </c>
      <c r="B83" s="15" t="s">
        <v>161</v>
      </c>
      <c r="C83" s="12" t="s">
        <v>162</v>
      </c>
      <c r="D83" s="12" t="s">
        <v>146</v>
      </c>
      <c r="E83" s="16">
        <v>2500000</v>
      </c>
      <c r="F83" s="17">
        <v>2573.5</v>
      </c>
      <c r="G83" s="18">
        <v>5.7999999999999996E-3</v>
      </c>
      <c r="H83" s="19">
        <v>5.79E-2</v>
      </c>
      <c r="I83" s="20"/>
      <c r="J83" s="2"/>
    </row>
    <row r="84" spans="1:10" ht="13.05" customHeight="1">
      <c r="A84" s="14" t="s">
        <v>296</v>
      </c>
      <c r="B84" s="15" t="s">
        <v>297</v>
      </c>
      <c r="C84" s="12" t="s">
        <v>298</v>
      </c>
      <c r="D84" s="12" t="s">
        <v>111</v>
      </c>
      <c r="E84" s="16">
        <v>1900</v>
      </c>
      <c r="F84" s="17">
        <v>1955.69</v>
      </c>
      <c r="G84" s="18">
        <v>4.4000000000000003E-3</v>
      </c>
      <c r="H84" s="19">
        <v>6.4468999999999999E-2</v>
      </c>
      <c r="I84" s="20"/>
      <c r="J84" s="2"/>
    </row>
    <row r="85" spans="1:10" ht="13.05" customHeight="1">
      <c r="A85" s="14" t="s">
        <v>1600</v>
      </c>
      <c r="B85" s="15" t="s">
        <v>1601</v>
      </c>
      <c r="C85" s="12" t="s">
        <v>1602</v>
      </c>
      <c r="D85" s="12" t="s">
        <v>146</v>
      </c>
      <c r="E85" s="16">
        <v>1580000</v>
      </c>
      <c r="F85" s="17">
        <v>1664.93</v>
      </c>
      <c r="G85" s="18">
        <v>3.8E-3</v>
      </c>
      <c r="H85" s="19">
        <v>6.2045999999999997E-2</v>
      </c>
      <c r="I85" s="20"/>
      <c r="J85" s="2"/>
    </row>
    <row r="86" spans="1:10" ht="13.05" customHeight="1">
      <c r="A86" s="14" t="s">
        <v>2275</v>
      </c>
      <c r="B86" s="15" t="s">
        <v>2276</v>
      </c>
      <c r="C86" s="12" t="s">
        <v>2277</v>
      </c>
      <c r="D86" s="12" t="s">
        <v>111</v>
      </c>
      <c r="E86" s="16">
        <v>1500</v>
      </c>
      <c r="F86" s="17">
        <v>1544.48</v>
      </c>
      <c r="G86" s="18">
        <v>3.5000000000000001E-3</v>
      </c>
      <c r="H86" s="19">
        <v>6.4898999999999998E-2</v>
      </c>
      <c r="I86" s="20"/>
      <c r="J86" s="2"/>
    </row>
    <row r="87" spans="1:10" ht="13.05" customHeight="1">
      <c r="A87" s="14" t="s">
        <v>927</v>
      </c>
      <c r="B87" s="15" t="s">
        <v>928</v>
      </c>
      <c r="C87" s="12" t="s">
        <v>929</v>
      </c>
      <c r="D87" s="12" t="s">
        <v>111</v>
      </c>
      <c r="E87" s="16">
        <v>1500</v>
      </c>
      <c r="F87" s="17">
        <v>1531.41</v>
      </c>
      <c r="G87" s="18">
        <v>3.5000000000000001E-3</v>
      </c>
      <c r="H87" s="19">
        <v>6.7974999999999994E-2</v>
      </c>
      <c r="I87" s="20"/>
      <c r="J87" s="2"/>
    </row>
    <row r="88" spans="1:10" ht="13.05" customHeight="1">
      <c r="A88" s="14" t="s">
        <v>150</v>
      </c>
      <c r="B88" s="15" t="s">
        <v>151</v>
      </c>
      <c r="C88" s="12" t="s">
        <v>152</v>
      </c>
      <c r="D88" s="12" t="s">
        <v>153</v>
      </c>
      <c r="E88" s="16">
        <v>150000</v>
      </c>
      <c r="F88" s="17">
        <v>1520.56</v>
      </c>
      <c r="G88" s="18">
        <v>3.3999999999999998E-3</v>
      </c>
      <c r="H88" s="19">
        <v>9.1350000000000001E-2</v>
      </c>
      <c r="I88" s="20"/>
      <c r="J88" s="2"/>
    </row>
    <row r="89" spans="1:10" ht="13.05" customHeight="1">
      <c r="A89" s="14" t="s">
        <v>912</v>
      </c>
      <c r="B89" s="15" t="s">
        <v>913</v>
      </c>
      <c r="C89" s="12" t="s">
        <v>914</v>
      </c>
      <c r="D89" s="12" t="s">
        <v>111</v>
      </c>
      <c r="E89" s="16">
        <v>1500</v>
      </c>
      <c r="F89" s="17">
        <v>1494.72</v>
      </c>
      <c r="G89" s="18">
        <v>3.3999999999999998E-3</v>
      </c>
      <c r="H89" s="19">
        <v>6.7375000000000004E-2</v>
      </c>
      <c r="I89" s="20"/>
      <c r="J89" s="2"/>
    </row>
    <row r="90" spans="1:10" ht="13.05" customHeight="1">
      <c r="A90" s="14" t="s">
        <v>274</v>
      </c>
      <c r="B90" s="15" t="s">
        <v>275</v>
      </c>
      <c r="C90" s="12" t="s">
        <v>276</v>
      </c>
      <c r="D90" s="12" t="s">
        <v>142</v>
      </c>
      <c r="E90" s="16">
        <v>1000</v>
      </c>
      <c r="F90" s="17">
        <v>1019.78</v>
      </c>
      <c r="G90" s="18">
        <v>2.3E-3</v>
      </c>
      <c r="H90" s="19">
        <v>6.6657999999999995E-2</v>
      </c>
      <c r="I90" s="20"/>
      <c r="J90" s="2"/>
    </row>
    <row r="91" spans="1:10" ht="13.05" customHeight="1">
      <c r="A91" s="14" t="s">
        <v>880</v>
      </c>
      <c r="B91" s="15" t="s">
        <v>881</v>
      </c>
      <c r="C91" s="12" t="s">
        <v>882</v>
      </c>
      <c r="D91" s="12" t="s">
        <v>883</v>
      </c>
      <c r="E91" s="16">
        <v>100</v>
      </c>
      <c r="F91" s="17">
        <v>1004.71</v>
      </c>
      <c r="G91" s="18">
        <v>2.3E-3</v>
      </c>
      <c r="H91" s="19">
        <v>6.6899E-2</v>
      </c>
      <c r="I91" s="20"/>
      <c r="J91" s="2"/>
    </row>
    <row r="92" spans="1:10" ht="13.05" customHeight="1">
      <c r="A92" s="14" t="s">
        <v>280</v>
      </c>
      <c r="B92" s="15" t="s">
        <v>281</v>
      </c>
      <c r="C92" s="12" t="s">
        <v>282</v>
      </c>
      <c r="D92" s="12" t="s">
        <v>111</v>
      </c>
      <c r="E92" s="16">
        <v>1000</v>
      </c>
      <c r="F92" s="17">
        <v>996.92</v>
      </c>
      <c r="G92" s="18">
        <v>2.3E-3</v>
      </c>
      <c r="H92" s="19">
        <v>7.1499999999999994E-2</v>
      </c>
      <c r="I92" s="20"/>
      <c r="J92" s="2"/>
    </row>
    <row r="93" spans="1:10" ht="13.05" customHeight="1">
      <c r="A93" s="14" t="s">
        <v>909</v>
      </c>
      <c r="B93" s="15" t="s">
        <v>910</v>
      </c>
      <c r="C93" s="12" t="s">
        <v>911</v>
      </c>
      <c r="D93" s="12" t="s">
        <v>883</v>
      </c>
      <c r="E93" s="16">
        <v>800</v>
      </c>
      <c r="F93" s="17">
        <v>809.05</v>
      </c>
      <c r="G93" s="18">
        <v>1.8E-3</v>
      </c>
      <c r="H93" s="19">
        <v>7.6299000000000006E-2</v>
      </c>
      <c r="I93" s="20"/>
      <c r="J93" s="2"/>
    </row>
    <row r="94" spans="1:10" ht="13.05" customHeight="1">
      <c r="A94" s="14" t="s">
        <v>361</v>
      </c>
      <c r="B94" s="15" t="s">
        <v>362</v>
      </c>
      <c r="C94" s="12" t="s">
        <v>363</v>
      </c>
      <c r="D94" s="12" t="s">
        <v>146</v>
      </c>
      <c r="E94" s="16">
        <v>600000</v>
      </c>
      <c r="F94" s="17">
        <v>611.79999999999995</v>
      </c>
      <c r="G94" s="18">
        <v>1.4E-3</v>
      </c>
      <c r="H94" s="19">
        <v>5.8429000000000002E-2</v>
      </c>
      <c r="I94" s="20"/>
      <c r="J94" s="2"/>
    </row>
    <row r="95" spans="1:10" ht="13.05" customHeight="1">
      <c r="A95" s="14" t="s">
        <v>2289</v>
      </c>
      <c r="B95" s="15" t="s">
        <v>2290</v>
      </c>
      <c r="C95" s="12" t="s">
        <v>2291</v>
      </c>
      <c r="D95" s="12" t="s">
        <v>936</v>
      </c>
      <c r="E95" s="16">
        <v>60</v>
      </c>
      <c r="F95" s="17">
        <v>600.29</v>
      </c>
      <c r="G95" s="18">
        <v>1.4E-3</v>
      </c>
      <c r="H95" s="19">
        <v>6.6252000000000005E-2</v>
      </c>
      <c r="I95" s="20"/>
      <c r="J95" s="2"/>
    </row>
    <row r="96" spans="1:10" ht="13.05" customHeight="1">
      <c r="A96" s="14" t="s">
        <v>1508</v>
      </c>
      <c r="B96" s="15" t="s">
        <v>1509</v>
      </c>
      <c r="C96" s="12" t="s">
        <v>1510</v>
      </c>
      <c r="D96" s="12" t="s">
        <v>118</v>
      </c>
      <c r="E96" s="16">
        <v>500</v>
      </c>
      <c r="F96" s="17">
        <v>512.75</v>
      </c>
      <c r="G96" s="18">
        <v>1.1999999999999999E-3</v>
      </c>
      <c r="H96" s="19">
        <v>7.9577999999999996E-2</v>
      </c>
      <c r="I96" s="20"/>
      <c r="J96" s="2"/>
    </row>
    <row r="97" spans="1:10" ht="13.05" customHeight="1">
      <c r="A97" s="14" t="s">
        <v>320</v>
      </c>
      <c r="B97" s="15" t="s">
        <v>321</v>
      </c>
      <c r="C97" s="12" t="s">
        <v>322</v>
      </c>
      <c r="D97" s="12" t="s">
        <v>111</v>
      </c>
      <c r="E97" s="16">
        <v>500</v>
      </c>
      <c r="F97" s="17">
        <v>510.3</v>
      </c>
      <c r="G97" s="18">
        <v>1.1999999999999999E-3</v>
      </c>
      <c r="H97" s="19">
        <v>6.6669999999999993E-2</v>
      </c>
      <c r="I97" s="20"/>
      <c r="J97" s="2"/>
    </row>
    <row r="98" spans="1:10" ht="13.05" customHeight="1">
      <c r="A98" s="14" t="s">
        <v>302</v>
      </c>
      <c r="B98" s="15" t="s">
        <v>303</v>
      </c>
      <c r="C98" s="12" t="s">
        <v>304</v>
      </c>
      <c r="D98" s="12" t="s">
        <v>289</v>
      </c>
      <c r="E98" s="16">
        <v>50</v>
      </c>
      <c r="F98" s="17">
        <v>510.08</v>
      </c>
      <c r="G98" s="18">
        <v>1.1999999999999999E-3</v>
      </c>
      <c r="H98" s="19">
        <v>6.3774999999999998E-2</v>
      </c>
      <c r="I98" s="20"/>
      <c r="J98" s="2"/>
    </row>
    <row r="99" spans="1:10" ht="13.05" customHeight="1">
      <c r="A99" s="14" t="s">
        <v>2292</v>
      </c>
      <c r="B99" s="15" t="s">
        <v>2293</v>
      </c>
      <c r="C99" s="12" t="s">
        <v>2294</v>
      </c>
      <c r="D99" s="12" t="s">
        <v>142</v>
      </c>
      <c r="E99" s="16">
        <v>50</v>
      </c>
      <c r="F99" s="17">
        <v>509.39</v>
      </c>
      <c r="G99" s="18">
        <v>1.1999999999999999E-3</v>
      </c>
      <c r="H99" s="19">
        <v>7.1300000000000002E-2</v>
      </c>
      <c r="I99" s="20"/>
      <c r="J99" s="2"/>
    </row>
    <row r="100" spans="1:10" ht="13.05" customHeight="1">
      <c r="A100" s="14" t="s">
        <v>308</v>
      </c>
      <c r="B100" s="15" t="s">
        <v>309</v>
      </c>
      <c r="C100" s="12" t="s">
        <v>310</v>
      </c>
      <c r="D100" s="12" t="s">
        <v>111</v>
      </c>
      <c r="E100" s="16">
        <v>500</v>
      </c>
      <c r="F100" s="17">
        <v>508.33</v>
      </c>
      <c r="G100" s="18">
        <v>1.1000000000000001E-3</v>
      </c>
      <c r="H100" s="19">
        <v>6.7049999999999998E-2</v>
      </c>
      <c r="I100" s="20"/>
      <c r="J100" s="2"/>
    </row>
    <row r="101" spans="1:10" ht="13.05" customHeight="1">
      <c r="A101" s="14" t="s">
        <v>2285</v>
      </c>
      <c r="B101" s="15" t="s">
        <v>2286</v>
      </c>
      <c r="C101" s="12" t="s">
        <v>2287</v>
      </c>
      <c r="D101" s="12" t="s">
        <v>2288</v>
      </c>
      <c r="E101" s="16">
        <v>500</v>
      </c>
      <c r="F101" s="17">
        <v>507.3</v>
      </c>
      <c r="G101" s="18">
        <v>1.1000000000000001E-3</v>
      </c>
      <c r="H101" s="19">
        <v>7.5215000000000004E-2</v>
      </c>
      <c r="I101" s="20"/>
      <c r="J101" s="2"/>
    </row>
    <row r="102" spans="1:10" ht="13.05" customHeight="1">
      <c r="A102" s="14" t="s">
        <v>1514</v>
      </c>
      <c r="B102" s="15" t="s">
        <v>1515</v>
      </c>
      <c r="C102" s="12" t="s">
        <v>1516</v>
      </c>
      <c r="D102" s="12" t="s">
        <v>153</v>
      </c>
      <c r="E102" s="16">
        <v>500</v>
      </c>
      <c r="F102" s="17">
        <v>503.7</v>
      </c>
      <c r="G102" s="18">
        <v>1.1000000000000001E-3</v>
      </c>
      <c r="H102" s="19">
        <v>8.8950000000000001E-2</v>
      </c>
      <c r="I102" s="20"/>
      <c r="J102" s="2"/>
    </row>
    <row r="103" spans="1:10" ht="13.05" customHeight="1">
      <c r="A103" s="14" t="s">
        <v>236</v>
      </c>
      <c r="B103" s="15" t="s">
        <v>237</v>
      </c>
      <c r="C103" s="12" t="s">
        <v>238</v>
      </c>
      <c r="D103" s="12" t="s">
        <v>146</v>
      </c>
      <c r="E103" s="16">
        <v>420000</v>
      </c>
      <c r="F103" s="17">
        <v>431.99</v>
      </c>
      <c r="G103" s="18">
        <v>1E-3</v>
      </c>
      <c r="H103" s="19">
        <v>6.3391000000000003E-2</v>
      </c>
      <c r="I103" s="20"/>
      <c r="J103" s="2"/>
    </row>
    <row r="104" spans="1:10" ht="13.05" customHeight="1">
      <c r="A104" s="14" t="s">
        <v>381</v>
      </c>
      <c r="B104" s="15" t="s">
        <v>382</v>
      </c>
      <c r="C104" s="12" t="s">
        <v>383</v>
      </c>
      <c r="D104" s="12" t="s">
        <v>146</v>
      </c>
      <c r="E104" s="16">
        <v>367700</v>
      </c>
      <c r="F104" s="17">
        <v>389.72</v>
      </c>
      <c r="G104" s="18">
        <v>8.9999999999999998E-4</v>
      </c>
      <c r="H104" s="19">
        <v>6.1942999999999998E-2</v>
      </c>
      <c r="I104" s="20"/>
      <c r="J104" s="2"/>
    </row>
    <row r="105" spans="1:10" ht="13.05" customHeight="1">
      <c r="A105" s="14" t="s">
        <v>388</v>
      </c>
      <c r="B105" s="15" t="s">
        <v>382</v>
      </c>
      <c r="C105" s="12" t="s">
        <v>389</v>
      </c>
      <c r="D105" s="12" t="s">
        <v>146</v>
      </c>
      <c r="E105" s="16">
        <v>345000</v>
      </c>
      <c r="F105" s="17">
        <v>365.66</v>
      </c>
      <c r="G105" s="18">
        <v>8.0000000000000004E-4</v>
      </c>
      <c r="H105" s="19">
        <v>6.1942999999999998E-2</v>
      </c>
      <c r="I105" s="20"/>
      <c r="J105" s="2"/>
    </row>
    <row r="106" spans="1:10" ht="13.05" customHeight="1">
      <c r="A106" s="14" t="s">
        <v>2307</v>
      </c>
      <c r="B106" s="15" t="s">
        <v>2308</v>
      </c>
      <c r="C106" s="12" t="s">
        <v>2309</v>
      </c>
      <c r="D106" s="12" t="s">
        <v>111</v>
      </c>
      <c r="E106" s="16">
        <v>25</v>
      </c>
      <c r="F106" s="17">
        <v>266.98</v>
      </c>
      <c r="G106" s="18">
        <v>5.9999999999999995E-4</v>
      </c>
      <c r="H106" s="19">
        <v>6.6889000000000004E-2</v>
      </c>
      <c r="I106" s="20"/>
      <c r="J106" s="2"/>
    </row>
    <row r="107" spans="1:10" ht="13.05" customHeight="1">
      <c r="A107" s="14" t="s">
        <v>386</v>
      </c>
      <c r="B107" s="15" t="s">
        <v>382</v>
      </c>
      <c r="C107" s="12" t="s">
        <v>387</v>
      </c>
      <c r="D107" s="12" t="s">
        <v>146</v>
      </c>
      <c r="E107" s="16">
        <v>200000</v>
      </c>
      <c r="F107" s="17">
        <v>211.98</v>
      </c>
      <c r="G107" s="18">
        <v>5.0000000000000001E-4</v>
      </c>
      <c r="H107" s="19">
        <v>6.1942999999999998E-2</v>
      </c>
      <c r="I107" s="20"/>
      <c r="J107" s="2"/>
    </row>
    <row r="108" spans="1:10" ht="13.05" customHeight="1">
      <c r="A108" s="14" t="s">
        <v>2415</v>
      </c>
      <c r="B108" s="15" t="s">
        <v>2416</v>
      </c>
      <c r="C108" s="12" t="s">
        <v>2417</v>
      </c>
      <c r="D108" s="12" t="s">
        <v>2418</v>
      </c>
      <c r="E108" s="16">
        <v>110</v>
      </c>
      <c r="F108" s="20" t="s">
        <v>859</v>
      </c>
      <c r="G108" s="18">
        <v>0</v>
      </c>
      <c r="H108" s="19"/>
      <c r="I108" s="20"/>
      <c r="J108" s="2"/>
    </row>
    <row r="109" spans="1:10" ht="13.05" customHeight="1">
      <c r="A109" s="2"/>
      <c r="B109" s="21" t="s">
        <v>163</v>
      </c>
      <c r="C109" s="1"/>
      <c r="D109" s="1"/>
      <c r="E109" s="1"/>
      <c r="F109" s="22">
        <v>77337.58</v>
      </c>
      <c r="G109" s="23">
        <v>0.17499999999999999</v>
      </c>
      <c r="H109" s="24"/>
      <c r="I109" s="24"/>
      <c r="J109" s="2"/>
    </row>
    <row r="110" spans="1:10" ht="13.05" customHeight="1">
      <c r="A110" s="2"/>
      <c r="B110" s="21" t="s">
        <v>164</v>
      </c>
      <c r="C110" s="1"/>
      <c r="D110" s="1"/>
      <c r="E110" s="1"/>
      <c r="F110" s="24" t="s">
        <v>165</v>
      </c>
      <c r="G110" s="24" t="s">
        <v>165</v>
      </c>
      <c r="H110" s="24"/>
      <c r="I110" s="24"/>
      <c r="J110" s="2"/>
    </row>
    <row r="111" spans="1:10" ht="13.05" customHeight="1">
      <c r="A111" s="2"/>
      <c r="B111" s="21" t="s">
        <v>163</v>
      </c>
      <c r="C111" s="1"/>
      <c r="D111" s="1"/>
      <c r="E111" s="1"/>
      <c r="F111" s="24" t="s">
        <v>165</v>
      </c>
      <c r="G111" s="24" t="s">
        <v>165</v>
      </c>
      <c r="H111" s="24"/>
      <c r="I111" s="24"/>
      <c r="J111" s="2"/>
    </row>
    <row r="112" spans="1:10" ht="13.05" customHeight="1">
      <c r="A112" s="2"/>
      <c r="B112" s="11" t="s">
        <v>351</v>
      </c>
      <c r="C112" s="12"/>
      <c r="D112" s="12"/>
      <c r="E112" s="12"/>
      <c r="F112" s="2"/>
      <c r="G112" s="13"/>
      <c r="H112" s="13"/>
      <c r="I112" s="13"/>
      <c r="J112" s="2"/>
    </row>
    <row r="113" spans="1:10" ht="13.05" customHeight="1">
      <c r="A113" s="14" t="s">
        <v>358</v>
      </c>
      <c r="B113" s="15" t="s">
        <v>359</v>
      </c>
      <c r="C113" s="12" t="s">
        <v>360</v>
      </c>
      <c r="D113" s="12" t="s">
        <v>170</v>
      </c>
      <c r="E113" s="16">
        <v>620000000</v>
      </c>
      <c r="F113" s="17">
        <v>5006.5</v>
      </c>
      <c r="G113" s="18">
        <v>1.1299999999999999E-2</v>
      </c>
      <c r="H113" s="19">
        <v>8.4750000000000006E-2</v>
      </c>
      <c r="I113" s="20"/>
      <c r="J113" s="2"/>
    </row>
    <row r="114" spans="1:10" ht="13.05" customHeight="1">
      <c r="A114" s="14" t="s">
        <v>1529</v>
      </c>
      <c r="B114" s="15" t="s">
        <v>1530</v>
      </c>
      <c r="C114" s="12" t="s">
        <v>1531</v>
      </c>
      <c r="D114" s="12" t="s">
        <v>170</v>
      </c>
      <c r="E114" s="16">
        <v>6</v>
      </c>
      <c r="F114" s="17">
        <v>590.01</v>
      </c>
      <c r="G114" s="18">
        <v>1.2999999999999999E-3</v>
      </c>
      <c r="H114" s="19">
        <v>7.8253000000000003E-2</v>
      </c>
      <c r="I114" s="20"/>
      <c r="J114" s="2"/>
    </row>
    <row r="115" spans="1:10" ht="13.05" customHeight="1">
      <c r="A115" s="2"/>
      <c r="B115" s="21" t="s">
        <v>163</v>
      </c>
      <c r="C115" s="1"/>
      <c r="D115" s="1"/>
      <c r="E115" s="1"/>
      <c r="F115" s="22">
        <v>5596.51</v>
      </c>
      <c r="G115" s="23">
        <v>1.26E-2</v>
      </c>
      <c r="H115" s="24"/>
      <c r="I115" s="24"/>
      <c r="J115" s="2"/>
    </row>
    <row r="116" spans="1:10" ht="13.05" customHeight="1">
      <c r="A116" s="2"/>
      <c r="B116" s="21" t="s">
        <v>164</v>
      </c>
      <c r="C116" s="1"/>
      <c r="D116" s="1"/>
      <c r="E116" s="1"/>
      <c r="F116" s="24" t="s">
        <v>165</v>
      </c>
      <c r="G116" s="24" t="s">
        <v>165</v>
      </c>
      <c r="H116" s="24"/>
      <c r="I116" s="24"/>
      <c r="J116" s="2"/>
    </row>
    <row r="117" spans="1:10" ht="13.05" customHeight="1">
      <c r="A117" s="2"/>
      <c r="B117" s="21" t="s">
        <v>163</v>
      </c>
      <c r="C117" s="1"/>
      <c r="D117" s="1"/>
      <c r="E117" s="1"/>
      <c r="F117" s="24" t="s">
        <v>165</v>
      </c>
      <c r="G117" s="24" t="s">
        <v>165</v>
      </c>
      <c r="H117" s="24"/>
      <c r="I117" s="24"/>
      <c r="J117" s="2"/>
    </row>
    <row r="118" spans="1:10" ht="13.05" customHeight="1">
      <c r="A118" s="2"/>
      <c r="B118" s="21" t="s">
        <v>174</v>
      </c>
      <c r="C118" s="25"/>
      <c r="D118" s="1"/>
      <c r="E118" s="25"/>
      <c r="F118" s="22">
        <v>82934.09</v>
      </c>
      <c r="G118" s="23">
        <v>0.18759999999999999</v>
      </c>
      <c r="H118" s="24"/>
      <c r="I118" s="24"/>
      <c r="J118" s="2"/>
    </row>
    <row r="119" spans="1:10" ht="13.05" customHeight="1">
      <c r="A119" s="2"/>
      <c r="B119" s="11" t="s">
        <v>209</v>
      </c>
      <c r="C119" s="12"/>
      <c r="D119" s="12"/>
      <c r="E119" s="12"/>
      <c r="F119" s="12"/>
      <c r="G119" s="12"/>
      <c r="H119" s="13"/>
      <c r="I119" s="13"/>
      <c r="J119" s="2"/>
    </row>
    <row r="120" spans="1:10" ht="13.05" customHeight="1">
      <c r="A120" s="14" t="s">
        <v>210</v>
      </c>
      <c r="B120" s="15" t="s">
        <v>211</v>
      </c>
      <c r="C120" s="12"/>
      <c r="D120" s="12" t="s">
        <v>208</v>
      </c>
      <c r="E120" s="16"/>
      <c r="F120" s="17">
        <v>9792.01</v>
      </c>
      <c r="G120" s="18">
        <v>2.2100000000000002E-2</v>
      </c>
      <c r="H120" s="19">
        <v>5.4226652739414342E-2</v>
      </c>
      <c r="I120" s="20"/>
      <c r="J120" s="2"/>
    </row>
    <row r="121" spans="1:10" ht="13.05" customHeight="1">
      <c r="A121" s="2"/>
      <c r="B121" s="21" t="s">
        <v>163</v>
      </c>
      <c r="C121" s="1"/>
      <c r="D121" s="1"/>
      <c r="E121" s="1"/>
      <c r="F121" s="22">
        <v>9792.01</v>
      </c>
      <c r="G121" s="23">
        <v>2.2100000000000002E-2</v>
      </c>
      <c r="H121" s="24"/>
      <c r="I121" s="24"/>
      <c r="J121" s="2"/>
    </row>
    <row r="122" spans="1:10" ht="13.05" customHeight="1">
      <c r="A122" s="2"/>
      <c r="B122" s="21" t="s">
        <v>164</v>
      </c>
      <c r="C122" s="1"/>
      <c r="D122" s="1"/>
      <c r="E122" s="1"/>
      <c r="F122" s="24" t="s">
        <v>165</v>
      </c>
      <c r="G122" s="24" t="s">
        <v>165</v>
      </c>
      <c r="H122" s="24"/>
      <c r="I122" s="24"/>
      <c r="J122" s="2"/>
    </row>
    <row r="123" spans="1:10" ht="13.05" customHeight="1">
      <c r="A123" s="2"/>
      <c r="B123" s="21" t="s">
        <v>163</v>
      </c>
      <c r="C123" s="1"/>
      <c r="D123" s="1"/>
      <c r="E123" s="1"/>
      <c r="F123" s="24" t="s">
        <v>165</v>
      </c>
      <c r="G123" s="24" t="s">
        <v>165</v>
      </c>
      <c r="H123" s="24"/>
      <c r="I123" s="24"/>
      <c r="J123" s="2"/>
    </row>
    <row r="124" spans="1:10" ht="13.05" customHeight="1">
      <c r="A124" s="2"/>
      <c r="B124" s="21" t="s">
        <v>174</v>
      </c>
      <c r="C124" s="25"/>
      <c r="D124" s="1"/>
      <c r="E124" s="25"/>
      <c r="F124" s="22">
        <v>9792.01</v>
      </c>
      <c r="G124" s="23">
        <v>2.2100000000000002E-2</v>
      </c>
      <c r="H124" s="24"/>
      <c r="I124" s="24"/>
      <c r="J124" s="2"/>
    </row>
    <row r="125" spans="1:10" ht="13.05" customHeight="1">
      <c r="A125" s="2"/>
      <c r="B125" s="21" t="s">
        <v>212</v>
      </c>
      <c r="C125" s="12"/>
      <c r="D125" s="1"/>
      <c r="E125" s="12"/>
      <c r="F125" s="26">
        <v>2893.93</v>
      </c>
      <c r="G125" s="23">
        <v>6.6E-3</v>
      </c>
      <c r="H125" s="24"/>
      <c r="I125" s="24"/>
      <c r="J125" s="2"/>
    </row>
    <row r="126" spans="1:10" ht="13.05" customHeight="1">
      <c r="A126" s="2"/>
      <c r="B126" s="27" t="s">
        <v>213</v>
      </c>
      <c r="C126" s="28"/>
      <c r="D126" s="28"/>
      <c r="E126" s="28"/>
      <c r="F126" s="29">
        <v>442422.97</v>
      </c>
      <c r="G126" s="30">
        <v>1</v>
      </c>
      <c r="H126" s="31"/>
      <c r="I126" s="31"/>
      <c r="J126" s="2"/>
    </row>
    <row r="127" spans="1:10" ht="13.05" customHeight="1">
      <c r="A127" s="2"/>
      <c r="B127" s="5"/>
      <c r="C127" s="2"/>
      <c r="D127" s="2"/>
      <c r="E127" s="2"/>
      <c r="F127" s="2"/>
      <c r="G127" s="2"/>
      <c r="H127" s="2"/>
      <c r="I127" s="2"/>
      <c r="J127" s="2"/>
    </row>
    <row r="128" spans="1:10" ht="13.05" customHeight="1">
      <c r="A128" s="2"/>
      <c r="B128" s="117"/>
      <c r="C128" s="117"/>
      <c r="D128" s="117"/>
      <c r="E128" s="117"/>
      <c r="F128" s="117"/>
      <c r="G128" s="117"/>
      <c r="H128" s="117"/>
      <c r="I128" s="2"/>
      <c r="J128" s="2"/>
    </row>
    <row r="129" spans="1:10" ht="13.05" customHeight="1">
      <c r="A129" s="2"/>
      <c r="B129" s="117"/>
      <c r="C129" s="117"/>
      <c r="D129" s="117"/>
      <c r="E129" s="117"/>
      <c r="F129" s="117"/>
      <c r="G129" s="117"/>
      <c r="H129" s="117"/>
      <c r="I129" s="2"/>
      <c r="J129" s="2"/>
    </row>
    <row r="130" spans="1:10" ht="13.05" customHeight="1">
      <c r="A130" s="2"/>
      <c r="B130" s="3" t="s">
        <v>208</v>
      </c>
      <c r="C130" s="2"/>
      <c r="D130" s="2"/>
      <c r="E130" s="2"/>
      <c r="F130" s="2"/>
      <c r="G130" s="2"/>
      <c r="H130" s="2"/>
      <c r="I130" s="2"/>
      <c r="J130" s="2"/>
    </row>
    <row r="131" spans="1:10" ht="13.05" customHeight="1">
      <c r="A131" s="2"/>
      <c r="B131" s="3" t="s">
        <v>214</v>
      </c>
      <c r="C131" s="2"/>
      <c r="D131" s="2"/>
      <c r="E131" s="2"/>
      <c r="F131" s="2"/>
      <c r="G131" s="2"/>
      <c r="H131" s="2"/>
      <c r="I131" s="2"/>
      <c r="J131" s="2"/>
    </row>
    <row r="132" spans="1:10" ht="13.05" customHeight="1">
      <c r="A132" s="2"/>
      <c r="B132" s="3" t="s">
        <v>248</v>
      </c>
      <c r="C132" s="2"/>
      <c r="D132" s="2"/>
      <c r="E132" s="2"/>
      <c r="F132" s="2"/>
      <c r="G132" s="2"/>
      <c r="H132" s="2"/>
      <c r="I132" s="2"/>
      <c r="J132" s="2"/>
    </row>
    <row r="133" spans="1:10" ht="13.05" customHeight="1">
      <c r="A133" s="2"/>
      <c r="B133" s="3" t="s">
        <v>2419</v>
      </c>
      <c r="C133" s="2"/>
      <c r="D133" s="2"/>
      <c r="E133" s="2"/>
      <c r="F133" s="2"/>
      <c r="G133" s="2"/>
      <c r="H133" s="2"/>
      <c r="I133" s="2"/>
      <c r="J133" s="2"/>
    </row>
    <row r="134" spans="1:10" ht="13.05" customHeight="1">
      <c r="A134" s="2"/>
      <c r="B134" s="3" t="s">
        <v>216</v>
      </c>
      <c r="C134" s="2"/>
      <c r="D134" s="2"/>
      <c r="E134" s="2"/>
      <c r="F134" s="2"/>
      <c r="G134" s="2"/>
      <c r="H134" s="2"/>
      <c r="I134" s="2"/>
      <c r="J134" s="2"/>
    </row>
    <row r="135" spans="1:10" ht="25.95" customHeight="1">
      <c r="A135" s="2"/>
      <c r="B135" s="117" t="s">
        <v>217</v>
      </c>
      <c r="C135" s="117"/>
      <c r="D135" s="117"/>
      <c r="E135" s="117"/>
      <c r="F135" s="117"/>
      <c r="G135" s="117"/>
      <c r="H135" s="117"/>
      <c r="I135" s="2"/>
      <c r="J135" s="2"/>
    </row>
  </sheetData>
  <mergeCells count="3">
    <mergeCell ref="B128:H128"/>
    <mergeCell ref="B129:H129"/>
    <mergeCell ref="B135:H135"/>
  </mergeCells>
  <pageMargins left="0" right="0" top="0" bottom="0" header="0" footer="0"/>
  <pageSetup orientation="landscape"/>
  <headerFooter>
    <oddFooter xml:space="preserve">&amp;C_x000D_&amp;1#&amp;"Calibri"&amp;10&amp;K000000  </oddFooter>
  </headerFooter>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outlinePr summaryBelow="0"/>
  </sheetPr>
  <dimension ref="A1:J24"/>
  <sheetViews>
    <sheetView topLeftCell="A31" workbookViewId="0">
      <selection activeCell="C48" sqref="C4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84</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99</v>
      </c>
      <c r="E4" s="9" t="s">
        <v>100</v>
      </c>
      <c r="F4" s="9" t="s">
        <v>101</v>
      </c>
      <c r="G4" s="9" t="s">
        <v>102</v>
      </c>
      <c r="H4" s="9" t="s">
        <v>103</v>
      </c>
      <c r="I4" s="9" t="s">
        <v>104</v>
      </c>
      <c r="J4" s="10" t="s">
        <v>105</v>
      </c>
    </row>
    <row r="5" spans="1:10" ht="13.05" customHeight="1">
      <c r="A5" s="2"/>
      <c r="B5" s="11" t="s">
        <v>175</v>
      </c>
      <c r="C5" s="12"/>
      <c r="D5" s="12"/>
      <c r="E5" s="12"/>
      <c r="F5" s="12"/>
      <c r="G5" s="12"/>
      <c r="H5" s="13"/>
      <c r="I5" s="13"/>
      <c r="J5" s="2"/>
    </row>
    <row r="6" spans="1:10" ht="13.05" customHeight="1">
      <c r="A6" s="2"/>
      <c r="B6" s="11" t="s">
        <v>624</v>
      </c>
      <c r="C6" s="12"/>
      <c r="D6" s="12"/>
      <c r="E6" s="12"/>
      <c r="F6" s="2"/>
      <c r="G6" s="13"/>
      <c r="H6" s="13"/>
      <c r="I6" s="13"/>
      <c r="J6" s="2"/>
    </row>
    <row r="7" spans="1:10" ht="13.05" customHeight="1">
      <c r="A7" s="14" t="s">
        <v>2420</v>
      </c>
      <c r="B7" s="15" t="s">
        <v>2421</v>
      </c>
      <c r="C7" s="12" t="s">
        <v>2422</v>
      </c>
      <c r="D7" s="12" t="s">
        <v>146</v>
      </c>
      <c r="E7" s="16">
        <v>1500000</v>
      </c>
      <c r="F7" s="17">
        <v>1497.18</v>
      </c>
      <c r="G7" s="18">
        <v>2.4E-2</v>
      </c>
      <c r="H7" s="19">
        <v>5.2898000000000001E-2</v>
      </c>
      <c r="I7" s="20"/>
      <c r="J7" s="2"/>
    </row>
    <row r="8" spans="1:10" ht="13.05" customHeight="1">
      <c r="A8" s="14" t="s">
        <v>2262</v>
      </c>
      <c r="B8" s="15" t="s">
        <v>2263</v>
      </c>
      <c r="C8" s="12" t="s">
        <v>2264</v>
      </c>
      <c r="D8" s="12" t="s">
        <v>146</v>
      </c>
      <c r="E8" s="16">
        <v>500000</v>
      </c>
      <c r="F8" s="17">
        <v>499.57</v>
      </c>
      <c r="G8" s="18">
        <v>8.0000000000000002E-3</v>
      </c>
      <c r="H8" s="19">
        <v>5.2999999999999999E-2</v>
      </c>
      <c r="I8" s="20"/>
      <c r="J8" s="2"/>
    </row>
    <row r="9" spans="1:10" ht="13.05" customHeight="1">
      <c r="A9" s="2"/>
      <c r="B9" s="21" t="s">
        <v>163</v>
      </c>
      <c r="C9" s="1"/>
      <c r="D9" s="1"/>
      <c r="E9" s="1"/>
      <c r="F9" s="22">
        <v>1996.75</v>
      </c>
      <c r="G9" s="23">
        <v>3.2000000000000001E-2</v>
      </c>
      <c r="H9" s="24"/>
      <c r="I9" s="24"/>
      <c r="J9" s="2"/>
    </row>
    <row r="10" spans="1:10" ht="13.05" customHeight="1">
      <c r="A10" s="2"/>
      <c r="B10" s="21" t="s">
        <v>174</v>
      </c>
      <c r="C10" s="25"/>
      <c r="D10" s="1"/>
      <c r="E10" s="25"/>
      <c r="F10" s="22">
        <v>1996.75</v>
      </c>
      <c r="G10" s="23">
        <v>3.2000000000000001E-2</v>
      </c>
      <c r="H10" s="24"/>
      <c r="I10" s="24"/>
      <c r="J10" s="2"/>
    </row>
    <row r="11" spans="1:10" ht="13.05" customHeight="1">
      <c r="A11" s="2"/>
      <c r="B11" s="11" t="s">
        <v>209</v>
      </c>
      <c r="C11" s="12"/>
      <c r="D11" s="12"/>
      <c r="E11" s="12"/>
      <c r="F11" s="12"/>
      <c r="G11" s="12"/>
      <c r="H11" s="13"/>
      <c r="I11" s="13"/>
      <c r="J11" s="2"/>
    </row>
    <row r="12" spans="1:10" ht="13.05" customHeight="1">
      <c r="A12" s="14" t="s">
        <v>2423</v>
      </c>
      <c r="B12" s="15" t="s">
        <v>211</v>
      </c>
      <c r="C12" s="12"/>
      <c r="D12" s="12" t="s">
        <v>208</v>
      </c>
      <c r="E12" s="16"/>
      <c r="F12" s="17">
        <v>49999</v>
      </c>
      <c r="G12" s="18">
        <v>0.80189999999999995</v>
      </c>
      <c r="H12" s="19">
        <v>5.4899999999999997E-2</v>
      </c>
      <c r="I12" s="20"/>
      <c r="J12" s="2"/>
    </row>
    <row r="13" spans="1:10" ht="13.05" customHeight="1">
      <c r="A13" s="14" t="s">
        <v>2424</v>
      </c>
      <c r="B13" s="15" t="s">
        <v>211</v>
      </c>
      <c r="C13" s="12"/>
      <c r="D13" s="12" t="s">
        <v>208</v>
      </c>
      <c r="E13" s="16"/>
      <c r="F13" s="17">
        <v>9999.25</v>
      </c>
      <c r="G13" s="18">
        <v>0.16039999999999999</v>
      </c>
      <c r="H13" s="19">
        <v>5.5E-2</v>
      </c>
      <c r="I13" s="20"/>
      <c r="J13" s="2"/>
    </row>
    <row r="14" spans="1:10" ht="13.05" customHeight="1">
      <c r="A14" s="14" t="s">
        <v>210</v>
      </c>
      <c r="B14" s="15" t="s">
        <v>211</v>
      </c>
      <c r="C14" s="12"/>
      <c r="D14" s="12" t="s">
        <v>208</v>
      </c>
      <c r="E14" s="16"/>
      <c r="F14" s="17">
        <v>307.73</v>
      </c>
      <c r="G14" s="18">
        <v>4.8999999999999998E-3</v>
      </c>
      <c r="H14" s="19">
        <v>5.4226694109625759E-2</v>
      </c>
      <c r="I14" s="20"/>
      <c r="J14" s="2"/>
    </row>
    <row r="15" spans="1:10" ht="13.05" customHeight="1">
      <c r="A15" s="2"/>
      <c r="B15" s="21" t="s">
        <v>163</v>
      </c>
      <c r="C15" s="1"/>
      <c r="D15" s="1"/>
      <c r="E15" s="1"/>
      <c r="F15" s="22">
        <v>60305.98</v>
      </c>
      <c r="G15" s="23">
        <v>0.96719999999999995</v>
      </c>
      <c r="H15" s="24"/>
      <c r="I15" s="24"/>
      <c r="J15" s="2"/>
    </row>
    <row r="16" spans="1:10" ht="13.05" customHeight="1">
      <c r="A16" s="2"/>
      <c r="B16" s="21" t="s">
        <v>174</v>
      </c>
      <c r="C16" s="25"/>
      <c r="D16" s="1"/>
      <c r="E16" s="25"/>
      <c r="F16" s="22">
        <v>60305.98</v>
      </c>
      <c r="G16" s="23">
        <v>0.96719999999999995</v>
      </c>
      <c r="H16" s="24"/>
      <c r="I16" s="24"/>
      <c r="J16" s="2"/>
    </row>
    <row r="17" spans="1:10" ht="13.05" customHeight="1">
      <c r="A17" s="2"/>
      <c r="B17" s="21" t="s">
        <v>212</v>
      </c>
      <c r="C17" s="12"/>
      <c r="D17" s="1"/>
      <c r="E17" s="12"/>
      <c r="F17" s="26">
        <v>49.21</v>
      </c>
      <c r="G17" s="23">
        <v>8.0000000000000004E-4</v>
      </c>
      <c r="H17" s="24"/>
      <c r="I17" s="24"/>
      <c r="J17" s="2"/>
    </row>
    <row r="18" spans="1:10" ht="13.05" customHeight="1">
      <c r="A18" s="2"/>
      <c r="B18" s="27" t="s">
        <v>213</v>
      </c>
      <c r="C18" s="28"/>
      <c r="D18" s="28"/>
      <c r="E18" s="28"/>
      <c r="F18" s="29">
        <v>62351.94</v>
      </c>
      <c r="G18" s="30">
        <v>1</v>
      </c>
      <c r="H18" s="31"/>
      <c r="I18" s="31"/>
      <c r="J18" s="2"/>
    </row>
    <row r="19" spans="1:10" ht="13.05" customHeight="1">
      <c r="A19" s="2"/>
      <c r="B19" s="5"/>
      <c r="C19" s="2"/>
      <c r="D19" s="2"/>
      <c r="E19" s="2"/>
      <c r="F19" s="2"/>
      <c r="G19" s="2"/>
      <c r="H19" s="2"/>
      <c r="I19" s="2"/>
      <c r="J19" s="2"/>
    </row>
    <row r="20" spans="1:10" ht="13.05" customHeight="1">
      <c r="A20" s="2"/>
      <c r="B20" s="117"/>
      <c r="C20" s="117"/>
      <c r="D20" s="117"/>
      <c r="E20" s="117"/>
      <c r="F20" s="117"/>
      <c r="G20" s="117"/>
      <c r="H20" s="117"/>
      <c r="I20" s="2"/>
      <c r="J20" s="2"/>
    </row>
    <row r="21" spans="1:10" ht="13.05" customHeight="1">
      <c r="A21" s="2"/>
      <c r="B21" s="117"/>
      <c r="C21" s="117"/>
      <c r="D21" s="117"/>
      <c r="E21" s="117"/>
      <c r="F21" s="117"/>
      <c r="G21" s="117"/>
      <c r="H21" s="117"/>
      <c r="I21" s="2"/>
      <c r="J21" s="2"/>
    </row>
    <row r="22" spans="1:10" ht="13.05" customHeight="1">
      <c r="A22" s="2"/>
      <c r="B22" s="3" t="s">
        <v>208</v>
      </c>
      <c r="C22" s="2"/>
      <c r="D22" s="2"/>
      <c r="E22" s="2"/>
      <c r="F22" s="2"/>
      <c r="G22" s="2"/>
      <c r="H22" s="2"/>
      <c r="I22" s="2"/>
      <c r="J22" s="2"/>
    </row>
    <row r="23" spans="1:10" ht="13.05" customHeight="1">
      <c r="A23" s="2"/>
      <c r="B23" s="3" t="s">
        <v>216</v>
      </c>
      <c r="C23" s="2"/>
      <c r="D23" s="2"/>
      <c r="E23" s="2"/>
      <c r="F23" s="2"/>
      <c r="G23" s="2"/>
      <c r="H23" s="2"/>
      <c r="I23" s="2"/>
      <c r="J23" s="2"/>
    </row>
    <row r="24" spans="1:10" ht="25.95" customHeight="1">
      <c r="A24" s="2"/>
      <c r="B24" s="117" t="s">
        <v>217</v>
      </c>
      <c r="C24" s="117"/>
      <c r="D24" s="117"/>
      <c r="E24" s="117"/>
      <c r="F24" s="117"/>
      <c r="G24" s="117"/>
      <c r="H24" s="117"/>
      <c r="I24" s="2"/>
      <c r="J24" s="2"/>
    </row>
  </sheetData>
  <mergeCells count="3">
    <mergeCell ref="B20:H20"/>
    <mergeCell ref="B21:H21"/>
    <mergeCell ref="B24:H24"/>
  </mergeCells>
  <pageMargins left="0" right="0" top="0" bottom="0" header="0" footer="0"/>
  <pageSetup orientation="landscape"/>
  <headerFooter>
    <oddFooter xml:space="preserve">&amp;C_x000D_&amp;1#&amp;"Calibri"&amp;10&amp;K000000  </oddFooter>
  </headerFooter>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outlinePr summaryBelow="0"/>
  </sheetPr>
  <dimension ref="A1:J90"/>
  <sheetViews>
    <sheetView topLeftCell="A97" workbookViewId="0">
      <selection activeCell="C113" sqref="C11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86</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99</v>
      </c>
      <c r="E4" s="9" t="s">
        <v>100</v>
      </c>
      <c r="F4" s="9" t="s">
        <v>101</v>
      </c>
      <c r="G4" s="9" t="s">
        <v>102</v>
      </c>
      <c r="H4" s="9" t="s">
        <v>103</v>
      </c>
      <c r="I4" s="9" t="s">
        <v>104</v>
      </c>
      <c r="J4" s="10" t="s">
        <v>105</v>
      </c>
    </row>
    <row r="5" spans="1:10" ht="13.05" customHeight="1">
      <c r="A5" s="2"/>
      <c r="B5" s="11" t="s">
        <v>106</v>
      </c>
      <c r="C5" s="12"/>
      <c r="D5" s="12"/>
      <c r="E5" s="12"/>
      <c r="F5" s="12"/>
      <c r="G5" s="12"/>
      <c r="H5" s="13"/>
      <c r="I5" s="13"/>
      <c r="J5" s="2"/>
    </row>
    <row r="6" spans="1:10" ht="13.05" customHeight="1">
      <c r="A6" s="2"/>
      <c r="B6" s="11" t="s">
        <v>107</v>
      </c>
      <c r="C6" s="12"/>
      <c r="D6" s="12"/>
      <c r="E6" s="12"/>
      <c r="F6" s="2"/>
      <c r="G6" s="13"/>
      <c r="H6" s="13"/>
      <c r="I6" s="13"/>
      <c r="J6" s="2"/>
    </row>
    <row r="7" spans="1:10" ht="13.05" customHeight="1">
      <c r="A7" s="14" t="s">
        <v>2425</v>
      </c>
      <c r="B7" s="15" t="s">
        <v>2426</v>
      </c>
      <c r="C7" s="12" t="s">
        <v>2427</v>
      </c>
      <c r="D7" s="12" t="s">
        <v>146</v>
      </c>
      <c r="E7" s="16">
        <v>2500000</v>
      </c>
      <c r="F7" s="17">
        <v>2506.73</v>
      </c>
      <c r="G7" s="18">
        <v>1.2200000000000001E-2</v>
      </c>
      <c r="H7" s="19">
        <v>5.4212999999999997E-2</v>
      </c>
      <c r="I7" s="20"/>
      <c r="J7" s="2"/>
    </row>
    <row r="8" spans="1:10" ht="13.05" customHeight="1">
      <c r="A8" s="14" t="s">
        <v>2428</v>
      </c>
      <c r="B8" s="15" t="s">
        <v>2429</v>
      </c>
      <c r="C8" s="12" t="s">
        <v>2430</v>
      </c>
      <c r="D8" s="12" t="s">
        <v>146</v>
      </c>
      <c r="E8" s="16">
        <v>1000000</v>
      </c>
      <c r="F8" s="17">
        <v>1004.4</v>
      </c>
      <c r="G8" s="18">
        <v>4.8999999999999998E-3</v>
      </c>
      <c r="H8" s="19">
        <v>5.5100000000000003E-2</v>
      </c>
      <c r="I8" s="20"/>
      <c r="J8" s="2"/>
    </row>
    <row r="9" spans="1:10" ht="13.05" customHeight="1">
      <c r="A9" s="2"/>
      <c r="B9" s="21" t="s">
        <v>163</v>
      </c>
      <c r="C9" s="1"/>
      <c r="D9" s="1"/>
      <c r="E9" s="1"/>
      <c r="F9" s="22">
        <v>3511.13</v>
      </c>
      <c r="G9" s="23">
        <v>1.7100000000000001E-2</v>
      </c>
      <c r="H9" s="24"/>
      <c r="I9" s="24"/>
      <c r="J9" s="2"/>
    </row>
    <row r="10" spans="1:10" ht="13.05" customHeight="1">
      <c r="A10" s="2"/>
      <c r="B10" s="21" t="s">
        <v>164</v>
      </c>
      <c r="C10" s="1"/>
      <c r="D10" s="1"/>
      <c r="E10" s="1"/>
      <c r="F10" s="24" t="s">
        <v>165</v>
      </c>
      <c r="G10" s="24" t="s">
        <v>165</v>
      </c>
      <c r="H10" s="24"/>
      <c r="I10" s="24"/>
      <c r="J10" s="2"/>
    </row>
    <row r="11" spans="1:10" ht="13.05" customHeight="1">
      <c r="A11" s="2"/>
      <c r="B11" s="21" t="s">
        <v>163</v>
      </c>
      <c r="C11" s="1"/>
      <c r="D11" s="1"/>
      <c r="E11" s="1"/>
      <c r="F11" s="24" t="s">
        <v>165</v>
      </c>
      <c r="G11" s="24" t="s">
        <v>165</v>
      </c>
      <c r="H11" s="24"/>
      <c r="I11" s="24"/>
      <c r="J11" s="2"/>
    </row>
    <row r="12" spans="1:10" ht="13.05" customHeight="1">
      <c r="A12" s="2"/>
      <c r="B12" s="21" t="s">
        <v>174</v>
      </c>
      <c r="C12" s="25"/>
      <c r="D12" s="1"/>
      <c r="E12" s="25"/>
      <c r="F12" s="22">
        <v>3511.13</v>
      </c>
      <c r="G12" s="23">
        <v>1.7100000000000001E-2</v>
      </c>
      <c r="H12" s="24"/>
      <c r="I12" s="24"/>
      <c r="J12" s="2"/>
    </row>
    <row r="13" spans="1:10" ht="13.05" customHeight="1">
      <c r="A13" s="2"/>
      <c r="B13" s="11" t="s">
        <v>175</v>
      </c>
      <c r="C13" s="12"/>
      <c r="D13" s="12"/>
      <c r="E13" s="12"/>
      <c r="F13" s="12"/>
      <c r="G13" s="12"/>
      <c r="H13" s="13"/>
      <c r="I13" s="13"/>
      <c r="J13" s="2"/>
    </row>
    <row r="14" spans="1:10" ht="13.05" customHeight="1">
      <c r="A14" s="2"/>
      <c r="B14" s="11" t="s">
        <v>176</v>
      </c>
      <c r="C14" s="12"/>
      <c r="D14" s="12"/>
      <c r="E14" s="12"/>
      <c r="F14" s="2"/>
      <c r="G14" s="13"/>
      <c r="H14" s="13"/>
      <c r="I14" s="13"/>
      <c r="J14" s="2"/>
    </row>
    <row r="15" spans="1:10" ht="13.05" customHeight="1">
      <c r="A15" s="14" t="s">
        <v>184</v>
      </c>
      <c r="B15" s="15" t="s">
        <v>185</v>
      </c>
      <c r="C15" s="12" t="s">
        <v>186</v>
      </c>
      <c r="D15" s="12" t="s">
        <v>180</v>
      </c>
      <c r="E15" s="16">
        <v>1500</v>
      </c>
      <c r="F15" s="17">
        <v>7350.23</v>
      </c>
      <c r="G15" s="18">
        <v>3.5900000000000001E-2</v>
      </c>
      <c r="H15" s="19">
        <v>5.9499999999999997E-2</v>
      </c>
      <c r="I15" s="20"/>
      <c r="J15" s="2"/>
    </row>
    <row r="16" spans="1:10" ht="13.05" customHeight="1">
      <c r="A16" s="14" t="s">
        <v>2431</v>
      </c>
      <c r="B16" s="15" t="s">
        <v>2432</v>
      </c>
      <c r="C16" s="12" t="s">
        <v>2433</v>
      </c>
      <c r="D16" s="12" t="s">
        <v>180</v>
      </c>
      <c r="E16" s="16">
        <v>1500</v>
      </c>
      <c r="F16" s="17">
        <v>7349.55</v>
      </c>
      <c r="G16" s="18">
        <v>3.5900000000000001E-2</v>
      </c>
      <c r="H16" s="19">
        <v>5.9299999999999999E-2</v>
      </c>
      <c r="I16" s="20"/>
      <c r="J16" s="2"/>
    </row>
    <row r="17" spans="1:10" ht="13.05" customHeight="1">
      <c r="A17" s="14" t="s">
        <v>2434</v>
      </c>
      <c r="B17" s="15" t="s">
        <v>2435</v>
      </c>
      <c r="C17" s="12" t="s">
        <v>2436</v>
      </c>
      <c r="D17" s="12" t="s">
        <v>180</v>
      </c>
      <c r="E17" s="16">
        <v>1500</v>
      </c>
      <c r="F17" s="17">
        <v>7233.71</v>
      </c>
      <c r="G17" s="18">
        <v>3.5299999999999998E-2</v>
      </c>
      <c r="H17" s="19">
        <v>6.08E-2</v>
      </c>
      <c r="I17" s="20"/>
      <c r="J17" s="2"/>
    </row>
    <row r="18" spans="1:10" ht="13.05" customHeight="1">
      <c r="A18" s="14" t="s">
        <v>2437</v>
      </c>
      <c r="B18" s="15" t="s">
        <v>2438</v>
      </c>
      <c r="C18" s="12" t="s">
        <v>2439</v>
      </c>
      <c r="D18" s="12" t="s">
        <v>180</v>
      </c>
      <c r="E18" s="16">
        <v>1000</v>
      </c>
      <c r="F18" s="17">
        <v>4923.07</v>
      </c>
      <c r="G18" s="18">
        <v>2.4E-2</v>
      </c>
      <c r="H18" s="19">
        <v>5.8799999999999998E-2</v>
      </c>
      <c r="I18" s="20"/>
      <c r="J18" s="2"/>
    </row>
    <row r="19" spans="1:10" ht="13.05" customHeight="1">
      <c r="A19" s="14" t="s">
        <v>2349</v>
      </c>
      <c r="B19" s="15" t="s">
        <v>2350</v>
      </c>
      <c r="C19" s="12" t="s">
        <v>2351</v>
      </c>
      <c r="D19" s="12" t="s">
        <v>180</v>
      </c>
      <c r="E19" s="16">
        <v>1000</v>
      </c>
      <c r="F19" s="17">
        <v>4917.1400000000003</v>
      </c>
      <c r="G19" s="18">
        <v>2.4E-2</v>
      </c>
      <c r="H19" s="19">
        <v>5.9143000000000001E-2</v>
      </c>
      <c r="I19" s="20"/>
      <c r="J19" s="2"/>
    </row>
    <row r="20" spans="1:10" ht="13.05" customHeight="1">
      <c r="A20" s="14" t="s">
        <v>2440</v>
      </c>
      <c r="B20" s="15" t="s">
        <v>2441</v>
      </c>
      <c r="C20" s="12" t="s">
        <v>2442</v>
      </c>
      <c r="D20" s="12" t="s">
        <v>180</v>
      </c>
      <c r="E20" s="16">
        <v>1000</v>
      </c>
      <c r="F20" s="17">
        <v>4900.6499999999996</v>
      </c>
      <c r="G20" s="18">
        <v>2.3900000000000001E-2</v>
      </c>
      <c r="H20" s="19">
        <v>5.9200000000000003E-2</v>
      </c>
      <c r="I20" s="20"/>
      <c r="J20" s="2"/>
    </row>
    <row r="21" spans="1:10" ht="13.05" customHeight="1">
      <c r="A21" s="14" t="s">
        <v>2355</v>
      </c>
      <c r="B21" s="15" t="s">
        <v>2356</v>
      </c>
      <c r="C21" s="12" t="s">
        <v>2357</v>
      </c>
      <c r="D21" s="12" t="s">
        <v>180</v>
      </c>
      <c r="E21" s="16">
        <v>1000</v>
      </c>
      <c r="F21" s="17">
        <v>4899.83</v>
      </c>
      <c r="G21" s="18">
        <v>2.3900000000000001E-2</v>
      </c>
      <c r="H21" s="19">
        <v>5.9223999999999999E-2</v>
      </c>
      <c r="I21" s="20"/>
      <c r="J21" s="2"/>
    </row>
    <row r="22" spans="1:10" ht="13.05" customHeight="1">
      <c r="A22" s="14" t="s">
        <v>2340</v>
      </c>
      <c r="B22" s="15" t="s">
        <v>2341</v>
      </c>
      <c r="C22" s="12" t="s">
        <v>2342</v>
      </c>
      <c r="D22" s="12" t="s">
        <v>2137</v>
      </c>
      <c r="E22" s="16">
        <v>1000</v>
      </c>
      <c r="F22" s="17">
        <v>4889.22</v>
      </c>
      <c r="G22" s="18">
        <v>2.3900000000000001E-2</v>
      </c>
      <c r="H22" s="19">
        <v>5.9499999999999997E-2</v>
      </c>
      <c r="I22" s="20"/>
      <c r="J22" s="2"/>
    </row>
    <row r="23" spans="1:10" ht="13.05" customHeight="1">
      <c r="A23" s="14" t="s">
        <v>2443</v>
      </c>
      <c r="B23" s="15" t="s">
        <v>2444</v>
      </c>
      <c r="C23" s="12" t="s">
        <v>2445</v>
      </c>
      <c r="D23" s="12" t="s">
        <v>180</v>
      </c>
      <c r="E23" s="16">
        <v>1000</v>
      </c>
      <c r="F23" s="17">
        <v>4880.7</v>
      </c>
      <c r="G23" s="18">
        <v>2.3800000000000002E-2</v>
      </c>
      <c r="H23" s="19">
        <v>5.9087000000000001E-2</v>
      </c>
      <c r="I23" s="20"/>
      <c r="J23" s="2"/>
    </row>
    <row r="24" spans="1:10" ht="13.05" customHeight="1">
      <c r="A24" s="14" t="s">
        <v>2346</v>
      </c>
      <c r="B24" s="15" t="s">
        <v>2347</v>
      </c>
      <c r="C24" s="12" t="s">
        <v>2348</v>
      </c>
      <c r="D24" s="12" t="s">
        <v>180</v>
      </c>
      <c r="E24" s="16">
        <v>1000</v>
      </c>
      <c r="F24" s="17">
        <v>4831.1000000000004</v>
      </c>
      <c r="G24" s="18">
        <v>2.3599999999999999E-2</v>
      </c>
      <c r="H24" s="19">
        <v>6.0767000000000002E-2</v>
      </c>
      <c r="I24" s="20"/>
      <c r="J24" s="2"/>
    </row>
    <row r="25" spans="1:10" ht="13.05" customHeight="1">
      <c r="A25" s="14" t="s">
        <v>2446</v>
      </c>
      <c r="B25" s="15" t="s">
        <v>2447</v>
      </c>
      <c r="C25" s="12" t="s">
        <v>2448</v>
      </c>
      <c r="D25" s="12" t="s">
        <v>180</v>
      </c>
      <c r="E25" s="16">
        <v>1000</v>
      </c>
      <c r="F25" s="17">
        <v>4828.3599999999997</v>
      </c>
      <c r="G25" s="18">
        <v>2.3599999999999999E-2</v>
      </c>
      <c r="H25" s="19">
        <v>6.0350000000000001E-2</v>
      </c>
      <c r="I25" s="20"/>
      <c r="J25" s="2"/>
    </row>
    <row r="26" spans="1:10" ht="13.05" customHeight="1">
      <c r="A26" s="14" t="s">
        <v>193</v>
      </c>
      <c r="B26" s="15" t="s">
        <v>194</v>
      </c>
      <c r="C26" s="12" t="s">
        <v>195</v>
      </c>
      <c r="D26" s="12" t="s">
        <v>180</v>
      </c>
      <c r="E26" s="16">
        <v>1000</v>
      </c>
      <c r="F26" s="17">
        <v>4819.82</v>
      </c>
      <c r="G26" s="18">
        <v>2.35E-2</v>
      </c>
      <c r="H26" s="19">
        <v>6.0914999999999997E-2</v>
      </c>
      <c r="I26" s="20"/>
      <c r="J26" s="2"/>
    </row>
    <row r="27" spans="1:10" ht="13.05" customHeight="1">
      <c r="A27" s="14" t="s">
        <v>2449</v>
      </c>
      <c r="B27" s="15" t="s">
        <v>2450</v>
      </c>
      <c r="C27" s="12" t="s">
        <v>2451</v>
      </c>
      <c r="D27" s="12" t="s">
        <v>180</v>
      </c>
      <c r="E27" s="16">
        <v>1000</v>
      </c>
      <c r="F27" s="17">
        <v>4817.41</v>
      </c>
      <c r="G27" s="18">
        <v>2.35E-2</v>
      </c>
      <c r="H27" s="19">
        <v>6.0151000000000003E-2</v>
      </c>
      <c r="I27" s="20"/>
      <c r="J27" s="2"/>
    </row>
    <row r="28" spans="1:10" ht="13.05" customHeight="1">
      <c r="A28" s="14" t="s">
        <v>2452</v>
      </c>
      <c r="B28" s="15" t="s">
        <v>2453</v>
      </c>
      <c r="C28" s="12" t="s">
        <v>2454</v>
      </c>
      <c r="D28" s="12" t="s">
        <v>180</v>
      </c>
      <c r="E28" s="16">
        <v>1000</v>
      </c>
      <c r="F28" s="17">
        <v>4744.5</v>
      </c>
      <c r="G28" s="18">
        <v>2.3199999999999998E-2</v>
      </c>
      <c r="H28" s="19">
        <v>6.2600000000000003E-2</v>
      </c>
      <c r="I28" s="20"/>
      <c r="J28" s="2"/>
    </row>
    <row r="29" spans="1:10" ht="13.05" customHeight="1">
      <c r="A29" s="14" t="s">
        <v>196</v>
      </c>
      <c r="B29" s="15" t="s">
        <v>197</v>
      </c>
      <c r="C29" s="12" t="s">
        <v>198</v>
      </c>
      <c r="D29" s="12" t="s">
        <v>199</v>
      </c>
      <c r="E29" s="16">
        <v>900</v>
      </c>
      <c r="F29" s="17">
        <v>4261.24</v>
      </c>
      <c r="G29" s="18">
        <v>2.0799999999999999E-2</v>
      </c>
      <c r="H29" s="19">
        <v>6.2350000000000003E-2</v>
      </c>
      <c r="I29" s="20"/>
      <c r="J29" s="2"/>
    </row>
    <row r="30" spans="1:10" ht="13.05" customHeight="1">
      <c r="A30" s="14" t="s">
        <v>187</v>
      </c>
      <c r="B30" s="15" t="s">
        <v>188</v>
      </c>
      <c r="C30" s="12" t="s">
        <v>189</v>
      </c>
      <c r="D30" s="12" t="s">
        <v>180</v>
      </c>
      <c r="E30" s="16">
        <v>700</v>
      </c>
      <c r="F30" s="17">
        <v>3322.91</v>
      </c>
      <c r="G30" s="18">
        <v>1.6199999999999999E-2</v>
      </c>
      <c r="H30" s="19">
        <v>6.1949999999999998E-2</v>
      </c>
      <c r="I30" s="20"/>
      <c r="J30" s="2"/>
    </row>
    <row r="31" spans="1:10" ht="13.05" customHeight="1">
      <c r="A31" s="14" t="s">
        <v>181</v>
      </c>
      <c r="B31" s="15" t="s">
        <v>182</v>
      </c>
      <c r="C31" s="12" t="s">
        <v>183</v>
      </c>
      <c r="D31" s="12" t="s">
        <v>180</v>
      </c>
      <c r="E31" s="16">
        <v>640</v>
      </c>
      <c r="F31" s="17">
        <v>3086.3</v>
      </c>
      <c r="G31" s="18">
        <v>1.5100000000000001E-2</v>
      </c>
      <c r="H31" s="19">
        <v>6.0299999999999999E-2</v>
      </c>
      <c r="I31" s="20"/>
      <c r="J31" s="2"/>
    </row>
    <row r="32" spans="1:10" ht="13.05" customHeight="1">
      <c r="A32" s="14" t="s">
        <v>190</v>
      </c>
      <c r="B32" s="15" t="s">
        <v>191</v>
      </c>
      <c r="C32" s="12" t="s">
        <v>192</v>
      </c>
      <c r="D32" s="12" t="s">
        <v>180</v>
      </c>
      <c r="E32" s="16">
        <v>600</v>
      </c>
      <c r="F32" s="17">
        <v>2950.76</v>
      </c>
      <c r="G32" s="18">
        <v>1.44E-2</v>
      </c>
      <c r="H32" s="19">
        <v>5.9142E-2</v>
      </c>
      <c r="I32" s="20"/>
      <c r="J32" s="2"/>
    </row>
    <row r="33" spans="1:10" ht="13.05" customHeight="1">
      <c r="A33" s="14" t="s">
        <v>2337</v>
      </c>
      <c r="B33" s="15" t="s">
        <v>2338</v>
      </c>
      <c r="C33" s="12" t="s">
        <v>2339</v>
      </c>
      <c r="D33" s="12" t="s">
        <v>199</v>
      </c>
      <c r="E33" s="16">
        <v>500</v>
      </c>
      <c r="F33" s="17">
        <v>2458.7600000000002</v>
      </c>
      <c r="G33" s="18">
        <v>1.2E-2</v>
      </c>
      <c r="H33" s="19">
        <v>5.8299999999999998E-2</v>
      </c>
      <c r="I33" s="20"/>
      <c r="J33" s="2"/>
    </row>
    <row r="34" spans="1:10" ht="13.05" customHeight="1">
      <c r="A34" s="14" t="s">
        <v>2455</v>
      </c>
      <c r="B34" s="15" t="s">
        <v>2456</v>
      </c>
      <c r="C34" s="12" t="s">
        <v>2457</v>
      </c>
      <c r="D34" s="12" t="s">
        <v>180</v>
      </c>
      <c r="E34" s="16">
        <v>500</v>
      </c>
      <c r="F34" s="17">
        <v>2453.21</v>
      </c>
      <c r="G34" s="18">
        <v>1.2E-2</v>
      </c>
      <c r="H34" s="19">
        <v>5.8500000000000003E-2</v>
      </c>
      <c r="I34" s="20"/>
      <c r="J34" s="2"/>
    </row>
    <row r="35" spans="1:10" ht="13.05" customHeight="1">
      <c r="A35" s="14" t="s">
        <v>2352</v>
      </c>
      <c r="B35" s="15" t="s">
        <v>2353</v>
      </c>
      <c r="C35" s="12" t="s">
        <v>2354</v>
      </c>
      <c r="D35" s="12" t="s">
        <v>199</v>
      </c>
      <c r="E35" s="16">
        <v>500</v>
      </c>
      <c r="F35" s="17">
        <v>2449.9499999999998</v>
      </c>
      <c r="G35" s="18">
        <v>1.2E-2</v>
      </c>
      <c r="H35" s="19">
        <v>5.9181999999999998E-2</v>
      </c>
      <c r="I35" s="20"/>
      <c r="J35" s="2"/>
    </row>
    <row r="36" spans="1:10" ht="13.05" customHeight="1">
      <c r="A36" s="14" t="s">
        <v>2358</v>
      </c>
      <c r="B36" s="15" t="s">
        <v>2359</v>
      </c>
      <c r="C36" s="12" t="s">
        <v>2360</v>
      </c>
      <c r="D36" s="12" t="s">
        <v>180</v>
      </c>
      <c r="E36" s="16">
        <v>500</v>
      </c>
      <c r="F36" s="17">
        <v>2449.52</v>
      </c>
      <c r="G36" s="18">
        <v>1.2E-2</v>
      </c>
      <c r="H36" s="19">
        <v>5.9700999999999997E-2</v>
      </c>
      <c r="I36" s="20"/>
      <c r="J36" s="2"/>
    </row>
    <row r="37" spans="1:10" ht="13.05" customHeight="1">
      <c r="A37" s="14" t="s">
        <v>2458</v>
      </c>
      <c r="B37" s="15" t="s">
        <v>2459</v>
      </c>
      <c r="C37" s="12" t="s">
        <v>2460</v>
      </c>
      <c r="D37" s="12" t="s">
        <v>2118</v>
      </c>
      <c r="E37" s="16">
        <v>500</v>
      </c>
      <c r="F37" s="17">
        <v>2448</v>
      </c>
      <c r="G37" s="18">
        <v>1.2E-2</v>
      </c>
      <c r="H37" s="19">
        <v>5.9181999999999998E-2</v>
      </c>
      <c r="I37" s="20"/>
      <c r="J37" s="2"/>
    </row>
    <row r="38" spans="1:10" ht="13.05" customHeight="1">
      <c r="A38" s="14" t="s">
        <v>2364</v>
      </c>
      <c r="B38" s="15" t="s">
        <v>2365</v>
      </c>
      <c r="C38" s="12" t="s">
        <v>2366</v>
      </c>
      <c r="D38" s="12" t="s">
        <v>2118</v>
      </c>
      <c r="E38" s="16">
        <v>500</v>
      </c>
      <c r="F38" s="17">
        <v>2444.9</v>
      </c>
      <c r="G38" s="18">
        <v>1.1900000000000001E-2</v>
      </c>
      <c r="H38" s="19">
        <v>5.9181999999999998E-2</v>
      </c>
      <c r="I38" s="20"/>
      <c r="J38" s="2"/>
    </row>
    <row r="39" spans="1:10" ht="13.05" customHeight="1">
      <c r="A39" s="14" t="s">
        <v>2461</v>
      </c>
      <c r="B39" s="15" t="s">
        <v>2462</v>
      </c>
      <c r="C39" s="12" t="s">
        <v>2463</v>
      </c>
      <c r="D39" s="12" t="s">
        <v>180</v>
      </c>
      <c r="E39" s="16">
        <v>500</v>
      </c>
      <c r="F39" s="17">
        <v>2424.1799999999998</v>
      </c>
      <c r="G39" s="18">
        <v>1.18E-2</v>
      </c>
      <c r="H39" s="19">
        <v>6.0725000000000001E-2</v>
      </c>
      <c r="I39" s="20"/>
      <c r="J39" s="2"/>
    </row>
    <row r="40" spans="1:10" ht="13.05" customHeight="1">
      <c r="A40" s="14" t="s">
        <v>2464</v>
      </c>
      <c r="B40" s="15" t="s">
        <v>2465</v>
      </c>
      <c r="C40" s="12" t="s">
        <v>2466</v>
      </c>
      <c r="D40" s="12" t="s">
        <v>180</v>
      </c>
      <c r="E40" s="16">
        <v>500</v>
      </c>
      <c r="F40" s="17">
        <v>2423.7399999999998</v>
      </c>
      <c r="G40" s="18">
        <v>1.18E-2</v>
      </c>
      <c r="H40" s="19">
        <v>6.0767000000000002E-2</v>
      </c>
      <c r="I40" s="20"/>
      <c r="J40" s="2"/>
    </row>
    <row r="41" spans="1:10" ht="13.05" customHeight="1">
      <c r="A41" s="14" t="s">
        <v>2467</v>
      </c>
      <c r="B41" s="15" t="s">
        <v>2468</v>
      </c>
      <c r="C41" s="12" t="s">
        <v>2469</v>
      </c>
      <c r="D41" s="12" t="s">
        <v>199</v>
      </c>
      <c r="E41" s="16">
        <v>500</v>
      </c>
      <c r="F41" s="17">
        <v>2419.34</v>
      </c>
      <c r="G41" s="18">
        <v>1.18E-2</v>
      </c>
      <c r="H41" s="19">
        <v>6.0850000000000001E-2</v>
      </c>
      <c r="I41" s="20"/>
      <c r="J41" s="2"/>
    </row>
    <row r="42" spans="1:10" ht="13.05" customHeight="1">
      <c r="A42" s="14" t="s">
        <v>2470</v>
      </c>
      <c r="B42" s="15" t="s">
        <v>2471</v>
      </c>
      <c r="C42" s="12" t="s">
        <v>2472</v>
      </c>
      <c r="D42" s="12" t="s">
        <v>180</v>
      </c>
      <c r="E42" s="16">
        <v>500</v>
      </c>
      <c r="F42" s="17">
        <v>2410.92</v>
      </c>
      <c r="G42" s="18">
        <v>1.18E-2</v>
      </c>
      <c r="H42" s="19">
        <v>6.0750999999999999E-2</v>
      </c>
      <c r="I42" s="20"/>
      <c r="J42" s="2"/>
    </row>
    <row r="43" spans="1:10" ht="13.05" customHeight="1">
      <c r="A43" s="14" t="s">
        <v>2473</v>
      </c>
      <c r="B43" s="15" t="s">
        <v>2474</v>
      </c>
      <c r="C43" s="12" t="s">
        <v>2475</v>
      </c>
      <c r="D43" s="12" t="s">
        <v>180</v>
      </c>
      <c r="E43" s="16">
        <v>500</v>
      </c>
      <c r="F43" s="17">
        <v>2396.12</v>
      </c>
      <c r="G43" s="18">
        <v>1.17E-2</v>
      </c>
      <c r="H43" s="19">
        <v>6.88E-2</v>
      </c>
      <c r="I43" s="20"/>
      <c r="J43" s="2"/>
    </row>
    <row r="44" spans="1:10" ht="13.05" customHeight="1">
      <c r="A44" s="14" t="s">
        <v>2476</v>
      </c>
      <c r="B44" s="15" t="s">
        <v>2477</v>
      </c>
      <c r="C44" s="12" t="s">
        <v>2478</v>
      </c>
      <c r="D44" s="12" t="s">
        <v>180</v>
      </c>
      <c r="E44" s="16">
        <v>500</v>
      </c>
      <c r="F44" s="17">
        <v>2393.5300000000002</v>
      </c>
      <c r="G44" s="18">
        <v>1.17E-2</v>
      </c>
      <c r="H44" s="19">
        <v>6.88E-2</v>
      </c>
      <c r="I44" s="20"/>
      <c r="J44" s="2"/>
    </row>
    <row r="45" spans="1:10" ht="13.05" customHeight="1">
      <c r="A45" s="14" t="s">
        <v>2479</v>
      </c>
      <c r="B45" s="15" t="s">
        <v>2480</v>
      </c>
      <c r="C45" s="12" t="s">
        <v>2481</v>
      </c>
      <c r="D45" s="12" t="s">
        <v>180</v>
      </c>
      <c r="E45" s="16">
        <v>500</v>
      </c>
      <c r="F45" s="17">
        <v>2371.86</v>
      </c>
      <c r="G45" s="18">
        <v>1.1599999999999999E-2</v>
      </c>
      <c r="H45" s="19">
        <v>6.2600000000000003E-2</v>
      </c>
      <c r="I45" s="20"/>
      <c r="J45" s="2"/>
    </row>
    <row r="46" spans="1:10" ht="13.05" customHeight="1">
      <c r="A46" s="14" t="s">
        <v>200</v>
      </c>
      <c r="B46" s="15" t="s">
        <v>201</v>
      </c>
      <c r="C46" s="12" t="s">
        <v>202</v>
      </c>
      <c r="D46" s="12" t="s">
        <v>180</v>
      </c>
      <c r="E46" s="16">
        <v>500</v>
      </c>
      <c r="F46" s="17">
        <v>2366.86</v>
      </c>
      <c r="G46" s="18">
        <v>1.1599999999999999E-2</v>
      </c>
      <c r="H46" s="19">
        <v>6.2600000000000003E-2</v>
      </c>
      <c r="I46" s="20"/>
      <c r="J46" s="2"/>
    </row>
    <row r="47" spans="1:10" ht="13.05" customHeight="1">
      <c r="A47" s="2"/>
      <c r="B47" s="21" t="s">
        <v>163</v>
      </c>
      <c r="C47" s="1"/>
      <c r="D47" s="1"/>
      <c r="E47" s="1"/>
      <c r="F47" s="22">
        <v>122917.39</v>
      </c>
      <c r="G47" s="23">
        <v>0.60019999999999996</v>
      </c>
      <c r="H47" s="24"/>
      <c r="I47" s="24"/>
      <c r="J47" s="2"/>
    </row>
    <row r="48" spans="1:10" ht="13.05" customHeight="1">
      <c r="A48" s="2"/>
      <c r="B48" s="11" t="s">
        <v>2159</v>
      </c>
      <c r="C48" s="12"/>
      <c r="D48" s="12"/>
      <c r="E48" s="12"/>
      <c r="F48" s="2"/>
      <c r="G48" s="13"/>
      <c r="H48" s="13"/>
      <c r="I48" s="13"/>
      <c r="J48" s="2"/>
    </row>
    <row r="49" spans="1:10" ht="13.05" customHeight="1">
      <c r="A49" s="14" t="s">
        <v>2376</v>
      </c>
      <c r="B49" s="15" t="s">
        <v>2377</v>
      </c>
      <c r="C49" s="12" t="s">
        <v>2378</v>
      </c>
      <c r="D49" s="12" t="s">
        <v>180</v>
      </c>
      <c r="E49" s="16">
        <v>1500</v>
      </c>
      <c r="F49" s="17">
        <v>7378.73</v>
      </c>
      <c r="G49" s="18">
        <v>3.5999999999999997E-2</v>
      </c>
      <c r="H49" s="19">
        <v>5.9397999999999999E-2</v>
      </c>
      <c r="I49" s="20"/>
      <c r="J49" s="2"/>
    </row>
    <row r="50" spans="1:10" ht="13.05" customHeight="1">
      <c r="A50" s="14" t="s">
        <v>2482</v>
      </c>
      <c r="B50" s="15" t="s">
        <v>2483</v>
      </c>
      <c r="C50" s="12" t="s">
        <v>2484</v>
      </c>
      <c r="D50" s="12" t="s">
        <v>180</v>
      </c>
      <c r="E50" s="16">
        <v>1500</v>
      </c>
      <c r="F50" s="17">
        <v>7336.94</v>
      </c>
      <c r="G50" s="18">
        <v>3.5799999999999998E-2</v>
      </c>
      <c r="H50" s="19">
        <v>5.9650000000000002E-2</v>
      </c>
      <c r="I50" s="20"/>
      <c r="J50" s="2"/>
    </row>
    <row r="51" spans="1:10" ht="13.05" customHeight="1">
      <c r="A51" s="14" t="s">
        <v>2485</v>
      </c>
      <c r="B51" s="15" t="s">
        <v>2486</v>
      </c>
      <c r="C51" s="12" t="s">
        <v>2487</v>
      </c>
      <c r="D51" s="12" t="s">
        <v>180</v>
      </c>
      <c r="E51" s="16">
        <v>1000</v>
      </c>
      <c r="F51" s="17">
        <v>4836.47</v>
      </c>
      <c r="G51" s="18">
        <v>2.3599999999999999E-2</v>
      </c>
      <c r="H51" s="19">
        <v>6.1400999999999997E-2</v>
      </c>
      <c r="I51" s="20"/>
      <c r="J51" s="2"/>
    </row>
    <row r="52" spans="1:10" ht="13.05" customHeight="1">
      <c r="A52" s="14" t="s">
        <v>2488</v>
      </c>
      <c r="B52" s="15" t="s">
        <v>2489</v>
      </c>
      <c r="C52" s="12" t="s">
        <v>2490</v>
      </c>
      <c r="D52" s="12" t="s">
        <v>180</v>
      </c>
      <c r="E52" s="16">
        <v>1000</v>
      </c>
      <c r="F52" s="17">
        <v>4711.8500000000004</v>
      </c>
      <c r="G52" s="18">
        <v>2.3E-2</v>
      </c>
      <c r="H52" s="19">
        <v>7.5925000000000006E-2</v>
      </c>
      <c r="I52" s="20"/>
      <c r="J52" s="2"/>
    </row>
    <row r="53" spans="1:10" ht="13.05" customHeight="1">
      <c r="A53" s="14" t="s">
        <v>2491</v>
      </c>
      <c r="B53" s="15" t="s">
        <v>2492</v>
      </c>
      <c r="C53" s="12" t="s">
        <v>2493</v>
      </c>
      <c r="D53" s="12" t="s">
        <v>180</v>
      </c>
      <c r="E53" s="16">
        <v>1000</v>
      </c>
      <c r="F53" s="17">
        <v>4645.46</v>
      </c>
      <c r="G53" s="18">
        <v>2.2700000000000001E-2</v>
      </c>
      <c r="H53" s="19">
        <v>8.5449999999999998E-2</v>
      </c>
      <c r="I53" s="20"/>
      <c r="J53" s="2"/>
    </row>
    <row r="54" spans="1:10" ht="13.05" customHeight="1">
      <c r="A54" s="14" t="s">
        <v>2397</v>
      </c>
      <c r="B54" s="15" t="s">
        <v>2398</v>
      </c>
      <c r="C54" s="12" t="s">
        <v>2399</v>
      </c>
      <c r="D54" s="12" t="s">
        <v>180</v>
      </c>
      <c r="E54" s="16">
        <v>800</v>
      </c>
      <c r="F54" s="17">
        <v>3867.04</v>
      </c>
      <c r="G54" s="18">
        <v>1.89E-2</v>
      </c>
      <c r="H54" s="19">
        <v>6.6400000000000001E-2</v>
      </c>
      <c r="I54" s="20"/>
      <c r="J54" s="2"/>
    </row>
    <row r="55" spans="1:10" ht="13.05" customHeight="1">
      <c r="A55" s="14" t="s">
        <v>2382</v>
      </c>
      <c r="B55" s="15" t="s">
        <v>2383</v>
      </c>
      <c r="C55" s="12" t="s">
        <v>2384</v>
      </c>
      <c r="D55" s="12" t="s">
        <v>180</v>
      </c>
      <c r="E55" s="16">
        <v>500</v>
      </c>
      <c r="F55" s="17">
        <v>2444.38</v>
      </c>
      <c r="G55" s="18">
        <v>1.1900000000000001E-2</v>
      </c>
      <c r="H55" s="19">
        <v>6.2449999999999999E-2</v>
      </c>
      <c r="I55" s="20"/>
      <c r="J55" s="2"/>
    </row>
    <row r="56" spans="1:10" ht="13.05" customHeight="1">
      <c r="A56" s="14" t="s">
        <v>2494</v>
      </c>
      <c r="B56" s="15" t="s">
        <v>2495</v>
      </c>
      <c r="C56" s="12" t="s">
        <v>2496</v>
      </c>
      <c r="D56" s="12" t="s">
        <v>180</v>
      </c>
      <c r="E56" s="16">
        <v>500</v>
      </c>
      <c r="F56" s="17">
        <v>2440.15</v>
      </c>
      <c r="G56" s="18">
        <v>1.1900000000000001E-2</v>
      </c>
      <c r="H56" s="19">
        <v>7.7850000000000003E-2</v>
      </c>
      <c r="I56" s="20"/>
      <c r="J56" s="2"/>
    </row>
    <row r="57" spans="1:10" ht="13.05" customHeight="1">
      <c r="A57" s="14" t="s">
        <v>2497</v>
      </c>
      <c r="B57" s="15" t="s">
        <v>2498</v>
      </c>
      <c r="C57" s="12" t="s">
        <v>2499</v>
      </c>
      <c r="D57" s="12" t="s">
        <v>180</v>
      </c>
      <c r="E57" s="16">
        <v>500</v>
      </c>
      <c r="F57" s="17">
        <v>2423.46</v>
      </c>
      <c r="G57" s="18">
        <v>1.18E-2</v>
      </c>
      <c r="H57" s="19">
        <v>8.6675000000000002E-2</v>
      </c>
      <c r="I57" s="20"/>
      <c r="J57" s="2"/>
    </row>
    <row r="58" spans="1:10" ht="13.05" customHeight="1">
      <c r="A58" s="14" t="s">
        <v>2500</v>
      </c>
      <c r="B58" s="15" t="s">
        <v>2501</v>
      </c>
      <c r="C58" s="12" t="s">
        <v>2502</v>
      </c>
      <c r="D58" s="12" t="s">
        <v>180</v>
      </c>
      <c r="E58" s="16">
        <v>500</v>
      </c>
      <c r="F58" s="17">
        <v>2419.29</v>
      </c>
      <c r="G58" s="18">
        <v>1.18E-2</v>
      </c>
      <c r="H58" s="19">
        <v>6.2449999999999999E-2</v>
      </c>
      <c r="I58" s="20"/>
      <c r="J58" s="2"/>
    </row>
    <row r="59" spans="1:10" ht="13.05" customHeight="1">
      <c r="A59" s="14" t="s">
        <v>2503</v>
      </c>
      <c r="B59" s="15" t="s">
        <v>2504</v>
      </c>
      <c r="C59" s="12" t="s">
        <v>2505</v>
      </c>
      <c r="D59" s="12" t="s">
        <v>180</v>
      </c>
      <c r="E59" s="16">
        <v>500</v>
      </c>
      <c r="F59" s="17">
        <v>2407.48</v>
      </c>
      <c r="G59" s="18">
        <v>1.18E-2</v>
      </c>
      <c r="H59" s="19">
        <v>6.6799999999999998E-2</v>
      </c>
      <c r="I59" s="20"/>
      <c r="J59" s="2"/>
    </row>
    <row r="60" spans="1:10" ht="13.05" customHeight="1">
      <c r="A60" s="14" t="s">
        <v>2506</v>
      </c>
      <c r="B60" s="15" t="s">
        <v>2507</v>
      </c>
      <c r="C60" s="12" t="s">
        <v>2508</v>
      </c>
      <c r="D60" s="12" t="s">
        <v>180</v>
      </c>
      <c r="E60" s="16">
        <v>500</v>
      </c>
      <c r="F60" s="17">
        <v>2381.25</v>
      </c>
      <c r="G60" s="18">
        <v>1.1599999999999999E-2</v>
      </c>
      <c r="H60" s="19">
        <v>7.8799999999999995E-2</v>
      </c>
      <c r="I60" s="20"/>
      <c r="J60" s="2"/>
    </row>
    <row r="61" spans="1:10" ht="13.05" customHeight="1">
      <c r="A61" s="14" t="s">
        <v>2509</v>
      </c>
      <c r="B61" s="15" t="s">
        <v>2510</v>
      </c>
      <c r="C61" s="12" t="s">
        <v>2511</v>
      </c>
      <c r="D61" s="12" t="s">
        <v>180</v>
      </c>
      <c r="E61" s="16">
        <v>500</v>
      </c>
      <c r="F61" s="17">
        <v>2366.31</v>
      </c>
      <c r="G61" s="18">
        <v>1.1599999999999999E-2</v>
      </c>
      <c r="H61" s="19">
        <v>8.7749999999999995E-2</v>
      </c>
      <c r="I61" s="20"/>
      <c r="J61" s="2"/>
    </row>
    <row r="62" spans="1:10" ht="13.05" customHeight="1">
      <c r="A62" s="14" t="s">
        <v>2385</v>
      </c>
      <c r="B62" s="15" t="s">
        <v>2386</v>
      </c>
      <c r="C62" s="12" t="s">
        <v>2387</v>
      </c>
      <c r="D62" s="12" t="s">
        <v>180</v>
      </c>
      <c r="E62" s="16">
        <v>400</v>
      </c>
      <c r="F62" s="17">
        <v>1948.46</v>
      </c>
      <c r="G62" s="18">
        <v>9.4999999999999998E-3</v>
      </c>
      <c r="H62" s="19">
        <v>6.7049999999999998E-2</v>
      </c>
      <c r="I62" s="20"/>
      <c r="J62" s="2"/>
    </row>
    <row r="63" spans="1:10" ht="13.05" customHeight="1">
      <c r="A63" s="14" t="s">
        <v>2394</v>
      </c>
      <c r="B63" s="15" t="s">
        <v>2395</v>
      </c>
      <c r="C63" s="12" t="s">
        <v>2396</v>
      </c>
      <c r="D63" s="12" t="s">
        <v>180</v>
      </c>
      <c r="E63" s="16">
        <v>300</v>
      </c>
      <c r="F63" s="17">
        <v>1467.6</v>
      </c>
      <c r="G63" s="18">
        <v>7.1999999999999998E-3</v>
      </c>
      <c r="H63" s="19">
        <v>6.6049999999999998E-2</v>
      </c>
      <c r="I63" s="20"/>
      <c r="J63" s="2"/>
    </row>
    <row r="64" spans="1:10" ht="13.05" customHeight="1">
      <c r="A64" s="2"/>
      <c r="B64" s="21" t="s">
        <v>163</v>
      </c>
      <c r="C64" s="1"/>
      <c r="D64" s="1"/>
      <c r="E64" s="1"/>
      <c r="F64" s="22">
        <v>53074.87</v>
      </c>
      <c r="G64" s="23">
        <v>0.2591</v>
      </c>
      <c r="H64" s="24"/>
      <c r="I64" s="24"/>
      <c r="J64" s="2"/>
    </row>
    <row r="65" spans="1:10" ht="13.05" customHeight="1">
      <c r="A65" s="2"/>
      <c r="B65" s="11" t="s">
        <v>624</v>
      </c>
      <c r="C65" s="12"/>
      <c r="D65" s="12"/>
      <c r="E65" s="12"/>
      <c r="F65" s="2"/>
      <c r="G65" s="13"/>
      <c r="H65" s="13"/>
      <c r="I65" s="13"/>
      <c r="J65" s="2"/>
    </row>
    <row r="66" spans="1:10" ht="13.05" customHeight="1">
      <c r="A66" s="14" t="s">
        <v>2512</v>
      </c>
      <c r="B66" s="15" t="s">
        <v>2513</v>
      </c>
      <c r="C66" s="12" t="s">
        <v>2514</v>
      </c>
      <c r="D66" s="12" t="s">
        <v>146</v>
      </c>
      <c r="E66" s="16">
        <v>10000000</v>
      </c>
      <c r="F66" s="17">
        <v>9734.5</v>
      </c>
      <c r="G66" s="18">
        <v>4.7500000000000001E-2</v>
      </c>
      <c r="H66" s="19">
        <v>5.5E-2</v>
      </c>
      <c r="I66" s="20"/>
      <c r="J66" s="2"/>
    </row>
    <row r="67" spans="1:10" ht="13.05" customHeight="1">
      <c r="A67" s="2"/>
      <c r="B67" s="21" t="s">
        <v>163</v>
      </c>
      <c r="C67" s="1"/>
      <c r="D67" s="1"/>
      <c r="E67" s="1"/>
      <c r="F67" s="22">
        <v>9734.5</v>
      </c>
      <c r="G67" s="23">
        <v>4.7500000000000001E-2</v>
      </c>
      <c r="H67" s="24"/>
      <c r="I67" s="24"/>
      <c r="J67" s="2"/>
    </row>
    <row r="68" spans="1:10" ht="13.05" customHeight="1">
      <c r="A68" s="2"/>
      <c r="B68" s="21" t="s">
        <v>174</v>
      </c>
      <c r="C68" s="25"/>
      <c r="D68" s="1"/>
      <c r="E68" s="25"/>
      <c r="F68" s="22">
        <v>185726.76</v>
      </c>
      <c r="G68" s="23">
        <v>0.90680000000000005</v>
      </c>
      <c r="H68" s="24"/>
      <c r="I68" s="24"/>
      <c r="J68" s="2"/>
    </row>
    <row r="69" spans="1:10" ht="13.05" customHeight="1">
      <c r="A69" s="2"/>
      <c r="B69" s="11" t="s">
        <v>203</v>
      </c>
      <c r="C69" s="12"/>
      <c r="D69" s="12"/>
      <c r="E69" s="12"/>
      <c r="F69" s="12"/>
      <c r="G69" s="12"/>
      <c r="H69" s="13"/>
      <c r="I69" s="13"/>
      <c r="J69" s="2"/>
    </row>
    <row r="70" spans="1:10" ht="13.05" customHeight="1">
      <c r="A70" s="2"/>
      <c r="B70" s="11" t="s">
        <v>204</v>
      </c>
      <c r="C70" s="12"/>
      <c r="D70" s="12"/>
      <c r="E70" s="12"/>
      <c r="F70" s="2"/>
      <c r="G70" s="13"/>
      <c r="H70" s="13"/>
      <c r="I70" s="13"/>
      <c r="J70" s="2"/>
    </row>
    <row r="71" spans="1:10" ht="13.05" customHeight="1">
      <c r="A71" s="14" t="s">
        <v>205</v>
      </c>
      <c r="B71" s="15" t="s">
        <v>206</v>
      </c>
      <c r="C71" s="12" t="s">
        <v>207</v>
      </c>
      <c r="D71" s="12" t="s">
        <v>208</v>
      </c>
      <c r="E71" s="16">
        <v>3490.9830000000002</v>
      </c>
      <c r="F71" s="17">
        <v>394.12</v>
      </c>
      <c r="G71" s="18">
        <v>1.9E-3</v>
      </c>
      <c r="H71" s="116">
        <v>5.5800000000000002E-2</v>
      </c>
      <c r="I71" s="20"/>
      <c r="J71" s="2"/>
    </row>
    <row r="72" spans="1:10" ht="13.05" customHeight="1">
      <c r="A72" s="2"/>
      <c r="B72" s="21" t="s">
        <v>163</v>
      </c>
      <c r="C72" s="1"/>
      <c r="D72" s="1"/>
      <c r="E72" s="1"/>
      <c r="F72" s="22">
        <v>394.12</v>
      </c>
      <c r="G72" s="23">
        <v>1.9E-3</v>
      </c>
      <c r="H72" s="24"/>
      <c r="I72" s="24"/>
      <c r="J72" s="2"/>
    </row>
    <row r="73" spans="1:10" ht="13.05" customHeight="1">
      <c r="A73" s="2"/>
      <c r="B73" s="21" t="s">
        <v>174</v>
      </c>
      <c r="C73" s="25"/>
      <c r="D73" s="1"/>
      <c r="E73" s="25"/>
      <c r="F73" s="22">
        <v>394.12</v>
      </c>
      <c r="G73" s="23">
        <v>1.9E-3</v>
      </c>
      <c r="H73" s="24"/>
      <c r="I73" s="24"/>
      <c r="J73" s="2"/>
    </row>
    <row r="74" spans="1:10" ht="13.05" customHeight="1">
      <c r="A74" s="2"/>
      <c r="B74" s="11" t="s">
        <v>209</v>
      </c>
      <c r="C74" s="12"/>
      <c r="D74" s="12"/>
      <c r="E74" s="12"/>
      <c r="F74" s="12"/>
      <c r="G74" s="12"/>
      <c r="H74" s="13"/>
      <c r="I74" s="13"/>
      <c r="J74" s="2"/>
    </row>
    <row r="75" spans="1:10" ht="13.05" customHeight="1">
      <c r="A75" s="14" t="s">
        <v>210</v>
      </c>
      <c r="B75" s="15" t="s">
        <v>211</v>
      </c>
      <c r="C75" s="12"/>
      <c r="D75" s="12" t="s">
        <v>208</v>
      </c>
      <c r="E75" s="16"/>
      <c r="F75" s="17">
        <v>10470.799999999999</v>
      </c>
      <c r="G75" s="18">
        <v>5.11E-2</v>
      </c>
      <c r="H75" s="19">
        <v>5.4226651016334247E-2</v>
      </c>
      <c r="I75" s="20"/>
      <c r="J75" s="2"/>
    </row>
    <row r="76" spans="1:10" ht="13.05" customHeight="1">
      <c r="A76" s="14" t="s">
        <v>2273</v>
      </c>
      <c r="B76" s="15" t="s">
        <v>211</v>
      </c>
      <c r="C76" s="12" t="s">
        <v>2274</v>
      </c>
      <c r="D76" s="12" t="s">
        <v>208</v>
      </c>
      <c r="E76" s="16"/>
      <c r="F76" s="17">
        <v>4997</v>
      </c>
      <c r="G76" s="18">
        <v>2.4400000000000002E-2</v>
      </c>
      <c r="H76" s="19">
        <v>5.4919999999999997E-2</v>
      </c>
      <c r="I76" s="20"/>
      <c r="J76" s="2"/>
    </row>
    <row r="77" spans="1:10" ht="13.05" customHeight="1">
      <c r="A77" s="2"/>
      <c r="B77" s="21" t="s">
        <v>163</v>
      </c>
      <c r="C77" s="1"/>
      <c r="D77" s="1"/>
      <c r="E77" s="1"/>
      <c r="F77" s="22">
        <v>15467.8</v>
      </c>
      <c r="G77" s="23">
        <v>7.5499999999999998E-2</v>
      </c>
      <c r="H77" s="24"/>
      <c r="I77" s="24"/>
      <c r="J77" s="2"/>
    </row>
    <row r="78" spans="1:10" ht="13.05" customHeight="1">
      <c r="A78" s="2"/>
      <c r="B78" s="21" t="s">
        <v>164</v>
      </c>
      <c r="C78" s="1"/>
      <c r="D78" s="1"/>
      <c r="E78" s="1"/>
      <c r="F78" s="24" t="s">
        <v>165</v>
      </c>
      <c r="G78" s="24" t="s">
        <v>165</v>
      </c>
      <c r="H78" s="24"/>
      <c r="I78" s="24"/>
      <c r="J78" s="2"/>
    </row>
    <row r="79" spans="1:10" ht="13.05" customHeight="1">
      <c r="A79" s="2"/>
      <c r="B79" s="21" t="s">
        <v>163</v>
      </c>
      <c r="C79" s="1"/>
      <c r="D79" s="1"/>
      <c r="E79" s="1"/>
      <c r="F79" s="24" t="s">
        <v>165</v>
      </c>
      <c r="G79" s="24" t="s">
        <v>165</v>
      </c>
      <c r="H79" s="24"/>
      <c r="I79" s="24"/>
      <c r="J79" s="2"/>
    </row>
    <row r="80" spans="1:10" ht="13.05" customHeight="1">
      <c r="A80" s="2"/>
      <c r="B80" s="21" t="s">
        <v>174</v>
      </c>
      <c r="C80" s="25"/>
      <c r="D80" s="1"/>
      <c r="E80" s="25"/>
      <c r="F80" s="22">
        <v>15467.8</v>
      </c>
      <c r="G80" s="23">
        <v>7.5499999999999998E-2</v>
      </c>
      <c r="H80" s="24"/>
      <c r="I80" s="24"/>
      <c r="J80" s="2"/>
    </row>
    <row r="81" spans="1:10" ht="13.05" customHeight="1">
      <c r="A81" s="2"/>
      <c r="B81" s="21" t="s">
        <v>212</v>
      </c>
      <c r="C81" s="12"/>
      <c r="D81" s="1"/>
      <c r="E81" s="12"/>
      <c r="F81" s="26">
        <v>-285.31</v>
      </c>
      <c r="G81" s="23">
        <v>-1.2999999999999999E-3</v>
      </c>
      <c r="H81" s="24"/>
      <c r="I81" s="24"/>
      <c r="J81" s="2"/>
    </row>
    <row r="82" spans="1:10" ht="13.05" customHeight="1">
      <c r="A82" s="2"/>
      <c r="B82" s="27" t="s">
        <v>213</v>
      </c>
      <c r="C82" s="28"/>
      <c r="D82" s="28"/>
      <c r="E82" s="28"/>
      <c r="F82" s="29">
        <v>204814.5</v>
      </c>
      <c r="G82" s="30">
        <v>1</v>
      </c>
      <c r="H82" s="31"/>
      <c r="I82" s="31"/>
      <c r="J82" s="2"/>
    </row>
    <row r="83" spans="1:10" ht="13.05" customHeight="1">
      <c r="A83" s="2"/>
      <c r="B83" s="5"/>
      <c r="C83" s="2"/>
      <c r="D83" s="2"/>
      <c r="E83" s="2"/>
      <c r="F83" s="2"/>
      <c r="G83" s="2"/>
      <c r="H83" s="2"/>
      <c r="I83" s="2"/>
      <c r="J83" s="2"/>
    </row>
    <row r="84" spans="1:10" ht="13.05" customHeight="1">
      <c r="A84" s="2"/>
      <c r="B84" s="117"/>
      <c r="C84" s="117"/>
      <c r="D84" s="117"/>
      <c r="E84" s="117"/>
      <c r="F84" s="117"/>
      <c r="G84" s="117"/>
      <c r="H84" s="117"/>
      <c r="I84" s="2"/>
      <c r="J84" s="2"/>
    </row>
    <row r="85" spans="1:10" ht="13.05" customHeight="1">
      <c r="A85" s="2"/>
      <c r="B85" s="117"/>
      <c r="C85" s="117"/>
      <c r="D85" s="117"/>
      <c r="E85" s="117"/>
      <c r="F85" s="117"/>
      <c r="G85" s="117"/>
      <c r="H85" s="117"/>
      <c r="I85" s="2"/>
      <c r="J85" s="2"/>
    </row>
    <row r="86" spans="1:10" ht="13.05" customHeight="1">
      <c r="A86" s="2"/>
      <c r="B86" s="3" t="s">
        <v>208</v>
      </c>
      <c r="C86" s="2"/>
      <c r="D86" s="2"/>
      <c r="E86" s="2"/>
      <c r="F86" s="2"/>
      <c r="G86" s="2"/>
      <c r="H86" s="2"/>
      <c r="I86" s="2"/>
      <c r="J86" s="2"/>
    </row>
    <row r="87" spans="1:10" ht="13.05" customHeight="1">
      <c r="A87" s="2"/>
      <c r="B87" s="3" t="s">
        <v>214</v>
      </c>
      <c r="C87" s="2"/>
      <c r="D87" s="2"/>
      <c r="E87" s="2"/>
      <c r="F87" s="2"/>
      <c r="G87" s="2"/>
      <c r="H87" s="2"/>
      <c r="I87" s="2"/>
      <c r="J87" s="2"/>
    </row>
    <row r="88" spans="1:10" ht="13.05" customHeight="1">
      <c r="A88" s="2"/>
      <c r="B88" s="3" t="s">
        <v>215</v>
      </c>
      <c r="C88" s="2"/>
      <c r="D88" s="2"/>
      <c r="E88" s="2"/>
      <c r="F88" s="2"/>
      <c r="G88" s="2"/>
      <c r="H88" s="2"/>
      <c r="I88" s="2"/>
      <c r="J88" s="2"/>
    </row>
    <row r="89" spans="1:10" ht="13.05" customHeight="1">
      <c r="A89" s="2"/>
      <c r="B89" s="3" t="s">
        <v>216</v>
      </c>
      <c r="C89" s="2"/>
      <c r="D89" s="2"/>
      <c r="E89" s="2"/>
      <c r="F89" s="2"/>
      <c r="G89" s="2"/>
      <c r="H89" s="2"/>
      <c r="I89" s="2"/>
      <c r="J89" s="2"/>
    </row>
    <row r="90" spans="1:10" ht="25.95" customHeight="1">
      <c r="A90" s="2"/>
      <c r="B90" s="117" t="s">
        <v>217</v>
      </c>
      <c r="C90" s="117"/>
      <c r="D90" s="117"/>
      <c r="E90" s="117"/>
      <c r="F90" s="117"/>
      <c r="G90" s="117"/>
      <c r="H90" s="117"/>
      <c r="I90" s="2"/>
      <c r="J90" s="2"/>
    </row>
  </sheetData>
  <mergeCells count="3">
    <mergeCell ref="B84:H84"/>
    <mergeCell ref="B85:H85"/>
    <mergeCell ref="B90:H90"/>
  </mergeCells>
  <pageMargins left="0" right="0" top="0" bottom="0" header="0" footer="0"/>
  <pageSetup orientation="landscape"/>
  <headerFooter>
    <oddFooter xml:space="preserve">&amp;C_x000D_&amp;1#&amp;"Calibri"&amp;10&amp;K000000  </oddFooter>
  </headerFooter>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outlinePr summaryBelow="0"/>
  </sheetPr>
  <dimension ref="A1:K154"/>
  <sheetViews>
    <sheetView topLeftCell="A157" workbookViewId="0">
      <selection activeCell="B174" sqref="B174"/>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2"/>
      <c r="B1" s="117" t="s">
        <v>88</v>
      </c>
      <c r="C1" s="117"/>
      <c r="D1" s="2"/>
      <c r="E1" s="2"/>
      <c r="F1" s="2"/>
      <c r="G1" s="2"/>
      <c r="H1" s="2"/>
      <c r="I1" s="2"/>
      <c r="J1" s="2"/>
      <c r="K1" s="2"/>
    </row>
    <row r="2" spans="1:11" ht="13.05" customHeight="1">
      <c r="A2" s="2"/>
      <c r="B2" s="125"/>
      <c r="C2" s="125"/>
      <c r="D2" s="2"/>
      <c r="E2" s="2"/>
      <c r="F2" s="2"/>
      <c r="G2" s="2"/>
      <c r="H2" s="2"/>
      <c r="I2" s="2"/>
      <c r="J2" s="2"/>
      <c r="K2" s="2"/>
    </row>
    <row r="3" spans="1:11" ht="13.05" customHeight="1">
      <c r="A3" s="5" t="s">
        <v>95</v>
      </c>
      <c r="B3" s="126" t="s">
        <v>96</v>
      </c>
      <c r="C3" s="126"/>
      <c r="D3" s="2"/>
      <c r="E3" s="2"/>
      <c r="F3" s="2"/>
      <c r="G3" s="2"/>
      <c r="H3" s="2"/>
      <c r="I3" s="2"/>
      <c r="J3" s="2"/>
      <c r="K3" s="2"/>
    </row>
    <row r="4" spans="1:11" ht="28.05" customHeight="1">
      <c r="A4" s="2"/>
      <c r="B4" s="127" t="s">
        <v>97</v>
      </c>
      <c r="C4" s="127"/>
      <c r="D4" s="8" t="s">
        <v>98</v>
      </c>
      <c r="E4" s="9" t="s">
        <v>249</v>
      </c>
      <c r="F4" s="9" t="s">
        <v>100</v>
      </c>
      <c r="G4" s="9" t="s">
        <v>101</v>
      </c>
      <c r="H4" s="9" t="s">
        <v>102</v>
      </c>
      <c r="I4" s="9" t="s">
        <v>103</v>
      </c>
      <c r="J4" s="9" t="s">
        <v>104</v>
      </c>
      <c r="K4" s="10" t="s">
        <v>105</v>
      </c>
    </row>
    <row r="5" spans="1:11" ht="13.05" customHeight="1">
      <c r="A5" s="2"/>
      <c r="B5" s="124" t="s">
        <v>250</v>
      </c>
      <c r="C5" s="124"/>
      <c r="D5" s="12"/>
      <c r="E5" s="12"/>
      <c r="F5" s="12"/>
      <c r="G5" s="12"/>
      <c r="H5" s="12"/>
      <c r="I5" s="13"/>
      <c r="J5" s="13"/>
      <c r="K5" s="2"/>
    </row>
    <row r="6" spans="1:11" ht="13.05" customHeight="1">
      <c r="A6" s="2"/>
      <c r="B6" s="124" t="s">
        <v>390</v>
      </c>
      <c r="C6" s="124"/>
      <c r="D6" s="12"/>
      <c r="E6" s="12"/>
      <c r="F6" s="12"/>
      <c r="G6" s="2"/>
      <c r="H6" s="13"/>
      <c r="I6" s="13"/>
      <c r="J6" s="13"/>
      <c r="K6" s="2"/>
    </row>
    <row r="7" spans="1:11" ht="13.05" customHeight="1">
      <c r="A7" s="14" t="s">
        <v>638</v>
      </c>
      <c r="B7" s="121" t="s">
        <v>639</v>
      </c>
      <c r="C7" s="121"/>
      <c r="D7" s="12" t="s">
        <v>640</v>
      </c>
      <c r="E7" s="12" t="s">
        <v>413</v>
      </c>
      <c r="F7" s="16">
        <v>79680</v>
      </c>
      <c r="G7" s="17">
        <v>1608.1</v>
      </c>
      <c r="H7" s="18">
        <v>6.1600000000000002E-2</v>
      </c>
      <c r="I7" s="20"/>
      <c r="J7" s="20"/>
      <c r="K7" s="2"/>
    </row>
    <row r="8" spans="1:11" ht="13.05" customHeight="1">
      <c r="A8" s="14" t="s">
        <v>644</v>
      </c>
      <c r="B8" s="121" t="s">
        <v>645</v>
      </c>
      <c r="C8" s="121"/>
      <c r="D8" s="12" t="s">
        <v>646</v>
      </c>
      <c r="E8" s="12" t="s">
        <v>425</v>
      </c>
      <c r="F8" s="16">
        <v>87980</v>
      </c>
      <c r="G8" s="17">
        <v>1223.0999999999999</v>
      </c>
      <c r="H8" s="18">
        <v>4.6899999999999997E-2</v>
      </c>
      <c r="I8" s="20"/>
      <c r="J8" s="20"/>
      <c r="K8" s="2"/>
    </row>
    <row r="9" spans="1:11" ht="13.05" customHeight="1">
      <c r="A9" s="14" t="s">
        <v>647</v>
      </c>
      <c r="B9" s="121" t="s">
        <v>648</v>
      </c>
      <c r="C9" s="121"/>
      <c r="D9" s="12" t="s">
        <v>649</v>
      </c>
      <c r="E9" s="12" t="s">
        <v>546</v>
      </c>
      <c r="F9" s="16">
        <v>53136</v>
      </c>
      <c r="G9" s="17">
        <v>1017.18</v>
      </c>
      <c r="H9" s="18">
        <v>3.9E-2</v>
      </c>
      <c r="I9" s="20"/>
      <c r="J9" s="20"/>
      <c r="K9" s="2"/>
    </row>
    <row r="10" spans="1:11" ht="13.05" customHeight="1">
      <c r="A10" s="14" t="s">
        <v>964</v>
      </c>
      <c r="B10" s="121" t="s">
        <v>965</v>
      </c>
      <c r="C10" s="121"/>
      <c r="D10" s="12" t="s">
        <v>966</v>
      </c>
      <c r="E10" s="12" t="s">
        <v>263</v>
      </c>
      <c r="F10" s="16">
        <v>210500</v>
      </c>
      <c r="G10" s="17">
        <v>837.26</v>
      </c>
      <c r="H10" s="18">
        <v>3.2099999999999997E-2</v>
      </c>
      <c r="I10" s="20"/>
      <c r="J10" s="20"/>
      <c r="K10" s="2"/>
    </row>
    <row r="11" spans="1:11" ht="13.05" customHeight="1">
      <c r="A11" s="14" t="s">
        <v>650</v>
      </c>
      <c r="B11" s="121" t="s">
        <v>651</v>
      </c>
      <c r="C11" s="121"/>
      <c r="D11" s="12" t="s">
        <v>652</v>
      </c>
      <c r="E11" s="12" t="s">
        <v>653</v>
      </c>
      <c r="F11" s="16">
        <v>18795</v>
      </c>
      <c r="G11" s="17">
        <v>683.48</v>
      </c>
      <c r="H11" s="18">
        <v>2.6200000000000001E-2</v>
      </c>
      <c r="I11" s="20"/>
      <c r="J11" s="20"/>
      <c r="K11" s="2"/>
    </row>
    <row r="12" spans="1:11" ht="13.05" customHeight="1">
      <c r="A12" s="14" t="s">
        <v>641</v>
      </c>
      <c r="B12" s="121" t="s">
        <v>642</v>
      </c>
      <c r="C12" s="121"/>
      <c r="D12" s="12" t="s">
        <v>643</v>
      </c>
      <c r="E12" s="12" t="s">
        <v>413</v>
      </c>
      <c r="F12" s="16">
        <v>43500</v>
      </c>
      <c r="G12" s="17">
        <v>644.41</v>
      </c>
      <c r="H12" s="18">
        <v>2.47E-2</v>
      </c>
      <c r="I12" s="20"/>
      <c r="J12" s="20"/>
      <c r="K12" s="2"/>
    </row>
    <row r="13" spans="1:11" ht="13.05" customHeight="1">
      <c r="A13" s="14" t="s">
        <v>799</v>
      </c>
      <c r="B13" s="121" t="s">
        <v>800</v>
      </c>
      <c r="C13" s="121"/>
      <c r="D13" s="12" t="s">
        <v>801</v>
      </c>
      <c r="E13" s="12" t="s">
        <v>516</v>
      </c>
      <c r="F13" s="16">
        <v>17600</v>
      </c>
      <c r="G13" s="17">
        <v>563.75</v>
      </c>
      <c r="H13" s="18">
        <v>2.1600000000000001E-2</v>
      </c>
      <c r="I13" s="20"/>
      <c r="J13" s="20"/>
      <c r="K13" s="2"/>
    </row>
    <row r="14" spans="1:11" ht="13.05" customHeight="1">
      <c r="A14" s="14" t="s">
        <v>1778</v>
      </c>
      <c r="B14" s="121" t="s">
        <v>1779</v>
      </c>
      <c r="C14" s="121"/>
      <c r="D14" s="12" t="s">
        <v>1780</v>
      </c>
      <c r="E14" s="12" t="s">
        <v>478</v>
      </c>
      <c r="F14" s="16">
        <v>90300</v>
      </c>
      <c r="G14" s="17">
        <v>535.21</v>
      </c>
      <c r="H14" s="18">
        <v>2.0500000000000001E-2</v>
      </c>
      <c r="I14" s="20"/>
      <c r="J14" s="20"/>
      <c r="K14" s="2"/>
    </row>
    <row r="15" spans="1:11" ht="13.05" customHeight="1">
      <c r="A15" s="14" t="s">
        <v>1084</v>
      </c>
      <c r="B15" s="121" t="s">
        <v>1085</v>
      </c>
      <c r="C15" s="121"/>
      <c r="D15" s="12" t="s">
        <v>1086</v>
      </c>
      <c r="E15" s="12" t="s">
        <v>255</v>
      </c>
      <c r="F15" s="16">
        <v>65175</v>
      </c>
      <c r="G15" s="17">
        <v>511.13</v>
      </c>
      <c r="H15" s="18">
        <v>1.9599999999999999E-2</v>
      </c>
      <c r="I15" s="20"/>
      <c r="J15" s="20"/>
      <c r="K15" s="2"/>
    </row>
    <row r="16" spans="1:11" ht="13.05" customHeight="1">
      <c r="A16" s="14" t="s">
        <v>1063</v>
      </c>
      <c r="B16" s="121" t="s">
        <v>1064</v>
      </c>
      <c r="C16" s="121"/>
      <c r="D16" s="12" t="s">
        <v>1065</v>
      </c>
      <c r="E16" s="12" t="s">
        <v>1014</v>
      </c>
      <c r="F16" s="16">
        <v>308000</v>
      </c>
      <c r="G16" s="17">
        <v>486.46</v>
      </c>
      <c r="H16" s="18">
        <v>1.8599999999999998E-2</v>
      </c>
      <c r="I16" s="20"/>
      <c r="J16" s="20"/>
      <c r="K16" s="2"/>
    </row>
    <row r="17" spans="1:11" ht="13.05" customHeight="1">
      <c r="A17" s="14" t="s">
        <v>701</v>
      </c>
      <c r="B17" s="121" t="s">
        <v>702</v>
      </c>
      <c r="C17" s="121"/>
      <c r="D17" s="12" t="s">
        <v>703</v>
      </c>
      <c r="E17" s="12" t="s">
        <v>459</v>
      </c>
      <c r="F17" s="16">
        <v>49500</v>
      </c>
      <c r="G17" s="17">
        <v>436.19</v>
      </c>
      <c r="H17" s="18">
        <v>1.67E-2</v>
      </c>
      <c r="I17" s="20"/>
      <c r="J17" s="20"/>
      <c r="K17" s="2"/>
    </row>
    <row r="18" spans="1:11" ht="13.05" customHeight="1">
      <c r="A18" s="14" t="s">
        <v>977</v>
      </c>
      <c r="B18" s="121" t="s">
        <v>978</v>
      </c>
      <c r="C18" s="121"/>
      <c r="D18" s="12" t="s">
        <v>979</v>
      </c>
      <c r="E18" s="12" t="s">
        <v>267</v>
      </c>
      <c r="F18" s="16">
        <v>30400</v>
      </c>
      <c r="G18" s="17">
        <v>417.42</v>
      </c>
      <c r="H18" s="18">
        <v>1.6E-2</v>
      </c>
      <c r="I18" s="20"/>
      <c r="J18" s="20"/>
      <c r="K18" s="2"/>
    </row>
    <row r="19" spans="1:11" ht="13.05" customHeight="1">
      <c r="A19" s="14" t="s">
        <v>670</v>
      </c>
      <c r="B19" s="121" t="s">
        <v>671</v>
      </c>
      <c r="C19" s="121"/>
      <c r="D19" s="12" t="s">
        <v>672</v>
      </c>
      <c r="E19" s="12" t="s">
        <v>263</v>
      </c>
      <c r="F19" s="16">
        <v>118500</v>
      </c>
      <c r="G19" s="17">
        <v>396.09</v>
      </c>
      <c r="H19" s="18">
        <v>1.52E-2</v>
      </c>
      <c r="I19" s="20"/>
      <c r="J19" s="20"/>
      <c r="K19" s="2"/>
    </row>
    <row r="20" spans="1:11" ht="13.05" customHeight="1">
      <c r="A20" s="14" t="s">
        <v>654</v>
      </c>
      <c r="B20" s="121" t="s">
        <v>655</v>
      </c>
      <c r="C20" s="121"/>
      <c r="D20" s="12" t="s">
        <v>656</v>
      </c>
      <c r="E20" s="12" t="s">
        <v>413</v>
      </c>
      <c r="F20" s="16">
        <v>16800</v>
      </c>
      <c r="G20" s="17">
        <v>332.4</v>
      </c>
      <c r="H20" s="18">
        <v>1.2699999999999999E-2</v>
      </c>
      <c r="I20" s="20"/>
      <c r="J20" s="20"/>
      <c r="K20" s="2"/>
    </row>
    <row r="21" spans="1:11" ht="13.05" customHeight="1">
      <c r="A21" s="14" t="s">
        <v>781</v>
      </c>
      <c r="B21" s="121" t="s">
        <v>782</v>
      </c>
      <c r="C21" s="121"/>
      <c r="D21" s="12" t="s">
        <v>783</v>
      </c>
      <c r="E21" s="12" t="s">
        <v>536</v>
      </c>
      <c r="F21" s="16">
        <v>10200</v>
      </c>
      <c r="G21" s="17">
        <v>278.92</v>
      </c>
      <c r="H21" s="18">
        <v>1.0699999999999999E-2</v>
      </c>
      <c r="I21" s="20"/>
      <c r="J21" s="20"/>
      <c r="K21" s="2"/>
    </row>
    <row r="22" spans="1:11" ht="13.05" customHeight="1">
      <c r="A22" s="14" t="s">
        <v>784</v>
      </c>
      <c r="B22" s="121" t="s">
        <v>785</v>
      </c>
      <c r="C22" s="121"/>
      <c r="D22" s="12" t="s">
        <v>786</v>
      </c>
      <c r="E22" s="12" t="s">
        <v>405</v>
      </c>
      <c r="F22" s="16">
        <v>3900</v>
      </c>
      <c r="G22" s="17">
        <v>256.37</v>
      </c>
      <c r="H22" s="18">
        <v>9.7999999999999997E-3</v>
      </c>
      <c r="I22" s="20"/>
      <c r="J22" s="20"/>
      <c r="K22" s="2"/>
    </row>
    <row r="23" spans="1:11" ht="13.05" customHeight="1">
      <c r="A23" s="14" t="s">
        <v>1822</v>
      </c>
      <c r="B23" s="121" t="s">
        <v>1823</v>
      </c>
      <c r="C23" s="121"/>
      <c r="D23" s="12" t="s">
        <v>1824</v>
      </c>
      <c r="E23" s="12" t="s">
        <v>459</v>
      </c>
      <c r="F23" s="16">
        <v>9625</v>
      </c>
      <c r="G23" s="17">
        <v>251.43</v>
      </c>
      <c r="H23" s="18">
        <v>9.5999999999999992E-3</v>
      </c>
      <c r="I23" s="20"/>
      <c r="J23" s="20"/>
      <c r="K23" s="2"/>
    </row>
    <row r="24" spans="1:11" ht="13.05" customHeight="1">
      <c r="A24" s="14" t="s">
        <v>657</v>
      </c>
      <c r="B24" s="121" t="s">
        <v>658</v>
      </c>
      <c r="C24" s="121"/>
      <c r="D24" s="12" t="s">
        <v>659</v>
      </c>
      <c r="E24" s="12" t="s">
        <v>448</v>
      </c>
      <c r="F24" s="16">
        <v>16420</v>
      </c>
      <c r="G24" s="17">
        <v>247.78</v>
      </c>
      <c r="H24" s="18">
        <v>9.4999999999999998E-3</v>
      </c>
      <c r="I24" s="20"/>
      <c r="J24" s="20"/>
      <c r="K24" s="2"/>
    </row>
    <row r="25" spans="1:11" ht="13.05" customHeight="1">
      <c r="A25" s="14" t="s">
        <v>663</v>
      </c>
      <c r="B25" s="121" t="s">
        <v>664</v>
      </c>
      <c r="C25" s="121"/>
      <c r="D25" s="12" t="s">
        <v>665</v>
      </c>
      <c r="E25" s="12" t="s">
        <v>478</v>
      </c>
      <c r="F25" s="16">
        <v>2000</v>
      </c>
      <c r="G25" s="17">
        <v>244.98</v>
      </c>
      <c r="H25" s="18">
        <v>9.4000000000000004E-3</v>
      </c>
      <c r="I25" s="20"/>
      <c r="J25" s="20"/>
      <c r="K25" s="2"/>
    </row>
    <row r="26" spans="1:11" ht="13.05" customHeight="1">
      <c r="A26" s="14" t="s">
        <v>679</v>
      </c>
      <c r="B26" s="121" t="s">
        <v>680</v>
      </c>
      <c r="C26" s="121"/>
      <c r="D26" s="12" t="s">
        <v>681</v>
      </c>
      <c r="E26" s="12" t="s">
        <v>413</v>
      </c>
      <c r="F26" s="16">
        <v>28100</v>
      </c>
      <c r="G26" s="17">
        <v>223.83</v>
      </c>
      <c r="H26" s="18">
        <v>8.6E-3</v>
      </c>
      <c r="I26" s="20"/>
      <c r="J26" s="20"/>
      <c r="K26" s="2"/>
    </row>
    <row r="27" spans="1:11" ht="13.05" customHeight="1">
      <c r="A27" s="14" t="s">
        <v>551</v>
      </c>
      <c r="B27" s="121" t="s">
        <v>552</v>
      </c>
      <c r="C27" s="121"/>
      <c r="D27" s="12" t="s">
        <v>553</v>
      </c>
      <c r="E27" s="12" t="s">
        <v>516</v>
      </c>
      <c r="F27" s="16">
        <v>7900</v>
      </c>
      <c r="G27" s="17">
        <v>221.34</v>
      </c>
      <c r="H27" s="18">
        <v>8.5000000000000006E-3</v>
      </c>
      <c r="I27" s="20"/>
      <c r="J27" s="20"/>
      <c r="K27" s="2"/>
    </row>
    <row r="28" spans="1:11" ht="13.05" customHeight="1">
      <c r="A28" s="14" t="s">
        <v>778</v>
      </c>
      <c r="B28" s="121" t="s">
        <v>779</v>
      </c>
      <c r="C28" s="121"/>
      <c r="D28" s="12" t="s">
        <v>780</v>
      </c>
      <c r="E28" s="12" t="s">
        <v>599</v>
      </c>
      <c r="F28" s="16">
        <v>467280</v>
      </c>
      <c r="G28" s="17">
        <v>217.85</v>
      </c>
      <c r="H28" s="18">
        <v>8.3000000000000001E-3</v>
      </c>
      <c r="I28" s="20"/>
      <c r="J28" s="20"/>
      <c r="K28" s="2"/>
    </row>
    <row r="29" spans="1:11" ht="13.05" customHeight="1">
      <c r="A29" s="14" t="s">
        <v>833</v>
      </c>
      <c r="B29" s="121" t="s">
        <v>834</v>
      </c>
      <c r="C29" s="121"/>
      <c r="D29" s="12" t="s">
        <v>835</v>
      </c>
      <c r="E29" s="12" t="s">
        <v>502</v>
      </c>
      <c r="F29" s="16">
        <v>6500</v>
      </c>
      <c r="G29" s="17">
        <v>217.57</v>
      </c>
      <c r="H29" s="18">
        <v>8.3000000000000001E-3</v>
      </c>
      <c r="I29" s="20"/>
      <c r="J29" s="20"/>
      <c r="K29" s="2"/>
    </row>
    <row r="30" spans="1:11" ht="13.05" customHeight="1">
      <c r="A30" s="14" t="s">
        <v>695</v>
      </c>
      <c r="B30" s="121" t="s">
        <v>696</v>
      </c>
      <c r="C30" s="121"/>
      <c r="D30" s="12" t="s">
        <v>697</v>
      </c>
      <c r="E30" s="12" t="s">
        <v>550</v>
      </c>
      <c r="F30" s="16">
        <v>69995</v>
      </c>
      <c r="G30" s="17">
        <v>215.44</v>
      </c>
      <c r="H30" s="18">
        <v>8.3000000000000001E-3</v>
      </c>
      <c r="I30" s="20"/>
      <c r="J30" s="20"/>
      <c r="K30" s="2"/>
    </row>
    <row r="31" spans="1:11" ht="13.05" customHeight="1">
      <c r="A31" s="14" t="s">
        <v>1030</v>
      </c>
      <c r="B31" s="121" t="s">
        <v>1031</v>
      </c>
      <c r="C31" s="121"/>
      <c r="D31" s="12" t="s">
        <v>1032</v>
      </c>
      <c r="E31" s="12" t="s">
        <v>413</v>
      </c>
      <c r="F31" s="16">
        <v>26600</v>
      </c>
      <c r="G31" s="17">
        <v>212.51</v>
      </c>
      <c r="H31" s="18">
        <v>8.0999999999999996E-3</v>
      </c>
      <c r="I31" s="20"/>
      <c r="J31" s="20"/>
      <c r="K31" s="2"/>
    </row>
    <row r="32" spans="1:11" ht="13.05" customHeight="1">
      <c r="A32" s="14" t="s">
        <v>399</v>
      </c>
      <c r="B32" s="121" t="s">
        <v>400</v>
      </c>
      <c r="C32" s="121"/>
      <c r="D32" s="12" t="s">
        <v>401</v>
      </c>
      <c r="E32" s="12" t="s">
        <v>394</v>
      </c>
      <c r="F32" s="16">
        <v>1028</v>
      </c>
      <c r="G32" s="17">
        <v>206.58</v>
      </c>
      <c r="H32" s="18">
        <v>7.9000000000000008E-3</v>
      </c>
      <c r="I32" s="20"/>
      <c r="J32" s="20"/>
      <c r="K32" s="2"/>
    </row>
    <row r="33" spans="1:11" ht="13.05" customHeight="1">
      <c r="A33" s="14" t="s">
        <v>469</v>
      </c>
      <c r="B33" s="121" t="s">
        <v>470</v>
      </c>
      <c r="C33" s="121"/>
      <c r="D33" s="12" t="s">
        <v>471</v>
      </c>
      <c r="E33" s="12" t="s">
        <v>448</v>
      </c>
      <c r="F33" s="16">
        <v>4000</v>
      </c>
      <c r="G33" s="17">
        <v>206.42</v>
      </c>
      <c r="H33" s="18">
        <v>7.9000000000000008E-3</v>
      </c>
      <c r="I33" s="20"/>
      <c r="J33" s="20"/>
      <c r="K33" s="2"/>
    </row>
    <row r="34" spans="1:11" ht="13.05" customHeight="1">
      <c r="A34" s="14" t="s">
        <v>710</v>
      </c>
      <c r="B34" s="121" t="s">
        <v>711</v>
      </c>
      <c r="C34" s="121"/>
      <c r="D34" s="12" t="s">
        <v>712</v>
      </c>
      <c r="E34" s="12" t="s">
        <v>550</v>
      </c>
      <c r="F34" s="16">
        <v>4104</v>
      </c>
      <c r="G34" s="17">
        <v>205.94</v>
      </c>
      <c r="H34" s="18">
        <v>7.9000000000000008E-3</v>
      </c>
      <c r="I34" s="20"/>
      <c r="J34" s="20"/>
      <c r="K34" s="2"/>
    </row>
    <row r="35" spans="1:11" ht="13.05" customHeight="1">
      <c r="A35" s="14" t="s">
        <v>460</v>
      </c>
      <c r="B35" s="121" t="s">
        <v>461</v>
      </c>
      <c r="C35" s="121"/>
      <c r="D35" s="12" t="s">
        <v>462</v>
      </c>
      <c r="E35" s="12" t="s">
        <v>441</v>
      </c>
      <c r="F35" s="16">
        <v>16000</v>
      </c>
      <c r="G35" s="17">
        <v>199.36</v>
      </c>
      <c r="H35" s="18">
        <v>7.6E-3</v>
      </c>
      <c r="I35" s="20"/>
      <c r="J35" s="20"/>
      <c r="K35" s="2"/>
    </row>
    <row r="36" spans="1:11" ht="13.05" customHeight="1">
      <c r="A36" s="14" t="s">
        <v>787</v>
      </c>
      <c r="B36" s="121" t="s">
        <v>788</v>
      </c>
      <c r="C36" s="121"/>
      <c r="D36" s="12" t="s">
        <v>789</v>
      </c>
      <c r="E36" s="12" t="s">
        <v>459</v>
      </c>
      <c r="F36" s="16">
        <v>20200</v>
      </c>
      <c r="G36" s="17">
        <v>199.21</v>
      </c>
      <c r="H36" s="18">
        <v>7.6E-3</v>
      </c>
      <c r="I36" s="20"/>
      <c r="J36" s="20"/>
      <c r="K36" s="2"/>
    </row>
    <row r="37" spans="1:11" ht="13.05" customHeight="1">
      <c r="A37" s="14" t="s">
        <v>402</v>
      </c>
      <c r="B37" s="121" t="s">
        <v>403</v>
      </c>
      <c r="C37" s="121"/>
      <c r="D37" s="12" t="s">
        <v>404</v>
      </c>
      <c r="E37" s="12" t="s">
        <v>405</v>
      </c>
      <c r="F37" s="16">
        <v>3888</v>
      </c>
      <c r="G37" s="17">
        <v>196.26</v>
      </c>
      <c r="H37" s="18">
        <v>7.4999999999999997E-3</v>
      </c>
      <c r="I37" s="20"/>
      <c r="J37" s="20"/>
      <c r="K37" s="2"/>
    </row>
    <row r="38" spans="1:11" ht="13.05" customHeight="1">
      <c r="A38" s="14" t="s">
        <v>517</v>
      </c>
      <c r="B38" s="121" t="s">
        <v>518</v>
      </c>
      <c r="C38" s="121"/>
      <c r="D38" s="12" t="s">
        <v>519</v>
      </c>
      <c r="E38" s="12" t="s">
        <v>482</v>
      </c>
      <c r="F38" s="16">
        <v>13000</v>
      </c>
      <c r="G38" s="17">
        <v>195.18</v>
      </c>
      <c r="H38" s="18">
        <v>7.4999999999999997E-3</v>
      </c>
      <c r="I38" s="20"/>
      <c r="J38" s="20"/>
      <c r="K38" s="2"/>
    </row>
    <row r="39" spans="1:11" ht="13.05" customHeight="1">
      <c r="A39" s="14" t="s">
        <v>814</v>
      </c>
      <c r="B39" s="121" t="s">
        <v>815</v>
      </c>
      <c r="C39" s="121"/>
      <c r="D39" s="12" t="s">
        <v>816</v>
      </c>
      <c r="E39" s="12" t="s">
        <v>459</v>
      </c>
      <c r="F39" s="16">
        <v>13500</v>
      </c>
      <c r="G39" s="17">
        <v>194.83</v>
      </c>
      <c r="H39" s="18">
        <v>7.4999999999999997E-3</v>
      </c>
      <c r="I39" s="20"/>
      <c r="J39" s="20"/>
      <c r="K39" s="2"/>
    </row>
    <row r="40" spans="1:11" ht="13.05" customHeight="1">
      <c r="A40" s="14" t="s">
        <v>852</v>
      </c>
      <c r="B40" s="121" t="s">
        <v>853</v>
      </c>
      <c r="C40" s="121"/>
      <c r="D40" s="12" t="s">
        <v>854</v>
      </c>
      <c r="E40" s="12" t="s">
        <v>413</v>
      </c>
      <c r="F40" s="16">
        <v>26000</v>
      </c>
      <c r="G40" s="17">
        <v>192.79</v>
      </c>
      <c r="H40" s="18">
        <v>7.4000000000000003E-3</v>
      </c>
      <c r="I40" s="20"/>
      <c r="J40" s="20"/>
      <c r="K40" s="2"/>
    </row>
    <row r="41" spans="1:11" ht="13.05" customHeight="1">
      <c r="A41" s="14" t="s">
        <v>395</v>
      </c>
      <c r="B41" s="121" t="s">
        <v>396</v>
      </c>
      <c r="C41" s="121"/>
      <c r="D41" s="12" t="s">
        <v>397</v>
      </c>
      <c r="E41" s="12" t="s">
        <v>398</v>
      </c>
      <c r="F41" s="16">
        <v>10600</v>
      </c>
      <c r="G41" s="17">
        <v>192.08</v>
      </c>
      <c r="H41" s="18">
        <v>7.4000000000000003E-3</v>
      </c>
      <c r="I41" s="20"/>
      <c r="J41" s="20"/>
      <c r="K41" s="2"/>
    </row>
    <row r="42" spans="1:11" ht="13.05" customHeight="1">
      <c r="A42" s="14" t="s">
        <v>749</v>
      </c>
      <c r="B42" s="121" t="s">
        <v>750</v>
      </c>
      <c r="C42" s="121"/>
      <c r="D42" s="12" t="s">
        <v>751</v>
      </c>
      <c r="E42" s="12" t="s">
        <v>752</v>
      </c>
      <c r="F42" s="16">
        <v>50000</v>
      </c>
      <c r="G42" s="17">
        <v>191.55</v>
      </c>
      <c r="H42" s="18">
        <v>7.3000000000000001E-3</v>
      </c>
      <c r="I42" s="20"/>
      <c r="J42" s="20"/>
      <c r="K42" s="2"/>
    </row>
    <row r="43" spans="1:11" ht="13.05" customHeight="1">
      <c r="A43" s="14" t="s">
        <v>805</v>
      </c>
      <c r="B43" s="121" t="s">
        <v>806</v>
      </c>
      <c r="C43" s="121"/>
      <c r="D43" s="12" t="s">
        <v>807</v>
      </c>
      <c r="E43" s="12" t="s">
        <v>557</v>
      </c>
      <c r="F43" s="16">
        <v>28000</v>
      </c>
      <c r="G43" s="17">
        <v>191.25</v>
      </c>
      <c r="H43" s="18">
        <v>7.3000000000000001E-3</v>
      </c>
      <c r="I43" s="20"/>
      <c r="J43" s="20"/>
      <c r="K43" s="2"/>
    </row>
    <row r="44" spans="1:11" ht="13.05" customHeight="1">
      <c r="A44" s="14" t="s">
        <v>796</v>
      </c>
      <c r="B44" s="121" t="s">
        <v>797</v>
      </c>
      <c r="C44" s="121"/>
      <c r="D44" s="12" t="s">
        <v>798</v>
      </c>
      <c r="E44" s="12" t="s">
        <v>759</v>
      </c>
      <c r="F44" s="16">
        <v>9643</v>
      </c>
      <c r="G44" s="17">
        <v>183.8</v>
      </c>
      <c r="H44" s="18">
        <v>7.0000000000000001E-3</v>
      </c>
      <c r="I44" s="20"/>
      <c r="J44" s="20"/>
      <c r="K44" s="2"/>
    </row>
    <row r="45" spans="1:11" ht="13.05" customHeight="1">
      <c r="A45" s="14" t="s">
        <v>435</v>
      </c>
      <c r="B45" s="121" t="s">
        <v>436</v>
      </c>
      <c r="C45" s="121"/>
      <c r="D45" s="12" t="s">
        <v>437</v>
      </c>
      <c r="E45" s="12" t="s">
        <v>394</v>
      </c>
      <c r="F45" s="16">
        <v>75000</v>
      </c>
      <c r="G45" s="17">
        <v>178.84</v>
      </c>
      <c r="H45" s="18">
        <v>6.8999999999999999E-3</v>
      </c>
      <c r="I45" s="20"/>
      <c r="J45" s="20"/>
      <c r="K45" s="2"/>
    </row>
    <row r="46" spans="1:11" ht="13.05" customHeight="1">
      <c r="A46" s="14" t="s">
        <v>845</v>
      </c>
      <c r="B46" s="121" t="s">
        <v>846</v>
      </c>
      <c r="C46" s="121"/>
      <c r="D46" s="12" t="s">
        <v>847</v>
      </c>
      <c r="E46" s="12" t="s">
        <v>848</v>
      </c>
      <c r="F46" s="16">
        <v>3000</v>
      </c>
      <c r="G46" s="17">
        <v>177.32</v>
      </c>
      <c r="H46" s="18">
        <v>6.7999999999999996E-3</v>
      </c>
      <c r="I46" s="20"/>
      <c r="J46" s="20"/>
      <c r="K46" s="2"/>
    </row>
    <row r="47" spans="1:11" ht="13.05" customHeight="1">
      <c r="A47" s="14" t="s">
        <v>1579</v>
      </c>
      <c r="B47" s="121" t="s">
        <v>1580</v>
      </c>
      <c r="C47" s="121"/>
      <c r="D47" s="12" t="s">
        <v>1581</v>
      </c>
      <c r="E47" s="12" t="s">
        <v>417</v>
      </c>
      <c r="F47" s="16">
        <v>6236</v>
      </c>
      <c r="G47" s="17">
        <v>171.58</v>
      </c>
      <c r="H47" s="18">
        <v>6.6E-3</v>
      </c>
      <c r="I47" s="20"/>
      <c r="J47" s="20"/>
      <c r="K47" s="2"/>
    </row>
    <row r="48" spans="1:11" ht="13.05" customHeight="1">
      <c r="A48" s="14" t="s">
        <v>676</v>
      </c>
      <c r="B48" s="121" t="s">
        <v>677</v>
      </c>
      <c r="C48" s="121"/>
      <c r="D48" s="12" t="s">
        <v>678</v>
      </c>
      <c r="E48" s="12" t="s">
        <v>417</v>
      </c>
      <c r="F48" s="16">
        <v>2500</v>
      </c>
      <c r="G48" s="17">
        <v>164.89</v>
      </c>
      <c r="H48" s="18">
        <v>6.3E-3</v>
      </c>
      <c r="I48" s="20"/>
      <c r="J48" s="20"/>
      <c r="K48" s="2"/>
    </row>
    <row r="49" spans="1:11" ht="13.05" customHeight="1">
      <c r="A49" s="14" t="s">
        <v>666</v>
      </c>
      <c r="B49" s="121" t="s">
        <v>667</v>
      </c>
      <c r="C49" s="121"/>
      <c r="D49" s="12" t="s">
        <v>668</v>
      </c>
      <c r="E49" s="12" t="s">
        <v>669</v>
      </c>
      <c r="F49" s="16">
        <v>40000</v>
      </c>
      <c r="G49" s="17">
        <v>164.78</v>
      </c>
      <c r="H49" s="18">
        <v>6.3E-3</v>
      </c>
      <c r="I49" s="20"/>
      <c r="J49" s="20"/>
      <c r="K49" s="2"/>
    </row>
    <row r="50" spans="1:11" ht="13.05" customHeight="1">
      <c r="A50" s="14" t="s">
        <v>743</v>
      </c>
      <c r="B50" s="121" t="s">
        <v>744</v>
      </c>
      <c r="C50" s="121"/>
      <c r="D50" s="12" t="s">
        <v>745</v>
      </c>
      <c r="E50" s="12" t="s">
        <v>448</v>
      </c>
      <c r="F50" s="16">
        <v>11050</v>
      </c>
      <c r="G50" s="17">
        <v>161.74</v>
      </c>
      <c r="H50" s="18">
        <v>6.1999999999999998E-3</v>
      </c>
      <c r="I50" s="20"/>
      <c r="J50" s="20"/>
      <c r="K50" s="2"/>
    </row>
    <row r="51" spans="1:11" ht="13.05" customHeight="1">
      <c r="A51" s="14" t="s">
        <v>753</v>
      </c>
      <c r="B51" s="121" t="s">
        <v>754</v>
      </c>
      <c r="C51" s="121"/>
      <c r="D51" s="12" t="s">
        <v>755</v>
      </c>
      <c r="E51" s="12" t="s">
        <v>413</v>
      </c>
      <c r="F51" s="16">
        <v>15000</v>
      </c>
      <c r="G51" s="17">
        <v>160.26</v>
      </c>
      <c r="H51" s="18">
        <v>6.1000000000000004E-3</v>
      </c>
      <c r="I51" s="20"/>
      <c r="J51" s="20"/>
      <c r="K51" s="2"/>
    </row>
    <row r="52" spans="1:11" ht="13.05" customHeight="1">
      <c r="A52" s="14" t="s">
        <v>867</v>
      </c>
      <c r="B52" s="121" t="s">
        <v>868</v>
      </c>
      <c r="C52" s="121"/>
      <c r="D52" s="12" t="s">
        <v>869</v>
      </c>
      <c r="E52" s="12" t="s">
        <v>870</v>
      </c>
      <c r="F52" s="16">
        <v>71757</v>
      </c>
      <c r="G52" s="17">
        <v>156.72999999999999</v>
      </c>
      <c r="H52" s="18">
        <v>6.0000000000000001E-3</v>
      </c>
      <c r="I52" s="20"/>
      <c r="J52" s="20"/>
      <c r="K52" s="2"/>
    </row>
    <row r="53" spans="1:11" ht="13.05" customHeight="1">
      <c r="A53" s="14" t="s">
        <v>842</v>
      </c>
      <c r="B53" s="121" t="s">
        <v>843</v>
      </c>
      <c r="C53" s="121"/>
      <c r="D53" s="12" t="s">
        <v>844</v>
      </c>
      <c r="E53" s="12" t="s">
        <v>417</v>
      </c>
      <c r="F53" s="16">
        <v>7936</v>
      </c>
      <c r="G53" s="17">
        <v>140.25</v>
      </c>
      <c r="H53" s="18">
        <v>5.4000000000000003E-3</v>
      </c>
      <c r="I53" s="20"/>
      <c r="J53" s="20"/>
      <c r="K53" s="2"/>
    </row>
    <row r="54" spans="1:11" ht="13.05" customHeight="1">
      <c r="A54" s="14" t="s">
        <v>766</v>
      </c>
      <c r="B54" s="121" t="s">
        <v>767</v>
      </c>
      <c r="C54" s="121"/>
      <c r="D54" s="12" t="s">
        <v>768</v>
      </c>
      <c r="E54" s="12" t="s">
        <v>413</v>
      </c>
      <c r="F54" s="16">
        <v>130000</v>
      </c>
      <c r="G54" s="17">
        <v>136.99</v>
      </c>
      <c r="H54" s="18">
        <v>5.1999999999999998E-3</v>
      </c>
      <c r="I54" s="20"/>
      <c r="J54" s="20"/>
      <c r="K54" s="2"/>
    </row>
    <row r="55" spans="1:11" ht="13.05" customHeight="1">
      <c r="A55" s="14" t="s">
        <v>790</v>
      </c>
      <c r="B55" s="121" t="s">
        <v>791</v>
      </c>
      <c r="C55" s="121"/>
      <c r="D55" s="12" t="s">
        <v>792</v>
      </c>
      <c r="E55" s="12" t="s">
        <v>575</v>
      </c>
      <c r="F55" s="16">
        <v>8500</v>
      </c>
      <c r="G55" s="17">
        <v>128.46</v>
      </c>
      <c r="H55" s="18">
        <v>4.8999999999999998E-3</v>
      </c>
      <c r="I55" s="20"/>
      <c r="J55" s="20"/>
      <c r="K55" s="2"/>
    </row>
    <row r="56" spans="1:11" ht="13.05" customHeight="1">
      <c r="A56" s="14" t="s">
        <v>987</v>
      </c>
      <c r="B56" s="121" t="s">
        <v>988</v>
      </c>
      <c r="C56" s="121"/>
      <c r="D56" s="12" t="s">
        <v>989</v>
      </c>
      <c r="E56" s="12" t="s">
        <v>405</v>
      </c>
      <c r="F56" s="16">
        <v>4200</v>
      </c>
      <c r="G56" s="17">
        <v>127.71</v>
      </c>
      <c r="H56" s="18">
        <v>4.8999999999999998E-3</v>
      </c>
      <c r="I56" s="20"/>
      <c r="J56" s="20"/>
      <c r="K56" s="2"/>
    </row>
    <row r="57" spans="1:11" ht="13.05" customHeight="1">
      <c r="A57" s="14" t="s">
        <v>808</v>
      </c>
      <c r="B57" s="121" t="s">
        <v>809</v>
      </c>
      <c r="C57" s="121"/>
      <c r="D57" s="12" t="s">
        <v>810</v>
      </c>
      <c r="E57" s="12" t="s">
        <v>575</v>
      </c>
      <c r="F57" s="16">
        <v>2200</v>
      </c>
      <c r="G57" s="17">
        <v>126.96</v>
      </c>
      <c r="H57" s="18">
        <v>4.8999999999999998E-3</v>
      </c>
      <c r="I57" s="20"/>
      <c r="J57" s="20"/>
      <c r="K57" s="2"/>
    </row>
    <row r="58" spans="1:11" ht="13.05" customHeight="1">
      <c r="A58" s="14" t="s">
        <v>820</v>
      </c>
      <c r="B58" s="121" t="s">
        <v>821</v>
      </c>
      <c r="C58" s="121"/>
      <c r="D58" s="12" t="s">
        <v>822</v>
      </c>
      <c r="E58" s="12" t="s">
        <v>448</v>
      </c>
      <c r="F58" s="16">
        <v>2400</v>
      </c>
      <c r="G58" s="17">
        <v>122.54</v>
      </c>
      <c r="H58" s="18">
        <v>4.7000000000000002E-3</v>
      </c>
      <c r="I58" s="20"/>
      <c r="J58" s="20"/>
      <c r="K58" s="2"/>
    </row>
    <row r="59" spans="1:11" ht="13.05" customHeight="1">
      <c r="A59" s="14" t="s">
        <v>698</v>
      </c>
      <c r="B59" s="121" t="s">
        <v>699</v>
      </c>
      <c r="C59" s="121"/>
      <c r="D59" s="12" t="s">
        <v>700</v>
      </c>
      <c r="E59" s="12" t="s">
        <v>417</v>
      </c>
      <c r="F59" s="16">
        <v>7000</v>
      </c>
      <c r="G59" s="17">
        <v>119.47</v>
      </c>
      <c r="H59" s="18">
        <v>4.5999999999999999E-3</v>
      </c>
      <c r="I59" s="20"/>
      <c r="J59" s="20"/>
      <c r="K59" s="2"/>
    </row>
    <row r="60" spans="1:11" ht="13.05" customHeight="1">
      <c r="A60" s="14" t="s">
        <v>839</v>
      </c>
      <c r="B60" s="121" t="s">
        <v>840</v>
      </c>
      <c r="C60" s="121"/>
      <c r="D60" s="12" t="s">
        <v>841</v>
      </c>
      <c r="E60" s="12" t="s">
        <v>398</v>
      </c>
      <c r="F60" s="16">
        <v>10000</v>
      </c>
      <c r="G60" s="17">
        <v>108.94</v>
      </c>
      <c r="H60" s="18">
        <v>4.1999999999999997E-3</v>
      </c>
      <c r="I60" s="20"/>
      <c r="J60" s="20"/>
      <c r="K60" s="2"/>
    </row>
    <row r="61" spans="1:11" ht="13.05" customHeight="1">
      <c r="A61" s="14" t="s">
        <v>737</v>
      </c>
      <c r="B61" s="121" t="s">
        <v>738</v>
      </c>
      <c r="C61" s="121"/>
      <c r="D61" s="12" t="s">
        <v>739</v>
      </c>
      <c r="E61" s="12" t="s">
        <v>425</v>
      </c>
      <c r="F61" s="16">
        <v>29625</v>
      </c>
      <c r="G61" s="17">
        <v>97.56</v>
      </c>
      <c r="H61" s="18">
        <v>3.7000000000000002E-3</v>
      </c>
      <c r="I61" s="20"/>
      <c r="J61" s="20"/>
      <c r="K61" s="2"/>
    </row>
    <row r="62" spans="1:11" ht="13.05" customHeight="1">
      <c r="A62" s="14" t="s">
        <v>1932</v>
      </c>
      <c r="B62" s="121" t="s">
        <v>1933</v>
      </c>
      <c r="C62" s="121"/>
      <c r="D62" s="12" t="s">
        <v>1934</v>
      </c>
      <c r="E62" s="12" t="s">
        <v>413</v>
      </c>
      <c r="F62" s="16">
        <v>46800</v>
      </c>
      <c r="G62" s="17">
        <v>52.13</v>
      </c>
      <c r="H62" s="18">
        <v>2E-3</v>
      </c>
      <c r="I62" s="20"/>
      <c r="J62" s="20"/>
      <c r="K62" s="2"/>
    </row>
    <row r="63" spans="1:11" ht="13.05" customHeight="1">
      <c r="A63" s="14" t="s">
        <v>740</v>
      </c>
      <c r="B63" s="121" t="s">
        <v>741</v>
      </c>
      <c r="C63" s="121"/>
      <c r="D63" s="12" t="s">
        <v>742</v>
      </c>
      <c r="E63" s="12" t="s">
        <v>448</v>
      </c>
      <c r="F63" s="16">
        <v>350</v>
      </c>
      <c r="G63" s="17">
        <v>5.14</v>
      </c>
      <c r="H63" s="18">
        <v>2.0000000000000001E-4</v>
      </c>
      <c r="I63" s="20"/>
      <c r="J63" s="20"/>
      <c r="K63" s="2"/>
    </row>
    <row r="64" spans="1:11" ht="13.05" customHeight="1">
      <c r="A64" s="2"/>
      <c r="B64" s="122" t="s">
        <v>163</v>
      </c>
      <c r="C64" s="122"/>
      <c r="D64" s="1"/>
      <c r="E64" s="1"/>
      <c r="F64" s="1"/>
      <c r="G64" s="22">
        <v>17337.740000000002</v>
      </c>
      <c r="H64" s="23">
        <v>0.66420000000000001</v>
      </c>
      <c r="I64" s="24"/>
      <c r="J64" s="24"/>
      <c r="K64" s="2"/>
    </row>
    <row r="65" spans="1:11" ht="13.05" customHeight="1">
      <c r="A65" s="2"/>
      <c r="B65" s="124" t="s">
        <v>251</v>
      </c>
      <c r="C65" s="124"/>
      <c r="D65" s="12"/>
      <c r="E65" s="12"/>
      <c r="F65" s="12"/>
      <c r="G65" s="2"/>
      <c r="H65" s="13"/>
      <c r="I65" s="13"/>
      <c r="J65" s="13"/>
      <c r="K65" s="2"/>
    </row>
    <row r="66" spans="1:11" ht="13.05" customHeight="1">
      <c r="A66" s="14" t="s">
        <v>256</v>
      </c>
      <c r="B66" s="121" t="s">
        <v>257</v>
      </c>
      <c r="C66" s="121"/>
      <c r="D66" s="12" t="s">
        <v>258</v>
      </c>
      <c r="E66" s="12" t="s">
        <v>255</v>
      </c>
      <c r="F66" s="16">
        <v>282020</v>
      </c>
      <c r="G66" s="17">
        <v>887.46</v>
      </c>
      <c r="H66" s="18">
        <v>3.4000000000000002E-2</v>
      </c>
      <c r="I66" s="20"/>
      <c r="J66" s="20"/>
      <c r="K66" s="2"/>
    </row>
    <row r="67" spans="1:11" ht="13.05" customHeight="1">
      <c r="A67" s="2"/>
      <c r="B67" s="122" t="s">
        <v>163</v>
      </c>
      <c r="C67" s="122"/>
      <c r="D67" s="1"/>
      <c r="E67" s="1"/>
      <c r="F67" s="1"/>
      <c r="G67" s="22">
        <v>887.46</v>
      </c>
      <c r="H67" s="23">
        <v>3.4000000000000002E-2</v>
      </c>
      <c r="I67" s="24"/>
      <c r="J67" s="24"/>
      <c r="K67" s="2"/>
    </row>
    <row r="68" spans="1:11" ht="13.05" customHeight="1">
      <c r="A68" s="2"/>
      <c r="B68" s="124" t="s">
        <v>259</v>
      </c>
      <c r="C68" s="124"/>
      <c r="D68" s="12"/>
      <c r="E68" s="12"/>
      <c r="F68" s="12"/>
      <c r="G68" s="2"/>
      <c r="H68" s="13"/>
      <c r="I68" s="13"/>
      <c r="J68" s="13"/>
      <c r="K68" s="2"/>
    </row>
    <row r="69" spans="1:11" ht="13.05" customHeight="1">
      <c r="A69" s="14" t="s">
        <v>2406</v>
      </c>
      <c r="B69" s="121" t="s">
        <v>2407</v>
      </c>
      <c r="C69" s="121"/>
      <c r="D69" s="12" t="s">
        <v>2408</v>
      </c>
      <c r="E69" s="12" t="s">
        <v>263</v>
      </c>
      <c r="F69" s="16">
        <v>188100</v>
      </c>
      <c r="G69" s="17">
        <v>294.17</v>
      </c>
      <c r="H69" s="18">
        <v>1.1299999999999999E-2</v>
      </c>
      <c r="I69" s="20"/>
      <c r="J69" s="20"/>
      <c r="K69" s="2"/>
    </row>
    <row r="70" spans="1:11" ht="13.05" customHeight="1">
      <c r="A70" s="2"/>
      <c r="B70" s="122" t="s">
        <v>163</v>
      </c>
      <c r="C70" s="122"/>
      <c r="D70" s="1"/>
      <c r="E70" s="1"/>
      <c r="F70" s="1"/>
      <c r="G70" s="22">
        <v>294.17</v>
      </c>
      <c r="H70" s="23">
        <v>1.1299999999999999E-2</v>
      </c>
      <c r="I70" s="24"/>
      <c r="J70" s="24"/>
      <c r="K70" s="2"/>
    </row>
    <row r="71" spans="1:11" ht="13.05" customHeight="1">
      <c r="A71" s="2"/>
      <c r="B71" s="122" t="s">
        <v>1505</v>
      </c>
      <c r="C71" s="122"/>
      <c r="D71" s="1"/>
      <c r="E71" s="1"/>
      <c r="F71" s="1"/>
      <c r="G71" s="24" t="s">
        <v>165</v>
      </c>
      <c r="H71" s="24" t="s">
        <v>165</v>
      </c>
      <c r="I71" s="24"/>
      <c r="J71" s="24"/>
      <c r="K71" s="2"/>
    </row>
    <row r="72" spans="1:11" ht="13.05" customHeight="1">
      <c r="A72" s="2"/>
      <c r="B72" s="122" t="s">
        <v>163</v>
      </c>
      <c r="C72" s="122"/>
      <c r="D72" s="1"/>
      <c r="E72" s="1"/>
      <c r="F72" s="1"/>
      <c r="G72" s="24" t="s">
        <v>165</v>
      </c>
      <c r="H72" s="24" t="s">
        <v>165</v>
      </c>
      <c r="I72" s="24"/>
      <c r="J72" s="24"/>
      <c r="K72" s="2"/>
    </row>
    <row r="73" spans="1:11" ht="13.05" customHeight="1">
      <c r="A73" s="2"/>
      <c r="B73" s="122" t="s">
        <v>174</v>
      </c>
      <c r="C73" s="122"/>
      <c r="D73" s="25"/>
      <c r="E73" s="1"/>
      <c r="F73" s="25"/>
      <c r="G73" s="22">
        <v>18519.37</v>
      </c>
      <c r="H73" s="23">
        <v>0.70950000000000002</v>
      </c>
      <c r="I73" s="24"/>
      <c r="J73" s="24"/>
      <c r="K73" s="2"/>
    </row>
    <row r="74" spans="1:11" ht="13.05" customHeight="1">
      <c r="A74" s="2"/>
      <c r="B74" s="124" t="s">
        <v>618</v>
      </c>
      <c r="C74" s="124"/>
      <c r="D74" s="12"/>
      <c r="E74" s="12"/>
      <c r="F74" s="12"/>
      <c r="G74" s="12"/>
      <c r="H74" s="12"/>
      <c r="I74" s="13"/>
      <c r="J74" s="13"/>
      <c r="K74" s="2"/>
    </row>
    <row r="75" spans="1:11" ht="13.05" customHeight="1">
      <c r="A75" s="2"/>
      <c r="B75" s="124" t="s">
        <v>619</v>
      </c>
      <c r="C75" s="124"/>
      <c r="D75" s="12"/>
      <c r="E75" s="12"/>
      <c r="F75" s="12"/>
      <c r="G75" s="2"/>
      <c r="H75" s="13"/>
      <c r="I75" s="13"/>
      <c r="J75" s="13"/>
      <c r="K75" s="2"/>
    </row>
    <row r="76" spans="1:11" ht="13.05" customHeight="1">
      <c r="A76" s="14" t="s">
        <v>1326</v>
      </c>
      <c r="B76" s="121" t="s">
        <v>1327</v>
      </c>
      <c r="C76" s="121"/>
      <c r="D76" s="12"/>
      <c r="E76" s="12" t="s">
        <v>208</v>
      </c>
      <c r="F76" s="16">
        <v>-350</v>
      </c>
      <c r="G76" s="17">
        <v>-5.17</v>
      </c>
      <c r="H76" s="18">
        <v>-2.0000000000000001E-4</v>
      </c>
      <c r="I76" s="20"/>
      <c r="J76" s="20"/>
      <c r="K76" s="2"/>
    </row>
    <row r="77" spans="1:11" ht="13.05" customHeight="1">
      <c r="A77" s="14" t="s">
        <v>2515</v>
      </c>
      <c r="B77" s="121" t="s">
        <v>2516</v>
      </c>
      <c r="C77" s="121"/>
      <c r="D77" s="12"/>
      <c r="E77" s="12" t="s">
        <v>208</v>
      </c>
      <c r="F77" s="16">
        <v>-46800</v>
      </c>
      <c r="G77" s="17">
        <v>-52.36</v>
      </c>
      <c r="H77" s="18">
        <v>-2E-3</v>
      </c>
      <c r="I77" s="20"/>
      <c r="J77" s="20"/>
      <c r="K77" s="2"/>
    </row>
    <row r="78" spans="1:11" ht="13.05" customHeight="1">
      <c r="A78" s="14" t="s">
        <v>2517</v>
      </c>
      <c r="B78" s="121" t="s">
        <v>2518</v>
      </c>
      <c r="C78" s="121"/>
      <c r="D78" s="12"/>
      <c r="E78" s="12" t="s">
        <v>208</v>
      </c>
      <c r="F78" s="16">
        <v>-29625</v>
      </c>
      <c r="G78" s="17">
        <v>-97.3</v>
      </c>
      <c r="H78" s="18">
        <v>-3.7000000000000002E-3</v>
      </c>
      <c r="I78" s="20"/>
      <c r="J78" s="20"/>
      <c r="K78" s="2"/>
    </row>
    <row r="79" spans="1:11" ht="13.05" customHeight="1">
      <c r="A79" s="14" t="s">
        <v>1314</v>
      </c>
      <c r="B79" s="121" t="s">
        <v>1315</v>
      </c>
      <c r="C79" s="121"/>
      <c r="D79" s="12"/>
      <c r="E79" s="12" t="s">
        <v>208</v>
      </c>
      <c r="F79" s="16">
        <v>-4200</v>
      </c>
      <c r="G79" s="17">
        <v>-128.18</v>
      </c>
      <c r="H79" s="18">
        <v>-4.8999999999999998E-3</v>
      </c>
      <c r="I79" s="20"/>
      <c r="J79" s="20"/>
      <c r="K79" s="2"/>
    </row>
    <row r="80" spans="1:11" ht="13.05" customHeight="1">
      <c r="A80" s="14" t="s">
        <v>1308</v>
      </c>
      <c r="B80" s="121" t="s">
        <v>1309</v>
      </c>
      <c r="C80" s="121"/>
      <c r="D80" s="12"/>
      <c r="E80" s="12" t="s">
        <v>208</v>
      </c>
      <c r="F80" s="16">
        <v>-24000</v>
      </c>
      <c r="G80" s="17">
        <v>-212.15</v>
      </c>
      <c r="H80" s="18">
        <v>-8.0999999999999996E-3</v>
      </c>
      <c r="I80" s="20"/>
      <c r="J80" s="20"/>
      <c r="K80" s="2"/>
    </row>
    <row r="81" spans="1:11" ht="13.05" customHeight="1">
      <c r="A81" s="14" t="s">
        <v>1250</v>
      </c>
      <c r="B81" s="121" t="s">
        <v>1251</v>
      </c>
      <c r="C81" s="121"/>
      <c r="D81" s="12"/>
      <c r="E81" s="12" t="s">
        <v>208</v>
      </c>
      <c r="F81" s="16">
        <v>-26600</v>
      </c>
      <c r="G81" s="17">
        <v>-213.78</v>
      </c>
      <c r="H81" s="18">
        <v>-8.2000000000000007E-3</v>
      </c>
      <c r="I81" s="20"/>
      <c r="J81" s="20"/>
      <c r="K81" s="2"/>
    </row>
    <row r="82" spans="1:11" ht="13.05" customHeight="1">
      <c r="A82" s="14" t="s">
        <v>2519</v>
      </c>
      <c r="B82" s="121" t="s">
        <v>2520</v>
      </c>
      <c r="C82" s="121"/>
      <c r="D82" s="12"/>
      <c r="E82" s="12" t="s">
        <v>208</v>
      </c>
      <c r="F82" s="16">
        <v>-9625</v>
      </c>
      <c r="G82" s="17">
        <v>-252.18</v>
      </c>
      <c r="H82" s="18">
        <v>-9.7000000000000003E-3</v>
      </c>
      <c r="I82" s="20"/>
      <c r="J82" s="20"/>
      <c r="K82" s="2"/>
    </row>
    <row r="83" spans="1:11" ht="13.05" customHeight="1">
      <c r="A83" s="14" t="s">
        <v>1286</v>
      </c>
      <c r="B83" s="121" t="s">
        <v>1287</v>
      </c>
      <c r="C83" s="121"/>
      <c r="D83" s="12"/>
      <c r="E83" s="12" t="s">
        <v>208</v>
      </c>
      <c r="F83" s="16">
        <v>-16800</v>
      </c>
      <c r="G83" s="17">
        <v>-334.37</v>
      </c>
      <c r="H83" s="18">
        <v>-1.2800000000000001E-2</v>
      </c>
      <c r="I83" s="20"/>
      <c r="J83" s="20"/>
      <c r="K83" s="2"/>
    </row>
    <row r="84" spans="1:11" ht="13.05" customHeight="1">
      <c r="A84" s="14" t="s">
        <v>1238</v>
      </c>
      <c r="B84" s="121" t="s">
        <v>1239</v>
      </c>
      <c r="C84" s="121"/>
      <c r="D84" s="12"/>
      <c r="E84" s="12" t="s">
        <v>208</v>
      </c>
      <c r="F84" s="16">
        <v>-118500</v>
      </c>
      <c r="G84" s="17">
        <v>-397.92</v>
      </c>
      <c r="H84" s="18">
        <v>-1.52E-2</v>
      </c>
      <c r="I84" s="20"/>
      <c r="J84" s="20"/>
      <c r="K84" s="2"/>
    </row>
    <row r="85" spans="1:11" ht="13.05" customHeight="1">
      <c r="A85" s="14" t="s">
        <v>1194</v>
      </c>
      <c r="B85" s="121" t="s">
        <v>1195</v>
      </c>
      <c r="C85" s="121"/>
      <c r="D85" s="12"/>
      <c r="E85" s="12" t="s">
        <v>208</v>
      </c>
      <c r="F85" s="16">
        <v>-11375</v>
      </c>
      <c r="G85" s="17">
        <v>-415.24</v>
      </c>
      <c r="H85" s="18">
        <v>-1.5900000000000001E-2</v>
      </c>
      <c r="I85" s="20"/>
      <c r="J85" s="20"/>
      <c r="K85" s="2"/>
    </row>
    <row r="86" spans="1:11" ht="13.05" customHeight="1">
      <c r="A86" s="14" t="s">
        <v>1324</v>
      </c>
      <c r="B86" s="121" t="s">
        <v>1325</v>
      </c>
      <c r="C86" s="121"/>
      <c r="D86" s="12"/>
      <c r="E86" s="12" t="s">
        <v>208</v>
      </c>
      <c r="F86" s="16">
        <v>-30400</v>
      </c>
      <c r="G86" s="17">
        <v>-419.79</v>
      </c>
      <c r="H86" s="18">
        <v>-1.61E-2</v>
      </c>
      <c r="I86" s="20"/>
      <c r="J86" s="20"/>
      <c r="K86" s="2"/>
    </row>
    <row r="87" spans="1:11" ht="13.05" customHeight="1">
      <c r="A87" s="14" t="s">
        <v>1330</v>
      </c>
      <c r="B87" s="121" t="s">
        <v>1331</v>
      </c>
      <c r="C87" s="121"/>
      <c r="D87" s="12"/>
      <c r="E87" s="12" t="s">
        <v>208</v>
      </c>
      <c r="F87" s="16">
        <v>-14000</v>
      </c>
      <c r="G87" s="17">
        <v>-450.18</v>
      </c>
      <c r="H87" s="18">
        <v>-1.72E-2</v>
      </c>
      <c r="I87" s="20"/>
      <c r="J87" s="20"/>
      <c r="K87" s="2"/>
    </row>
    <row r="88" spans="1:11" ht="13.05" customHeight="1">
      <c r="A88" s="14" t="s">
        <v>1222</v>
      </c>
      <c r="B88" s="121" t="s">
        <v>1223</v>
      </c>
      <c r="C88" s="121"/>
      <c r="D88" s="12"/>
      <c r="E88" s="12" t="s">
        <v>208</v>
      </c>
      <c r="F88" s="16">
        <v>-308000</v>
      </c>
      <c r="G88" s="17">
        <v>-487.93</v>
      </c>
      <c r="H88" s="18">
        <v>-1.8700000000000001E-2</v>
      </c>
      <c r="I88" s="20"/>
      <c r="J88" s="20"/>
      <c r="K88" s="2"/>
    </row>
    <row r="89" spans="1:11" ht="13.05" customHeight="1">
      <c r="A89" s="14" t="s">
        <v>1196</v>
      </c>
      <c r="B89" s="121" t="s">
        <v>1197</v>
      </c>
      <c r="C89" s="121"/>
      <c r="D89" s="12"/>
      <c r="E89" s="12" t="s">
        <v>208</v>
      </c>
      <c r="F89" s="16">
        <v>-65175</v>
      </c>
      <c r="G89" s="17">
        <v>-513.09</v>
      </c>
      <c r="H89" s="18">
        <v>-1.9699999999999999E-2</v>
      </c>
      <c r="I89" s="20"/>
      <c r="J89" s="20"/>
      <c r="K89" s="2"/>
    </row>
    <row r="90" spans="1:11" ht="13.05" customHeight="1">
      <c r="A90" s="14" t="s">
        <v>2521</v>
      </c>
      <c r="B90" s="121" t="s">
        <v>2522</v>
      </c>
      <c r="C90" s="121"/>
      <c r="D90" s="12"/>
      <c r="E90" s="12" t="s">
        <v>208</v>
      </c>
      <c r="F90" s="16">
        <v>-90300</v>
      </c>
      <c r="G90" s="17">
        <v>-536.97</v>
      </c>
      <c r="H90" s="18">
        <v>-2.06E-2</v>
      </c>
      <c r="I90" s="20"/>
      <c r="J90" s="20"/>
      <c r="K90" s="2"/>
    </row>
    <row r="91" spans="1:11" ht="13.05" customHeight="1">
      <c r="A91" s="14" t="s">
        <v>1340</v>
      </c>
      <c r="B91" s="121" t="s">
        <v>1341</v>
      </c>
      <c r="C91" s="121"/>
      <c r="D91" s="12"/>
      <c r="E91" s="12" t="s">
        <v>208</v>
      </c>
      <c r="F91" s="16">
        <v>-155150</v>
      </c>
      <c r="G91" s="17">
        <v>-620.13</v>
      </c>
      <c r="H91" s="18">
        <v>-2.3800000000000002E-2</v>
      </c>
      <c r="I91" s="20"/>
      <c r="J91" s="20"/>
      <c r="K91" s="2"/>
    </row>
    <row r="92" spans="1:11" ht="13.05" customHeight="1">
      <c r="A92" s="14" t="s">
        <v>1304</v>
      </c>
      <c r="B92" s="121" t="s">
        <v>1305</v>
      </c>
      <c r="C92" s="121"/>
      <c r="D92" s="12"/>
      <c r="E92" s="12" t="s">
        <v>208</v>
      </c>
      <c r="F92" s="16">
        <v>-35200</v>
      </c>
      <c r="G92" s="17">
        <v>-714.1</v>
      </c>
      <c r="H92" s="18">
        <v>-2.7400000000000001E-2</v>
      </c>
      <c r="I92" s="20"/>
      <c r="J92" s="20"/>
      <c r="K92" s="2"/>
    </row>
    <row r="93" spans="1:11" ht="13.05" customHeight="1">
      <c r="A93" s="14" t="s">
        <v>2523</v>
      </c>
      <c r="B93" s="121" t="s">
        <v>2524</v>
      </c>
      <c r="C93" s="121"/>
      <c r="D93" s="12"/>
      <c r="E93" s="12" t="s">
        <v>208</v>
      </c>
      <c r="F93" s="16">
        <v>-39425</v>
      </c>
      <c r="G93" s="17">
        <v>-757.63</v>
      </c>
      <c r="H93" s="18">
        <v>-2.9000000000000001E-2</v>
      </c>
      <c r="I93" s="20"/>
      <c r="J93" s="20"/>
      <c r="K93" s="2"/>
    </row>
    <row r="94" spans="1:11" ht="13.05" customHeight="1">
      <c r="A94" s="14" t="s">
        <v>1278</v>
      </c>
      <c r="B94" s="121" t="s">
        <v>1279</v>
      </c>
      <c r="C94" s="121"/>
      <c r="D94" s="12"/>
      <c r="E94" s="12" t="s">
        <v>208</v>
      </c>
      <c r="F94" s="16">
        <v>-58000</v>
      </c>
      <c r="G94" s="17">
        <v>-808.46</v>
      </c>
      <c r="H94" s="18">
        <v>-3.1E-2</v>
      </c>
      <c r="I94" s="20"/>
      <c r="J94" s="20"/>
      <c r="K94" s="2"/>
    </row>
    <row r="95" spans="1:11" ht="13.05" customHeight="1">
      <c r="A95" s="2"/>
      <c r="B95" s="122" t="s">
        <v>163</v>
      </c>
      <c r="C95" s="122"/>
      <c r="D95" s="1"/>
      <c r="E95" s="1"/>
      <c r="F95" s="1"/>
      <c r="G95" s="22">
        <v>-7416.93</v>
      </c>
      <c r="H95" s="23">
        <v>-0.28420000000000001</v>
      </c>
      <c r="I95" s="24"/>
      <c r="J95" s="24"/>
      <c r="K95" s="2"/>
    </row>
    <row r="96" spans="1:11" ht="13.05" customHeight="1">
      <c r="A96" s="2"/>
      <c r="B96" s="122" t="s">
        <v>174</v>
      </c>
      <c r="C96" s="122"/>
      <c r="D96" s="25"/>
      <c r="E96" s="1"/>
      <c r="F96" s="25"/>
      <c r="G96" s="22">
        <v>-7416.93</v>
      </c>
      <c r="H96" s="23">
        <v>-0.28420000000000001</v>
      </c>
      <c r="I96" s="24"/>
      <c r="J96" s="24"/>
      <c r="K96" s="2"/>
    </row>
    <row r="97" spans="1:11" ht="13.05" customHeight="1">
      <c r="A97" s="2"/>
      <c r="B97" s="124" t="s">
        <v>106</v>
      </c>
      <c r="C97" s="124"/>
      <c r="D97" s="12"/>
      <c r="E97" s="12"/>
      <c r="F97" s="12"/>
      <c r="G97" s="12"/>
      <c r="H97" s="12"/>
      <c r="I97" s="13"/>
      <c r="J97" s="13"/>
      <c r="K97" s="2"/>
    </row>
    <row r="98" spans="1:11" ht="13.05" customHeight="1">
      <c r="A98" s="2"/>
      <c r="B98" s="124" t="s">
        <v>107</v>
      </c>
      <c r="C98" s="124"/>
      <c r="D98" s="12"/>
      <c r="E98" s="12"/>
      <c r="F98" s="12"/>
      <c r="G98" s="2"/>
      <c r="H98" s="13"/>
      <c r="I98" s="13"/>
      <c r="J98" s="13"/>
      <c r="K98" s="2"/>
    </row>
    <row r="99" spans="1:11" ht="13.05" customHeight="1">
      <c r="A99" s="14" t="s">
        <v>218</v>
      </c>
      <c r="B99" s="121" t="s">
        <v>219</v>
      </c>
      <c r="C99" s="121"/>
      <c r="D99" s="12" t="s">
        <v>220</v>
      </c>
      <c r="E99" s="12" t="s">
        <v>146</v>
      </c>
      <c r="F99" s="16">
        <v>1600000</v>
      </c>
      <c r="G99" s="17">
        <v>1673.81</v>
      </c>
      <c r="H99" s="18">
        <v>6.4100000000000004E-2</v>
      </c>
      <c r="I99" s="19">
        <v>6.5387000000000001E-2</v>
      </c>
      <c r="J99" s="20"/>
      <c r="K99" s="2"/>
    </row>
    <row r="100" spans="1:11" ht="13.05" customHeight="1">
      <c r="A100" s="14" t="s">
        <v>1600</v>
      </c>
      <c r="B100" s="121" t="s">
        <v>1601</v>
      </c>
      <c r="C100" s="121"/>
      <c r="D100" s="12" t="s">
        <v>1602</v>
      </c>
      <c r="E100" s="12" t="s">
        <v>146</v>
      </c>
      <c r="F100" s="16">
        <v>1000000</v>
      </c>
      <c r="G100" s="17">
        <v>1053.75</v>
      </c>
      <c r="H100" s="18">
        <v>4.0399999999999998E-2</v>
      </c>
      <c r="I100" s="19">
        <v>6.2045999999999997E-2</v>
      </c>
      <c r="J100" s="20"/>
      <c r="K100" s="2"/>
    </row>
    <row r="101" spans="1:11" ht="13.05" customHeight="1">
      <c r="A101" s="14" t="s">
        <v>332</v>
      </c>
      <c r="B101" s="121" t="s">
        <v>333</v>
      </c>
      <c r="C101" s="121"/>
      <c r="D101" s="12" t="s">
        <v>334</v>
      </c>
      <c r="E101" s="12" t="s">
        <v>111</v>
      </c>
      <c r="F101" s="16">
        <v>500</v>
      </c>
      <c r="G101" s="17">
        <v>513.89</v>
      </c>
      <c r="H101" s="18">
        <v>1.9699999999999999E-2</v>
      </c>
      <c r="I101" s="19">
        <v>6.8500000000000005E-2</v>
      </c>
      <c r="J101" s="20"/>
      <c r="K101" s="2"/>
    </row>
    <row r="102" spans="1:11" ht="13.05" customHeight="1">
      <c r="A102" s="14" t="s">
        <v>221</v>
      </c>
      <c r="B102" s="121" t="s">
        <v>222</v>
      </c>
      <c r="C102" s="121"/>
      <c r="D102" s="12" t="s">
        <v>223</v>
      </c>
      <c r="E102" s="12" t="s">
        <v>146</v>
      </c>
      <c r="F102" s="16">
        <v>500000</v>
      </c>
      <c r="G102" s="17">
        <v>512.61</v>
      </c>
      <c r="H102" s="18">
        <v>1.9599999999999999E-2</v>
      </c>
      <c r="I102" s="19">
        <v>6.5234E-2</v>
      </c>
      <c r="J102" s="20"/>
      <c r="K102" s="2"/>
    </row>
    <row r="103" spans="1:11" ht="13.05" customHeight="1">
      <c r="A103" s="14" t="s">
        <v>930</v>
      </c>
      <c r="B103" s="121" t="s">
        <v>931</v>
      </c>
      <c r="C103" s="121"/>
      <c r="D103" s="12" t="s">
        <v>932</v>
      </c>
      <c r="E103" s="12" t="s">
        <v>111</v>
      </c>
      <c r="F103" s="16">
        <v>500</v>
      </c>
      <c r="G103" s="17">
        <v>509.11</v>
      </c>
      <c r="H103" s="18">
        <v>1.95E-2</v>
      </c>
      <c r="I103" s="19">
        <v>6.8949999999999997E-2</v>
      </c>
      <c r="J103" s="20"/>
      <c r="K103" s="2"/>
    </row>
    <row r="104" spans="1:11" ht="13.05" customHeight="1">
      <c r="A104" s="14" t="s">
        <v>335</v>
      </c>
      <c r="B104" s="121" t="s">
        <v>336</v>
      </c>
      <c r="C104" s="121"/>
      <c r="D104" s="12" t="s">
        <v>337</v>
      </c>
      <c r="E104" s="12" t="s">
        <v>111</v>
      </c>
      <c r="F104" s="16">
        <v>500</v>
      </c>
      <c r="G104" s="17">
        <v>508.72</v>
      </c>
      <c r="H104" s="18">
        <v>1.95E-2</v>
      </c>
      <c r="I104" s="19">
        <v>6.6799999999999998E-2</v>
      </c>
      <c r="J104" s="20"/>
      <c r="K104" s="2"/>
    </row>
    <row r="105" spans="1:11" ht="13.05" customHeight="1">
      <c r="A105" s="14" t="s">
        <v>239</v>
      </c>
      <c r="B105" s="121" t="s">
        <v>240</v>
      </c>
      <c r="C105" s="121"/>
      <c r="D105" s="12" t="s">
        <v>241</v>
      </c>
      <c r="E105" s="12" t="s">
        <v>146</v>
      </c>
      <c r="F105" s="16">
        <v>500000</v>
      </c>
      <c r="G105" s="17">
        <v>498.29</v>
      </c>
      <c r="H105" s="18">
        <v>1.9099999999999999E-2</v>
      </c>
      <c r="I105" s="19">
        <v>6.4773999999999998E-2</v>
      </c>
      <c r="J105" s="20"/>
      <c r="K105" s="2"/>
    </row>
    <row r="106" spans="1:11" ht="13.05" customHeight="1">
      <c r="A106" s="14" t="s">
        <v>329</v>
      </c>
      <c r="B106" s="121" t="s">
        <v>330</v>
      </c>
      <c r="C106" s="121"/>
      <c r="D106" s="12" t="s">
        <v>331</v>
      </c>
      <c r="E106" s="12" t="s">
        <v>111</v>
      </c>
      <c r="F106" s="16">
        <v>400</v>
      </c>
      <c r="G106" s="17">
        <v>407.37</v>
      </c>
      <c r="H106" s="18">
        <v>1.5599999999999999E-2</v>
      </c>
      <c r="I106" s="19">
        <v>6.7474999999999993E-2</v>
      </c>
      <c r="J106" s="20"/>
      <c r="K106" s="2"/>
    </row>
    <row r="107" spans="1:11" ht="13.05" customHeight="1">
      <c r="A107" s="14" t="s">
        <v>2525</v>
      </c>
      <c r="B107" s="121" t="s">
        <v>2526</v>
      </c>
      <c r="C107" s="121"/>
      <c r="D107" s="12" t="s">
        <v>2527</v>
      </c>
      <c r="E107" s="12" t="s">
        <v>111</v>
      </c>
      <c r="F107" s="16">
        <v>30</v>
      </c>
      <c r="G107" s="17">
        <v>316.04000000000002</v>
      </c>
      <c r="H107" s="18">
        <v>1.21E-2</v>
      </c>
      <c r="I107" s="19">
        <v>6.7100000000000007E-2</v>
      </c>
      <c r="J107" s="20"/>
      <c r="K107" s="2"/>
    </row>
    <row r="108" spans="1:11" ht="13.05" customHeight="1">
      <c r="A108" s="14" t="s">
        <v>894</v>
      </c>
      <c r="B108" s="121" t="s">
        <v>895</v>
      </c>
      <c r="C108" s="121"/>
      <c r="D108" s="12" t="s">
        <v>896</v>
      </c>
      <c r="E108" s="12" t="s">
        <v>118</v>
      </c>
      <c r="F108" s="16">
        <v>200</v>
      </c>
      <c r="G108" s="17">
        <v>205.34</v>
      </c>
      <c r="H108" s="18">
        <v>7.9000000000000008E-3</v>
      </c>
      <c r="I108" s="19">
        <v>7.8927999999999998E-2</v>
      </c>
      <c r="J108" s="20"/>
      <c r="K108" s="2"/>
    </row>
    <row r="109" spans="1:11" ht="13.05" customHeight="1">
      <c r="A109" s="14" t="s">
        <v>897</v>
      </c>
      <c r="B109" s="121" t="s">
        <v>898</v>
      </c>
      <c r="C109" s="121"/>
      <c r="D109" s="12" t="s">
        <v>899</v>
      </c>
      <c r="E109" s="12" t="s">
        <v>118</v>
      </c>
      <c r="F109" s="16">
        <v>200</v>
      </c>
      <c r="G109" s="17">
        <v>203.74</v>
      </c>
      <c r="H109" s="18">
        <v>7.7999999999999996E-3</v>
      </c>
      <c r="I109" s="19">
        <v>7.8700000000000006E-2</v>
      </c>
      <c r="J109" s="20"/>
      <c r="K109" s="2"/>
    </row>
    <row r="110" spans="1:11" ht="13.05" customHeight="1">
      <c r="A110" s="14" t="s">
        <v>338</v>
      </c>
      <c r="B110" s="121" t="s">
        <v>339</v>
      </c>
      <c r="C110" s="121"/>
      <c r="D110" s="12" t="s">
        <v>340</v>
      </c>
      <c r="E110" s="12" t="s">
        <v>146</v>
      </c>
      <c r="F110" s="16">
        <v>200000</v>
      </c>
      <c r="G110" s="17">
        <v>200.04</v>
      </c>
      <c r="H110" s="18">
        <v>7.7000000000000002E-3</v>
      </c>
      <c r="I110" s="19">
        <v>6.3744999999999996E-2</v>
      </c>
      <c r="J110" s="20"/>
      <c r="K110" s="2"/>
    </row>
    <row r="111" spans="1:11" ht="13.05" customHeight="1">
      <c r="A111" s="14" t="s">
        <v>891</v>
      </c>
      <c r="B111" s="121" t="s">
        <v>892</v>
      </c>
      <c r="C111" s="121"/>
      <c r="D111" s="12" t="s">
        <v>893</v>
      </c>
      <c r="E111" s="12" t="s">
        <v>883</v>
      </c>
      <c r="F111" s="16">
        <v>16858</v>
      </c>
      <c r="G111" s="17">
        <v>129.08000000000001</v>
      </c>
      <c r="H111" s="18">
        <v>4.8999999999999998E-3</v>
      </c>
      <c r="I111" s="19">
        <v>9.4132999999999994E-2</v>
      </c>
      <c r="J111" s="20"/>
      <c r="K111" s="2"/>
    </row>
    <row r="112" spans="1:11" ht="13.05" customHeight="1">
      <c r="A112" s="14" t="s">
        <v>2415</v>
      </c>
      <c r="B112" s="121" t="s">
        <v>2416</v>
      </c>
      <c r="C112" s="121"/>
      <c r="D112" s="12" t="s">
        <v>2417</v>
      </c>
      <c r="E112" s="12" t="s">
        <v>2418</v>
      </c>
      <c r="F112" s="16">
        <v>50</v>
      </c>
      <c r="G112" s="20" t="s">
        <v>859</v>
      </c>
      <c r="H112" s="18">
        <v>0</v>
      </c>
      <c r="I112" s="19"/>
      <c r="J112" s="20"/>
      <c r="K112" s="2"/>
    </row>
    <row r="113" spans="1:11" ht="13.05" customHeight="1">
      <c r="A113" s="2"/>
      <c r="B113" s="122" t="s">
        <v>163</v>
      </c>
      <c r="C113" s="122"/>
      <c r="D113" s="1"/>
      <c r="E113" s="1"/>
      <c r="F113" s="1"/>
      <c r="G113" s="22">
        <v>6731.79</v>
      </c>
      <c r="H113" s="23">
        <v>0.25790000000000002</v>
      </c>
      <c r="I113" s="24"/>
      <c r="J113" s="24"/>
      <c r="K113" s="2"/>
    </row>
    <row r="114" spans="1:11" ht="13.05" customHeight="1">
      <c r="A114" s="2"/>
      <c r="B114" s="122" t="s">
        <v>164</v>
      </c>
      <c r="C114" s="122"/>
      <c r="D114" s="1"/>
      <c r="E114" s="1"/>
      <c r="F114" s="1"/>
      <c r="G114" s="24" t="s">
        <v>165</v>
      </c>
      <c r="H114" s="24" t="s">
        <v>165</v>
      </c>
      <c r="I114" s="24"/>
      <c r="J114" s="24"/>
      <c r="K114" s="2"/>
    </row>
    <row r="115" spans="1:11" ht="13.05" customHeight="1">
      <c r="A115" s="2"/>
      <c r="B115" s="122" t="s">
        <v>163</v>
      </c>
      <c r="C115" s="122"/>
      <c r="D115" s="1"/>
      <c r="E115" s="1"/>
      <c r="F115" s="1"/>
      <c r="G115" s="24" t="s">
        <v>165</v>
      </c>
      <c r="H115" s="24" t="s">
        <v>165</v>
      </c>
      <c r="I115" s="24"/>
      <c r="J115" s="24"/>
      <c r="K115" s="2"/>
    </row>
    <row r="116" spans="1:11" ht="13.05" customHeight="1">
      <c r="A116" s="2"/>
      <c r="B116" s="122" t="s">
        <v>174</v>
      </c>
      <c r="C116" s="122"/>
      <c r="D116" s="25"/>
      <c r="E116" s="1"/>
      <c r="F116" s="25"/>
      <c r="G116" s="22">
        <v>6731.79</v>
      </c>
      <c r="H116" s="23">
        <v>0.25790000000000002</v>
      </c>
      <c r="I116" s="24"/>
      <c r="J116" s="24"/>
      <c r="K116" s="2"/>
    </row>
    <row r="117" spans="1:11" ht="13.05" customHeight="1">
      <c r="A117" s="2"/>
      <c r="B117" s="124" t="s">
        <v>209</v>
      </c>
      <c r="C117" s="124"/>
      <c r="D117" s="12"/>
      <c r="E117" s="12"/>
      <c r="F117" s="12"/>
      <c r="G117" s="12"/>
      <c r="H117" s="12"/>
      <c r="I117" s="13"/>
      <c r="J117" s="13"/>
      <c r="K117" s="2"/>
    </row>
    <row r="118" spans="1:11" ht="13.05" customHeight="1">
      <c r="A118" s="14" t="s">
        <v>210</v>
      </c>
      <c r="B118" s="121" t="s">
        <v>211</v>
      </c>
      <c r="C118" s="121"/>
      <c r="D118" s="12"/>
      <c r="E118" s="12" t="s">
        <v>208</v>
      </c>
      <c r="F118" s="16"/>
      <c r="G118" s="17">
        <v>513.86</v>
      </c>
      <c r="H118" s="18">
        <v>1.9699999999999999E-2</v>
      </c>
      <c r="I118" s="19">
        <v>5.4226640246704004E-2</v>
      </c>
      <c r="J118" s="20"/>
      <c r="K118" s="2"/>
    </row>
    <row r="119" spans="1:11" ht="13.05" customHeight="1">
      <c r="A119" s="2"/>
      <c r="B119" s="122" t="s">
        <v>163</v>
      </c>
      <c r="C119" s="122"/>
      <c r="D119" s="1"/>
      <c r="E119" s="1"/>
      <c r="F119" s="1"/>
      <c r="G119" s="22">
        <v>513.86</v>
      </c>
      <c r="H119" s="23">
        <v>1.9699999999999999E-2</v>
      </c>
      <c r="I119" s="24"/>
      <c r="J119" s="24"/>
      <c r="K119" s="2"/>
    </row>
    <row r="120" spans="1:11" ht="13.05" customHeight="1">
      <c r="A120" s="2"/>
      <c r="B120" s="122" t="s">
        <v>164</v>
      </c>
      <c r="C120" s="122"/>
      <c r="D120" s="1"/>
      <c r="E120" s="1"/>
      <c r="F120" s="1"/>
      <c r="G120" s="24" t="s">
        <v>165</v>
      </c>
      <c r="H120" s="24" t="s">
        <v>165</v>
      </c>
      <c r="I120" s="24"/>
      <c r="J120" s="24"/>
      <c r="K120" s="2"/>
    </row>
    <row r="121" spans="1:11" ht="13.05" customHeight="1">
      <c r="A121" s="2"/>
      <c r="B121" s="122" t="s">
        <v>163</v>
      </c>
      <c r="C121" s="122"/>
      <c r="D121" s="1"/>
      <c r="E121" s="1"/>
      <c r="F121" s="1"/>
      <c r="G121" s="24" t="s">
        <v>165</v>
      </c>
      <c r="H121" s="24" t="s">
        <v>165</v>
      </c>
      <c r="I121" s="24"/>
      <c r="J121" s="24"/>
      <c r="K121" s="2"/>
    </row>
    <row r="122" spans="1:11" ht="13.05" customHeight="1">
      <c r="A122" s="2"/>
      <c r="B122" s="122" t="s">
        <v>174</v>
      </c>
      <c r="C122" s="122"/>
      <c r="D122" s="25"/>
      <c r="E122" s="1"/>
      <c r="F122" s="25"/>
      <c r="G122" s="22">
        <v>513.86</v>
      </c>
      <c r="H122" s="23">
        <v>1.9699999999999999E-2</v>
      </c>
      <c r="I122" s="24"/>
      <c r="J122" s="24"/>
      <c r="K122" s="2"/>
    </row>
    <row r="123" spans="1:11" ht="13.05" customHeight="1">
      <c r="A123" s="2"/>
      <c r="B123" s="122" t="s">
        <v>212</v>
      </c>
      <c r="C123" s="122"/>
      <c r="D123" s="12"/>
      <c r="E123" s="1"/>
      <c r="F123" s="12"/>
      <c r="G123" s="26">
        <v>7753.09</v>
      </c>
      <c r="H123" s="23">
        <v>0.29709999999999998</v>
      </c>
      <c r="I123" s="24"/>
      <c r="J123" s="24"/>
      <c r="K123" s="2"/>
    </row>
    <row r="124" spans="1:11" ht="13.05" customHeight="1">
      <c r="A124" s="2"/>
      <c r="B124" s="123" t="s">
        <v>213</v>
      </c>
      <c r="C124" s="123"/>
      <c r="D124" s="28"/>
      <c r="E124" s="28"/>
      <c r="F124" s="28"/>
      <c r="G124" s="29">
        <v>26101.18</v>
      </c>
      <c r="H124" s="30">
        <v>1</v>
      </c>
      <c r="I124" s="31"/>
      <c r="J124" s="31"/>
      <c r="K124" s="2"/>
    </row>
    <row r="125" spans="1:11" ht="13.05" customHeight="1">
      <c r="A125" s="2"/>
      <c r="B125" s="120"/>
      <c r="C125" s="120"/>
      <c r="D125" s="2"/>
      <c r="E125" s="2"/>
      <c r="F125" s="2"/>
      <c r="G125" s="2"/>
      <c r="H125" s="2"/>
      <c r="I125" s="2"/>
      <c r="J125" s="2"/>
      <c r="K125" s="2"/>
    </row>
    <row r="126" spans="1:11" ht="13.05" customHeight="1">
      <c r="A126" s="2"/>
      <c r="B126" s="117"/>
      <c r="C126" s="117"/>
      <c r="D126" s="117"/>
      <c r="E126" s="117"/>
      <c r="F126" s="117"/>
      <c r="G126" s="117"/>
      <c r="H126" s="117"/>
      <c r="I126" s="117"/>
      <c r="J126" s="2"/>
      <c r="K126" s="2"/>
    </row>
    <row r="127" spans="1:11" ht="13.05" customHeight="1">
      <c r="A127" s="2"/>
      <c r="B127" s="117"/>
      <c r="C127" s="117"/>
      <c r="D127" s="117"/>
      <c r="E127" s="117"/>
      <c r="F127" s="117"/>
      <c r="G127" s="117"/>
      <c r="H127" s="117"/>
      <c r="I127" s="117"/>
      <c r="J127" s="2"/>
      <c r="K127" s="2"/>
    </row>
    <row r="128" spans="1:11" ht="13.05" customHeight="1">
      <c r="A128" s="2"/>
      <c r="B128" s="117" t="s">
        <v>208</v>
      </c>
      <c r="C128" s="117"/>
      <c r="D128" s="2"/>
      <c r="E128" s="2"/>
      <c r="F128" s="2"/>
      <c r="G128" s="2"/>
      <c r="H128" s="2"/>
      <c r="I128" s="2"/>
      <c r="J128" s="2"/>
      <c r="K128" s="2"/>
    </row>
    <row r="129" spans="1:11" ht="13.05" customHeight="1">
      <c r="A129" s="2"/>
      <c r="B129" s="117" t="s">
        <v>214</v>
      </c>
      <c r="C129" s="117"/>
      <c r="D129" s="2"/>
      <c r="E129" s="2"/>
      <c r="F129" s="2"/>
      <c r="G129" s="2"/>
      <c r="H129" s="2"/>
      <c r="I129" s="2"/>
      <c r="J129" s="2"/>
      <c r="K129" s="2"/>
    </row>
    <row r="130" spans="1:11" ht="13.05" customHeight="1">
      <c r="A130" s="2"/>
      <c r="B130" s="117" t="s">
        <v>248</v>
      </c>
      <c r="C130" s="117"/>
      <c r="D130" s="2"/>
      <c r="E130" s="2"/>
      <c r="F130" s="2"/>
      <c r="G130" s="2"/>
      <c r="H130" s="2"/>
      <c r="I130" s="2"/>
      <c r="J130" s="2"/>
      <c r="K130" s="2"/>
    </row>
    <row r="131" spans="1:11" ht="13.05" customHeight="1">
      <c r="A131" s="2"/>
      <c r="B131" s="117" t="s">
        <v>2419</v>
      </c>
      <c r="C131" s="117"/>
      <c r="D131" s="2"/>
      <c r="E131" s="2"/>
      <c r="F131" s="2"/>
      <c r="G131" s="2"/>
      <c r="H131" s="2"/>
      <c r="I131" s="2"/>
      <c r="J131" s="2"/>
      <c r="K131" s="2"/>
    </row>
    <row r="132" spans="1:11" ht="13.05" customHeight="1">
      <c r="A132" s="2"/>
      <c r="B132" s="117" t="s">
        <v>216</v>
      </c>
      <c r="C132" s="117"/>
      <c r="D132" s="2"/>
      <c r="E132" s="2"/>
      <c r="F132" s="2"/>
      <c r="G132" s="2"/>
      <c r="H132" s="2"/>
      <c r="I132" s="2"/>
      <c r="J132" s="2"/>
      <c r="K132" s="2"/>
    </row>
    <row r="133" spans="1:11" ht="25.95" customHeight="1">
      <c r="A133" s="2"/>
      <c r="B133" s="117" t="s">
        <v>217</v>
      </c>
      <c r="C133" s="117"/>
      <c r="D133" s="117"/>
      <c r="E133" s="117"/>
      <c r="F133" s="117"/>
      <c r="G133" s="117"/>
      <c r="H133" s="117"/>
      <c r="I133" s="117"/>
      <c r="J133" s="2"/>
      <c r="K133" s="2"/>
    </row>
    <row r="134" spans="1:11" ht="13.05" customHeight="1">
      <c r="A134" s="2"/>
      <c r="B134" s="32" t="s">
        <v>628</v>
      </c>
      <c r="C134" s="2"/>
      <c r="D134" s="2"/>
      <c r="E134" s="2"/>
      <c r="F134" s="2"/>
      <c r="G134" s="2"/>
      <c r="H134" s="2"/>
      <c r="I134" s="2"/>
      <c r="J134" s="2"/>
      <c r="K134" s="2"/>
    </row>
    <row r="135" spans="1:11" ht="40.049999999999997" customHeight="1">
      <c r="A135" s="2"/>
      <c r="B135" s="118" t="s">
        <v>629</v>
      </c>
      <c r="C135" s="118"/>
      <c r="D135" s="33" t="s">
        <v>97</v>
      </c>
      <c r="E135" s="33" t="s">
        <v>630</v>
      </c>
      <c r="F135" s="33" t="s">
        <v>631</v>
      </c>
      <c r="G135" s="33" t="s">
        <v>632</v>
      </c>
      <c r="H135" s="33" t="s">
        <v>633</v>
      </c>
      <c r="I135" s="2"/>
      <c r="J135" s="2"/>
      <c r="K135" s="2"/>
    </row>
    <row r="136" spans="1:11" ht="13.05" customHeight="1">
      <c r="A136" s="2"/>
      <c r="B136" s="119" t="s">
        <v>1369</v>
      </c>
      <c r="C136" s="119"/>
      <c r="D136" s="1" t="s">
        <v>1411</v>
      </c>
      <c r="E136" s="1" t="s">
        <v>425</v>
      </c>
      <c r="F136" s="34">
        <v>58000</v>
      </c>
      <c r="G136" s="35">
        <v>808.46199999999999</v>
      </c>
      <c r="H136" s="36">
        <v>3.1E-2</v>
      </c>
      <c r="I136" s="2"/>
      <c r="J136" s="2"/>
      <c r="K136" s="2"/>
    </row>
    <row r="137" spans="1:11" ht="13.05" customHeight="1">
      <c r="A137" s="2"/>
      <c r="B137" s="119" t="s">
        <v>1369</v>
      </c>
      <c r="C137" s="119"/>
      <c r="D137" s="1" t="s">
        <v>2528</v>
      </c>
      <c r="E137" s="1" t="s">
        <v>546</v>
      </c>
      <c r="F137" s="34">
        <v>39425</v>
      </c>
      <c r="G137" s="35">
        <v>757.630225</v>
      </c>
      <c r="H137" s="36">
        <v>2.9000000000000001E-2</v>
      </c>
      <c r="I137" s="2"/>
      <c r="J137" s="2"/>
      <c r="K137" s="2"/>
    </row>
    <row r="138" spans="1:11" ht="13.05" customHeight="1">
      <c r="A138" s="2"/>
      <c r="B138" s="119" t="s">
        <v>1369</v>
      </c>
      <c r="C138" s="119"/>
      <c r="D138" s="1" t="s">
        <v>1399</v>
      </c>
      <c r="E138" s="1" t="s">
        <v>413</v>
      </c>
      <c r="F138" s="34">
        <v>35200</v>
      </c>
      <c r="G138" s="35">
        <v>714.10239999999999</v>
      </c>
      <c r="H138" s="36">
        <v>2.7400000000000001E-2</v>
      </c>
      <c r="I138" s="2"/>
      <c r="J138" s="2"/>
      <c r="K138" s="2"/>
    </row>
    <row r="139" spans="1:11" ht="13.05" customHeight="1">
      <c r="A139" s="2"/>
      <c r="B139" s="119" t="s">
        <v>1369</v>
      </c>
      <c r="C139" s="119"/>
      <c r="D139" s="1" t="s">
        <v>1380</v>
      </c>
      <c r="E139" s="1" t="s">
        <v>263</v>
      </c>
      <c r="F139" s="34">
        <v>155150</v>
      </c>
      <c r="G139" s="35">
        <v>620.13454999999999</v>
      </c>
      <c r="H139" s="36">
        <v>2.3800000000000002E-2</v>
      </c>
      <c r="I139" s="2"/>
      <c r="J139" s="2"/>
      <c r="K139" s="2"/>
    </row>
    <row r="140" spans="1:11" ht="13.05" customHeight="1">
      <c r="A140" s="2"/>
      <c r="B140" s="119" t="s">
        <v>1369</v>
      </c>
      <c r="C140" s="119"/>
      <c r="D140" s="1" t="s">
        <v>2529</v>
      </c>
      <c r="E140" s="1" t="s">
        <v>478</v>
      </c>
      <c r="F140" s="34">
        <v>90300</v>
      </c>
      <c r="G140" s="35">
        <v>536.96894999999995</v>
      </c>
      <c r="H140" s="36">
        <v>2.06E-2</v>
      </c>
      <c r="I140" s="2"/>
      <c r="J140" s="2"/>
      <c r="K140" s="2"/>
    </row>
    <row r="141" spans="1:11" ht="13.05" customHeight="1">
      <c r="A141" s="2"/>
      <c r="B141" s="119" t="s">
        <v>1369</v>
      </c>
      <c r="C141" s="119"/>
      <c r="D141" s="1" t="s">
        <v>1452</v>
      </c>
      <c r="E141" s="1" t="s">
        <v>255</v>
      </c>
      <c r="F141" s="34">
        <v>65175</v>
      </c>
      <c r="G141" s="35">
        <v>513.09018749999996</v>
      </c>
      <c r="H141" s="36">
        <v>1.9699999999999999E-2</v>
      </c>
      <c r="I141" s="2"/>
      <c r="J141" s="2"/>
      <c r="K141" s="2"/>
    </row>
    <row r="142" spans="1:11" ht="13.05" customHeight="1">
      <c r="A142" s="2"/>
      <c r="B142" s="119" t="s">
        <v>1369</v>
      </c>
      <c r="C142" s="119"/>
      <c r="D142" s="1" t="s">
        <v>1439</v>
      </c>
      <c r="E142" s="1" t="s">
        <v>1014</v>
      </c>
      <c r="F142" s="34">
        <v>308000</v>
      </c>
      <c r="G142" s="35">
        <v>487.93360000000001</v>
      </c>
      <c r="H142" s="36">
        <v>1.8700000000000001E-2</v>
      </c>
      <c r="I142" s="2"/>
      <c r="J142" s="2"/>
      <c r="K142" s="2"/>
    </row>
    <row r="143" spans="1:11" ht="13.05" customHeight="1">
      <c r="A143" s="2"/>
      <c r="B143" s="119" t="s">
        <v>1369</v>
      </c>
      <c r="C143" s="119"/>
      <c r="D143" s="1" t="s">
        <v>1385</v>
      </c>
      <c r="E143" s="1" t="s">
        <v>516</v>
      </c>
      <c r="F143" s="34">
        <v>14000</v>
      </c>
      <c r="G143" s="35">
        <v>450.18400000000003</v>
      </c>
      <c r="H143" s="36">
        <v>1.72E-2</v>
      </c>
      <c r="I143" s="2"/>
      <c r="J143" s="2"/>
      <c r="K143" s="2"/>
    </row>
    <row r="144" spans="1:11" ht="13.05" customHeight="1">
      <c r="A144" s="2"/>
      <c r="B144" s="119" t="s">
        <v>1369</v>
      </c>
      <c r="C144" s="119"/>
      <c r="D144" s="1" t="s">
        <v>1388</v>
      </c>
      <c r="E144" s="1" t="s">
        <v>267</v>
      </c>
      <c r="F144" s="34">
        <v>30400</v>
      </c>
      <c r="G144" s="35">
        <v>419.79360000000003</v>
      </c>
      <c r="H144" s="36">
        <v>1.61E-2</v>
      </c>
      <c r="I144" s="2"/>
      <c r="J144" s="2"/>
      <c r="K144" s="2"/>
    </row>
    <row r="145" spans="1:11" ht="13.05" customHeight="1">
      <c r="A145" s="2"/>
      <c r="B145" s="119" t="s">
        <v>1369</v>
      </c>
      <c r="C145" s="119"/>
      <c r="D145" s="1" t="s">
        <v>1456</v>
      </c>
      <c r="E145" s="1" t="s">
        <v>653</v>
      </c>
      <c r="F145" s="34">
        <v>11375</v>
      </c>
      <c r="G145" s="35">
        <v>415.24437499999999</v>
      </c>
      <c r="H145" s="36">
        <v>1.5900000000000001E-2</v>
      </c>
      <c r="I145" s="2"/>
      <c r="J145" s="2"/>
      <c r="K145" s="2"/>
    </row>
    <row r="146" spans="1:11" ht="13.05" customHeight="1">
      <c r="A146" s="2"/>
      <c r="B146" s="119" t="s">
        <v>1369</v>
      </c>
      <c r="C146" s="119"/>
      <c r="D146" s="1" t="s">
        <v>1431</v>
      </c>
      <c r="E146" s="1" t="s">
        <v>263</v>
      </c>
      <c r="F146" s="34">
        <v>118500</v>
      </c>
      <c r="G146" s="35">
        <v>397.923</v>
      </c>
      <c r="H146" s="36">
        <v>1.52E-2</v>
      </c>
      <c r="I146" s="2"/>
      <c r="J146" s="2"/>
      <c r="K146" s="2"/>
    </row>
    <row r="147" spans="1:11" ht="13.05" customHeight="1">
      <c r="A147" s="2"/>
      <c r="B147" s="119" t="s">
        <v>1369</v>
      </c>
      <c r="C147" s="119"/>
      <c r="D147" s="1" t="s">
        <v>1407</v>
      </c>
      <c r="E147" s="1" t="s">
        <v>413</v>
      </c>
      <c r="F147" s="34">
        <v>16800</v>
      </c>
      <c r="G147" s="35">
        <v>334.37040000000002</v>
      </c>
      <c r="H147" s="36">
        <v>1.2800000000000001E-2</v>
      </c>
      <c r="I147" s="2"/>
      <c r="J147" s="2"/>
      <c r="K147" s="2"/>
    </row>
    <row r="148" spans="1:11" ht="13.05" customHeight="1">
      <c r="A148" s="2"/>
      <c r="B148" s="119" t="s">
        <v>1369</v>
      </c>
      <c r="C148" s="119"/>
      <c r="D148" s="1" t="s">
        <v>2530</v>
      </c>
      <c r="E148" s="1" t="s">
        <v>459</v>
      </c>
      <c r="F148" s="34">
        <v>9625</v>
      </c>
      <c r="G148" s="35">
        <v>252.17500000000001</v>
      </c>
      <c r="H148" s="36">
        <v>9.7000000000000003E-3</v>
      </c>
      <c r="I148" s="2"/>
      <c r="J148" s="2"/>
      <c r="K148" s="2"/>
    </row>
    <row r="149" spans="1:11" ht="13.05" customHeight="1">
      <c r="A149" s="2"/>
      <c r="B149" s="119" t="s">
        <v>1369</v>
      </c>
      <c r="C149" s="119"/>
      <c r="D149" s="1" t="s">
        <v>1425</v>
      </c>
      <c r="E149" s="1" t="s">
        <v>413</v>
      </c>
      <c r="F149" s="34">
        <v>26600</v>
      </c>
      <c r="G149" s="35">
        <v>213.7842</v>
      </c>
      <c r="H149" s="36">
        <v>8.2000000000000007E-3</v>
      </c>
      <c r="I149" s="2"/>
      <c r="J149" s="2"/>
      <c r="K149" s="2"/>
    </row>
    <row r="150" spans="1:11" ht="13.05" customHeight="1">
      <c r="A150" s="2"/>
      <c r="B150" s="119" t="s">
        <v>1369</v>
      </c>
      <c r="C150" s="119"/>
      <c r="D150" s="1" t="s">
        <v>1395</v>
      </c>
      <c r="E150" s="1" t="s">
        <v>459</v>
      </c>
      <c r="F150" s="34">
        <v>24000</v>
      </c>
      <c r="G150" s="35">
        <v>212.148</v>
      </c>
      <c r="H150" s="36">
        <v>8.0999999999999996E-3</v>
      </c>
      <c r="I150" s="2"/>
      <c r="J150" s="2"/>
      <c r="K150" s="2"/>
    </row>
    <row r="151" spans="1:11" ht="13.05" customHeight="1">
      <c r="A151" s="2"/>
      <c r="B151" s="119" t="s">
        <v>1369</v>
      </c>
      <c r="C151" s="119"/>
      <c r="D151" s="1" t="s">
        <v>1393</v>
      </c>
      <c r="E151" s="1" t="s">
        <v>405</v>
      </c>
      <c r="F151" s="34">
        <v>4200</v>
      </c>
      <c r="G151" s="35">
        <v>128.184</v>
      </c>
      <c r="H151" s="36">
        <v>4.8999999999999998E-3</v>
      </c>
      <c r="I151" s="2"/>
      <c r="J151" s="2"/>
      <c r="K151" s="2"/>
    </row>
    <row r="152" spans="1:11" ht="13.05" customHeight="1">
      <c r="A152" s="2"/>
      <c r="B152" s="119" t="s">
        <v>1369</v>
      </c>
      <c r="C152" s="119"/>
      <c r="D152" s="1" t="s">
        <v>2531</v>
      </c>
      <c r="E152" s="1" t="s">
        <v>425</v>
      </c>
      <c r="F152" s="34">
        <v>29625</v>
      </c>
      <c r="G152" s="35">
        <v>97.303312500000004</v>
      </c>
      <c r="H152" s="36">
        <v>3.7000000000000002E-3</v>
      </c>
      <c r="I152" s="2"/>
      <c r="J152" s="2"/>
      <c r="K152" s="2"/>
    </row>
    <row r="153" spans="1:11" ht="13.05" customHeight="1">
      <c r="A153" s="2"/>
      <c r="B153" s="119" t="s">
        <v>1369</v>
      </c>
      <c r="C153" s="119"/>
      <c r="D153" s="1" t="s">
        <v>2532</v>
      </c>
      <c r="E153" s="1" t="s">
        <v>413</v>
      </c>
      <c r="F153" s="34">
        <v>46800</v>
      </c>
      <c r="G153" s="35">
        <v>52.364519999999999</v>
      </c>
      <c r="H153" s="36">
        <v>2E-3</v>
      </c>
      <c r="I153" s="2"/>
      <c r="J153" s="2"/>
      <c r="K153" s="2"/>
    </row>
    <row r="154" spans="1:11" ht="13.05" customHeight="1">
      <c r="A154" s="2"/>
      <c r="B154" s="119" t="s">
        <v>1369</v>
      </c>
      <c r="C154" s="119"/>
      <c r="D154" s="1" t="s">
        <v>1387</v>
      </c>
      <c r="E154" s="1" t="s">
        <v>448</v>
      </c>
      <c r="F154" s="34">
        <v>350</v>
      </c>
      <c r="G154" s="35">
        <v>5.1666999999999996</v>
      </c>
      <c r="H154" s="36">
        <v>2.0000000000000001E-4</v>
      </c>
      <c r="I154" s="2"/>
      <c r="J154" s="2"/>
      <c r="K154" s="2"/>
    </row>
  </sheetData>
  <mergeCells count="153">
    <mergeCell ref="B6:C6"/>
    <mergeCell ref="B7:C7"/>
    <mergeCell ref="B8:C8"/>
    <mergeCell ref="B9:C9"/>
    <mergeCell ref="B10:C10"/>
    <mergeCell ref="B1:C1"/>
    <mergeCell ref="B2:C2"/>
    <mergeCell ref="B3:C3"/>
    <mergeCell ref="B4:C4"/>
    <mergeCell ref="B5:C5"/>
    <mergeCell ref="B16:C16"/>
    <mergeCell ref="B17:C17"/>
    <mergeCell ref="B18:C18"/>
    <mergeCell ref="B19:C19"/>
    <mergeCell ref="B20:C20"/>
    <mergeCell ref="B11:C11"/>
    <mergeCell ref="B12:C12"/>
    <mergeCell ref="B13:C13"/>
    <mergeCell ref="B14:C14"/>
    <mergeCell ref="B15:C15"/>
    <mergeCell ref="B26:C26"/>
    <mergeCell ref="B27:C27"/>
    <mergeCell ref="B28:C28"/>
    <mergeCell ref="B29:C29"/>
    <mergeCell ref="B30:C30"/>
    <mergeCell ref="B21:C21"/>
    <mergeCell ref="B22:C22"/>
    <mergeCell ref="B23:C23"/>
    <mergeCell ref="B24:C24"/>
    <mergeCell ref="B25:C25"/>
    <mergeCell ref="B36:C36"/>
    <mergeCell ref="B37:C37"/>
    <mergeCell ref="B38:C38"/>
    <mergeCell ref="B39:C39"/>
    <mergeCell ref="B40:C40"/>
    <mergeCell ref="B31:C31"/>
    <mergeCell ref="B32:C32"/>
    <mergeCell ref="B33:C33"/>
    <mergeCell ref="B34:C34"/>
    <mergeCell ref="B35:C35"/>
    <mergeCell ref="B46:C46"/>
    <mergeCell ref="B47:C47"/>
    <mergeCell ref="B48:C48"/>
    <mergeCell ref="B49:C49"/>
    <mergeCell ref="B50:C50"/>
    <mergeCell ref="B41:C41"/>
    <mergeCell ref="B42:C42"/>
    <mergeCell ref="B43:C43"/>
    <mergeCell ref="B44:C44"/>
    <mergeCell ref="B45:C45"/>
    <mergeCell ref="B56:C56"/>
    <mergeCell ref="B57:C57"/>
    <mergeCell ref="B58:C58"/>
    <mergeCell ref="B59:C59"/>
    <mergeCell ref="B60:C60"/>
    <mergeCell ref="B51:C51"/>
    <mergeCell ref="B52:C52"/>
    <mergeCell ref="B53:C53"/>
    <mergeCell ref="B54:C54"/>
    <mergeCell ref="B55:C55"/>
    <mergeCell ref="B66:C66"/>
    <mergeCell ref="B67:C67"/>
    <mergeCell ref="B68:C68"/>
    <mergeCell ref="B69:C69"/>
    <mergeCell ref="B70:C70"/>
    <mergeCell ref="B61:C61"/>
    <mergeCell ref="B62:C62"/>
    <mergeCell ref="B63:C63"/>
    <mergeCell ref="B64:C64"/>
    <mergeCell ref="B65:C65"/>
    <mergeCell ref="B76:C76"/>
    <mergeCell ref="B77:C77"/>
    <mergeCell ref="B78:C78"/>
    <mergeCell ref="B79:C79"/>
    <mergeCell ref="B80:C80"/>
    <mergeCell ref="B71:C71"/>
    <mergeCell ref="B72:C72"/>
    <mergeCell ref="B73:C73"/>
    <mergeCell ref="B74:C74"/>
    <mergeCell ref="B75:C75"/>
    <mergeCell ref="B86:C86"/>
    <mergeCell ref="B87:C87"/>
    <mergeCell ref="B88:C88"/>
    <mergeCell ref="B89:C89"/>
    <mergeCell ref="B90:C90"/>
    <mergeCell ref="B81:C81"/>
    <mergeCell ref="B82:C82"/>
    <mergeCell ref="B83:C83"/>
    <mergeCell ref="B84:C84"/>
    <mergeCell ref="B85:C85"/>
    <mergeCell ref="B96:C96"/>
    <mergeCell ref="B97:C97"/>
    <mergeCell ref="B98:C98"/>
    <mergeCell ref="B99:C99"/>
    <mergeCell ref="B100:C100"/>
    <mergeCell ref="B91:C91"/>
    <mergeCell ref="B92:C92"/>
    <mergeCell ref="B93:C93"/>
    <mergeCell ref="B94:C94"/>
    <mergeCell ref="B95:C95"/>
    <mergeCell ref="B106:C106"/>
    <mergeCell ref="B107:C107"/>
    <mergeCell ref="B108:C108"/>
    <mergeCell ref="B109:C109"/>
    <mergeCell ref="B110:C110"/>
    <mergeCell ref="B101:C101"/>
    <mergeCell ref="B102:C102"/>
    <mergeCell ref="B103:C103"/>
    <mergeCell ref="B104:C104"/>
    <mergeCell ref="B105:C105"/>
    <mergeCell ref="B116:C116"/>
    <mergeCell ref="B117:C117"/>
    <mergeCell ref="B118:C118"/>
    <mergeCell ref="B119:C119"/>
    <mergeCell ref="B120:C120"/>
    <mergeCell ref="B111:C111"/>
    <mergeCell ref="B112:C112"/>
    <mergeCell ref="B113:C113"/>
    <mergeCell ref="B114:C114"/>
    <mergeCell ref="B115:C115"/>
    <mergeCell ref="B126:I126"/>
    <mergeCell ref="B127:I127"/>
    <mergeCell ref="B128:C128"/>
    <mergeCell ref="B129:C129"/>
    <mergeCell ref="B130:C130"/>
    <mergeCell ref="B121:C121"/>
    <mergeCell ref="B122:C122"/>
    <mergeCell ref="B123:C123"/>
    <mergeCell ref="B124:C124"/>
    <mergeCell ref="B125:C125"/>
    <mergeCell ref="B137:C137"/>
    <mergeCell ref="B138:C138"/>
    <mergeCell ref="B139:C139"/>
    <mergeCell ref="B140:C140"/>
    <mergeCell ref="B141:C141"/>
    <mergeCell ref="B131:C131"/>
    <mergeCell ref="B132:C132"/>
    <mergeCell ref="B133:I133"/>
    <mergeCell ref="B135:C135"/>
    <mergeCell ref="B136:C136"/>
    <mergeCell ref="B152:C152"/>
    <mergeCell ref="B153:C153"/>
    <mergeCell ref="B154:C154"/>
    <mergeCell ref="B147:C147"/>
    <mergeCell ref="B148:C148"/>
    <mergeCell ref="B149:C149"/>
    <mergeCell ref="B150:C150"/>
    <mergeCell ref="B151:C151"/>
    <mergeCell ref="B142:C142"/>
    <mergeCell ref="B143:C143"/>
    <mergeCell ref="B144:C144"/>
    <mergeCell ref="B145:C145"/>
    <mergeCell ref="B146:C146"/>
  </mergeCells>
  <pageMargins left="0" right="0" top="0" bottom="0" header="0" footer="0"/>
  <pageSetup orientation="landscape"/>
  <headerFooter>
    <oddFooter xml:space="preserve">&amp;C_x000D_&amp;1#&amp;"Calibri"&amp;10&amp;K000000  </oddFooter>
  </headerFooter>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outlinePr summaryBelow="0"/>
  </sheetPr>
  <dimension ref="A1:J69"/>
  <sheetViews>
    <sheetView topLeftCell="A64" workbookViewId="0">
      <selection activeCell="C76" sqref="C7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90</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630</v>
      </c>
      <c r="E4" s="9" t="s">
        <v>100</v>
      </c>
      <c r="F4" s="9" t="s">
        <v>101</v>
      </c>
      <c r="G4" s="9" t="s">
        <v>102</v>
      </c>
      <c r="H4" s="9" t="s">
        <v>103</v>
      </c>
      <c r="I4" s="9" t="s">
        <v>104</v>
      </c>
      <c r="J4" s="10" t="s">
        <v>105</v>
      </c>
    </row>
    <row r="5" spans="1:10" ht="13.05" customHeight="1">
      <c r="A5" s="2"/>
      <c r="B5" s="11" t="s">
        <v>250</v>
      </c>
      <c r="C5" s="12"/>
      <c r="D5" s="12"/>
      <c r="E5" s="12"/>
      <c r="F5" s="12"/>
      <c r="G5" s="12"/>
      <c r="H5" s="13"/>
      <c r="I5" s="13"/>
      <c r="J5" s="2"/>
    </row>
    <row r="6" spans="1:10" ht="13.05" customHeight="1">
      <c r="A6" s="2"/>
      <c r="B6" s="11" t="s">
        <v>390</v>
      </c>
      <c r="C6" s="12"/>
      <c r="D6" s="12"/>
      <c r="E6" s="12"/>
      <c r="F6" s="2"/>
      <c r="G6" s="13"/>
      <c r="H6" s="13"/>
      <c r="I6" s="13"/>
      <c r="J6" s="2"/>
    </row>
    <row r="7" spans="1:10" ht="13.05" customHeight="1">
      <c r="A7" s="14" t="s">
        <v>638</v>
      </c>
      <c r="B7" s="15" t="s">
        <v>639</v>
      </c>
      <c r="C7" s="12" t="s">
        <v>640</v>
      </c>
      <c r="D7" s="12" t="s">
        <v>413</v>
      </c>
      <c r="E7" s="16">
        <v>550000</v>
      </c>
      <c r="F7" s="17">
        <v>11100.1</v>
      </c>
      <c r="G7" s="18">
        <v>6.8500000000000005E-2</v>
      </c>
      <c r="H7" s="20"/>
      <c r="I7" s="20"/>
      <c r="J7" s="2"/>
    </row>
    <row r="8" spans="1:10" ht="13.05" customHeight="1">
      <c r="A8" s="14" t="s">
        <v>641</v>
      </c>
      <c r="B8" s="15" t="s">
        <v>642</v>
      </c>
      <c r="C8" s="12" t="s">
        <v>643</v>
      </c>
      <c r="D8" s="12" t="s">
        <v>413</v>
      </c>
      <c r="E8" s="16">
        <v>600000</v>
      </c>
      <c r="F8" s="17">
        <v>8888.4</v>
      </c>
      <c r="G8" s="18">
        <v>5.4899999999999997E-2</v>
      </c>
      <c r="H8" s="20"/>
      <c r="I8" s="20"/>
      <c r="J8" s="2"/>
    </row>
    <row r="9" spans="1:10" ht="13.05" customHeight="1">
      <c r="A9" s="14" t="s">
        <v>647</v>
      </c>
      <c r="B9" s="15" t="s">
        <v>648</v>
      </c>
      <c r="C9" s="12" t="s">
        <v>649</v>
      </c>
      <c r="D9" s="12" t="s">
        <v>546</v>
      </c>
      <c r="E9" s="16">
        <v>290000</v>
      </c>
      <c r="F9" s="17">
        <v>5551.47</v>
      </c>
      <c r="G9" s="18">
        <v>3.4299999999999997E-2</v>
      </c>
      <c r="H9" s="20"/>
      <c r="I9" s="20"/>
      <c r="J9" s="2"/>
    </row>
    <row r="10" spans="1:10" ht="13.05" customHeight="1">
      <c r="A10" s="14" t="s">
        <v>449</v>
      </c>
      <c r="B10" s="15" t="s">
        <v>450</v>
      </c>
      <c r="C10" s="12" t="s">
        <v>451</v>
      </c>
      <c r="D10" s="12" t="s">
        <v>413</v>
      </c>
      <c r="E10" s="16">
        <v>2450000</v>
      </c>
      <c r="F10" s="17">
        <v>4959.54</v>
      </c>
      <c r="G10" s="18">
        <v>3.0599999999999999E-2</v>
      </c>
      <c r="H10" s="20"/>
      <c r="I10" s="20"/>
      <c r="J10" s="2"/>
    </row>
    <row r="11" spans="1:10" ht="13.05" customHeight="1">
      <c r="A11" s="14" t="s">
        <v>654</v>
      </c>
      <c r="B11" s="15" t="s">
        <v>655</v>
      </c>
      <c r="C11" s="12" t="s">
        <v>656</v>
      </c>
      <c r="D11" s="12" t="s">
        <v>413</v>
      </c>
      <c r="E11" s="16">
        <v>250000</v>
      </c>
      <c r="F11" s="17">
        <v>4946.5</v>
      </c>
      <c r="G11" s="18">
        <v>3.0499999999999999E-2</v>
      </c>
      <c r="H11" s="20"/>
      <c r="I11" s="20"/>
      <c r="J11" s="2"/>
    </row>
    <row r="12" spans="1:10" ht="13.05" customHeight="1">
      <c r="A12" s="14" t="s">
        <v>466</v>
      </c>
      <c r="B12" s="15" t="s">
        <v>467</v>
      </c>
      <c r="C12" s="12" t="s">
        <v>468</v>
      </c>
      <c r="D12" s="12" t="s">
        <v>459</v>
      </c>
      <c r="E12" s="16">
        <v>92600</v>
      </c>
      <c r="F12" s="17">
        <v>4911.5</v>
      </c>
      <c r="G12" s="18">
        <v>3.0300000000000001E-2</v>
      </c>
      <c r="H12" s="20"/>
      <c r="I12" s="20"/>
      <c r="J12" s="2"/>
    </row>
    <row r="13" spans="1:10" ht="13.05" customHeight="1">
      <c r="A13" s="14" t="s">
        <v>422</v>
      </c>
      <c r="B13" s="15" t="s">
        <v>423</v>
      </c>
      <c r="C13" s="12" t="s">
        <v>424</v>
      </c>
      <c r="D13" s="12" t="s">
        <v>425</v>
      </c>
      <c r="E13" s="16">
        <v>1100000</v>
      </c>
      <c r="F13" s="17">
        <v>4602.95</v>
      </c>
      <c r="G13" s="18">
        <v>2.8400000000000002E-2</v>
      </c>
      <c r="H13" s="20"/>
      <c r="I13" s="20"/>
      <c r="J13" s="2"/>
    </row>
    <row r="14" spans="1:10" ht="13.05" customHeight="1">
      <c r="A14" s="14" t="s">
        <v>974</v>
      </c>
      <c r="B14" s="15" t="s">
        <v>975</v>
      </c>
      <c r="C14" s="12" t="s">
        <v>976</v>
      </c>
      <c r="D14" s="12" t="s">
        <v>459</v>
      </c>
      <c r="E14" s="16">
        <v>700000</v>
      </c>
      <c r="F14" s="17">
        <v>4415.95</v>
      </c>
      <c r="G14" s="18">
        <v>2.7300000000000001E-2</v>
      </c>
      <c r="H14" s="20"/>
      <c r="I14" s="20"/>
      <c r="J14" s="2"/>
    </row>
    <row r="15" spans="1:10" ht="13.05" customHeight="1">
      <c r="A15" s="14" t="s">
        <v>503</v>
      </c>
      <c r="B15" s="15" t="s">
        <v>504</v>
      </c>
      <c r="C15" s="12" t="s">
        <v>505</v>
      </c>
      <c r="D15" s="12" t="s">
        <v>506</v>
      </c>
      <c r="E15" s="16">
        <v>9000</v>
      </c>
      <c r="F15" s="17">
        <v>4392.45</v>
      </c>
      <c r="G15" s="18">
        <v>2.7099999999999999E-2</v>
      </c>
      <c r="H15" s="20"/>
      <c r="I15" s="20"/>
      <c r="J15" s="2"/>
    </row>
    <row r="16" spans="1:10" ht="13.05" customHeight="1">
      <c r="A16" s="14" t="s">
        <v>1851</v>
      </c>
      <c r="B16" s="15" t="s">
        <v>1852</v>
      </c>
      <c r="C16" s="12" t="s">
        <v>1853</v>
      </c>
      <c r="D16" s="12" t="s">
        <v>478</v>
      </c>
      <c r="E16" s="16">
        <v>64977</v>
      </c>
      <c r="F16" s="17">
        <v>4326.82</v>
      </c>
      <c r="G16" s="18">
        <v>2.6700000000000002E-2</v>
      </c>
      <c r="H16" s="20"/>
      <c r="I16" s="20"/>
      <c r="J16" s="2"/>
    </row>
    <row r="17" spans="1:10" ht="13.05" customHeight="1">
      <c r="A17" s="14" t="s">
        <v>657</v>
      </c>
      <c r="B17" s="15" t="s">
        <v>658</v>
      </c>
      <c r="C17" s="12" t="s">
        <v>659</v>
      </c>
      <c r="D17" s="12" t="s">
        <v>448</v>
      </c>
      <c r="E17" s="16">
        <v>285000</v>
      </c>
      <c r="F17" s="17">
        <v>4300.6499999999996</v>
      </c>
      <c r="G17" s="18">
        <v>2.6499999999999999E-2</v>
      </c>
      <c r="H17" s="20"/>
      <c r="I17" s="20"/>
      <c r="J17" s="2"/>
    </row>
    <row r="18" spans="1:10" ht="13.05" customHeight="1">
      <c r="A18" s="14" t="s">
        <v>698</v>
      </c>
      <c r="B18" s="15" t="s">
        <v>699</v>
      </c>
      <c r="C18" s="12" t="s">
        <v>700</v>
      </c>
      <c r="D18" s="12" t="s">
        <v>417</v>
      </c>
      <c r="E18" s="16">
        <v>250000</v>
      </c>
      <c r="F18" s="17">
        <v>4266.75</v>
      </c>
      <c r="G18" s="18">
        <v>2.63E-2</v>
      </c>
      <c r="H18" s="20"/>
      <c r="I18" s="20"/>
      <c r="J18" s="2"/>
    </row>
    <row r="19" spans="1:10" ht="13.05" customHeight="1">
      <c r="A19" s="14" t="s">
        <v>644</v>
      </c>
      <c r="B19" s="15" t="s">
        <v>645</v>
      </c>
      <c r="C19" s="12" t="s">
        <v>646</v>
      </c>
      <c r="D19" s="12" t="s">
        <v>425</v>
      </c>
      <c r="E19" s="16">
        <v>300000</v>
      </c>
      <c r="F19" s="17">
        <v>4170.6000000000004</v>
      </c>
      <c r="G19" s="18">
        <v>2.5700000000000001E-2</v>
      </c>
      <c r="H19" s="20"/>
      <c r="I19" s="20"/>
      <c r="J19" s="2"/>
    </row>
    <row r="20" spans="1:10" ht="13.05" customHeight="1">
      <c r="A20" s="14" t="s">
        <v>391</v>
      </c>
      <c r="B20" s="15" t="s">
        <v>392</v>
      </c>
      <c r="C20" s="12" t="s">
        <v>393</v>
      </c>
      <c r="D20" s="12" t="s">
        <v>394</v>
      </c>
      <c r="E20" s="16">
        <v>145000</v>
      </c>
      <c r="F20" s="17">
        <v>3953.86</v>
      </c>
      <c r="G20" s="18">
        <v>2.4400000000000002E-2</v>
      </c>
      <c r="H20" s="20"/>
      <c r="I20" s="20"/>
      <c r="J20" s="2"/>
    </row>
    <row r="21" spans="1:10" ht="13.05" customHeight="1">
      <c r="A21" s="14" t="s">
        <v>817</v>
      </c>
      <c r="B21" s="15" t="s">
        <v>818</v>
      </c>
      <c r="C21" s="12" t="s">
        <v>819</v>
      </c>
      <c r="D21" s="12" t="s">
        <v>586</v>
      </c>
      <c r="E21" s="16">
        <v>500000</v>
      </c>
      <c r="F21" s="17">
        <v>3703.75</v>
      </c>
      <c r="G21" s="18">
        <v>2.29E-2</v>
      </c>
      <c r="H21" s="20"/>
      <c r="I21" s="20"/>
      <c r="J21" s="2"/>
    </row>
    <row r="22" spans="1:10" ht="13.05" customHeight="1">
      <c r="A22" s="14" t="s">
        <v>1576</v>
      </c>
      <c r="B22" s="15" t="s">
        <v>1577</v>
      </c>
      <c r="C22" s="12" t="s">
        <v>1578</v>
      </c>
      <c r="D22" s="12" t="s">
        <v>759</v>
      </c>
      <c r="E22" s="16">
        <v>60000</v>
      </c>
      <c r="F22" s="17">
        <v>3703.2</v>
      </c>
      <c r="G22" s="18">
        <v>2.29E-2</v>
      </c>
      <c r="H22" s="20"/>
      <c r="I22" s="20"/>
      <c r="J22" s="2"/>
    </row>
    <row r="23" spans="1:10" ht="13.05" customHeight="1">
      <c r="A23" s="14" t="s">
        <v>808</v>
      </c>
      <c r="B23" s="15" t="s">
        <v>809</v>
      </c>
      <c r="C23" s="12" t="s">
        <v>810</v>
      </c>
      <c r="D23" s="12" t="s">
        <v>575</v>
      </c>
      <c r="E23" s="16">
        <v>60000</v>
      </c>
      <c r="F23" s="17">
        <v>3462.6</v>
      </c>
      <c r="G23" s="18">
        <v>2.1399999999999999E-2</v>
      </c>
      <c r="H23" s="20"/>
      <c r="I23" s="20"/>
      <c r="J23" s="2"/>
    </row>
    <row r="24" spans="1:10" ht="13.05" customHeight="1">
      <c r="A24" s="14" t="s">
        <v>823</v>
      </c>
      <c r="B24" s="15" t="s">
        <v>824</v>
      </c>
      <c r="C24" s="12" t="s">
        <v>825</v>
      </c>
      <c r="D24" s="12" t="s">
        <v>413</v>
      </c>
      <c r="E24" s="16">
        <v>1400000</v>
      </c>
      <c r="F24" s="17">
        <v>3330.18</v>
      </c>
      <c r="G24" s="18">
        <v>2.06E-2</v>
      </c>
      <c r="H24" s="20"/>
      <c r="I24" s="20"/>
      <c r="J24" s="2"/>
    </row>
    <row r="25" spans="1:10" ht="13.05" customHeight="1">
      <c r="A25" s="14" t="s">
        <v>1582</v>
      </c>
      <c r="B25" s="15" t="s">
        <v>1583</v>
      </c>
      <c r="C25" s="12" t="s">
        <v>1584</v>
      </c>
      <c r="D25" s="12" t="s">
        <v>502</v>
      </c>
      <c r="E25" s="16">
        <v>190000</v>
      </c>
      <c r="F25" s="17">
        <v>3302.39</v>
      </c>
      <c r="G25" s="18">
        <v>2.0400000000000001E-2</v>
      </c>
      <c r="H25" s="20"/>
      <c r="I25" s="20"/>
      <c r="J25" s="2"/>
    </row>
    <row r="26" spans="1:10" ht="13.05" customHeight="1">
      <c r="A26" s="14" t="s">
        <v>676</v>
      </c>
      <c r="B26" s="15" t="s">
        <v>677</v>
      </c>
      <c r="C26" s="12" t="s">
        <v>678</v>
      </c>
      <c r="D26" s="12" t="s">
        <v>417</v>
      </c>
      <c r="E26" s="16">
        <v>50000</v>
      </c>
      <c r="F26" s="17">
        <v>3297.75</v>
      </c>
      <c r="G26" s="18">
        <v>2.0400000000000001E-2</v>
      </c>
      <c r="H26" s="20"/>
      <c r="I26" s="20"/>
      <c r="J26" s="2"/>
    </row>
    <row r="27" spans="1:10" ht="13.05" customHeight="1">
      <c r="A27" s="14" t="s">
        <v>1066</v>
      </c>
      <c r="B27" s="15" t="s">
        <v>1067</v>
      </c>
      <c r="C27" s="12" t="s">
        <v>1068</v>
      </c>
      <c r="D27" s="12" t="s">
        <v>516</v>
      </c>
      <c r="E27" s="16">
        <v>60000</v>
      </c>
      <c r="F27" s="17">
        <v>3281.1</v>
      </c>
      <c r="G27" s="18">
        <v>2.0199999999999999E-2</v>
      </c>
      <c r="H27" s="20"/>
      <c r="I27" s="20"/>
      <c r="J27" s="2"/>
    </row>
    <row r="28" spans="1:10" ht="13.05" customHeight="1">
      <c r="A28" s="14" t="s">
        <v>845</v>
      </c>
      <c r="B28" s="15" t="s">
        <v>846</v>
      </c>
      <c r="C28" s="12" t="s">
        <v>847</v>
      </c>
      <c r="D28" s="12" t="s">
        <v>848</v>
      </c>
      <c r="E28" s="16">
        <v>55000</v>
      </c>
      <c r="F28" s="17">
        <v>3250.78</v>
      </c>
      <c r="G28" s="18">
        <v>2.01E-2</v>
      </c>
      <c r="H28" s="20"/>
      <c r="I28" s="20"/>
      <c r="J28" s="2"/>
    </row>
    <row r="29" spans="1:10" ht="13.05" customHeight="1">
      <c r="A29" s="14" t="s">
        <v>842</v>
      </c>
      <c r="B29" s="15" t="s">
        <v>843</v>
      </c>
      <c r="C29" s="12" t="s">
        <v>844</v>
      </c>
      <c r="D29" s="12" t="s">
        <v>417</v>
      </c>
      <c r="E29" s="16">
        <v>180000</v>
      </c>
      <c r="F29" s="17">
        <v>3181.14</v>
      </c>
      <c r="G29" s="18">
        <v>1.9599999999999999E-2</v>
      </c>
      <c r="H29" s="20"/>
      <c r="I29" s="20"/>
      <c r="J29" s="2"/>
    </row>
    <row r="30" spans="1:10" ht="13.05" customHeight="1">
      <c r="A30" s="14" t="s">
        <v>479</v>
      </c>
      <c r="B30" s="15" t="s">
        <v>480</v>
      </c>
      <c r="C30" s="12" t="s">
        <v>481</v>
      </c>
      <c r="D30" s="12" t="s">
        <v>482</v>
      </c>
      <c r="E30" s="16">
        <v>165000</v>
      </c>
      <c r="F30" s="17">
        <v>3179.55</v>
      </c>
      <c r="G30" s="18">
        <v>1.9599999999999999E-2</v>
      </c>
      <c r="H30" s="20"/>
      <c r="I30" s="20"/>
      <c r="J30" s="2"/>
    </row>
    <row r="31" spans="1:10" ht="13.05" customHeight="1">
      <c r="A31" s="14" t="s">
        <v>395</v>
      </c>
      <c r="B31" s="15" t="s">
        <v>396</v>
      </c>
      <c r="C31" s="12" t="s">
        <v>397</v>
      </c>
      <c r="D31" s="12" t="s">
        <v>398</v>
      </c>
      <c r="E31" s="16">
        <v>166284</v>
      </c>
      <c r="F31" s="17">
        <v>3013.23</v>
      </c>
      <c r="G31" s="18">
        <v>1.8599999999999998E-2</v>
      </c>
      <c r="H31" s="20"/>
      <c r="I31" s="20"/>
      <c r="J31" s="2"/>
    </row>
    <row r="32" spans="1:10" ht="13.05" customHeight="1">
      <c r="A32" s="14" t="s">
        <v>787</v>
      </c>
      <c r="B32" s="15" t="s">
        <v>788</v>
      </c>
      <c r="C32" s="12" t="s">
        <v>789</v>
      </c>
      <c r="D32" s="12" t="s">
        <v>459</v>
      </c>
      <c r="E32" s="16">
        <v>300000</v>
      </c>
      <c r="F32" s="17">
        <v>2958.6</v>
      </c>
      <c r="G32" s="18">
        <v>1.83E-2</v>
      </c>
      <c r="H32" s="20"/>
      <c r="I32" s="20"/>
      <c r="J32" s="2"/>
    </row>
    <row r="33" spans="1:10" ht="13.05" customHeight="1">
      <c r="A33" s="14" t="s">
        <v>1579</v>
      </c>
      <c r="B33" s="15" t="s">
        <v>1580</v>
      </c>
      <c r="C33" s="12" t="s">
        <v>1581</v>
      </c>
      <c r="D33" s="12" t="s">
        <v>417</v>
      </c>
      <c r="E33" s="16">
        <v>105000</v>
      </c>
      <c r="F33" s="17">
        <v>2888.97</v>
      </c>
      <c r="G33" s="18">
        <v>1.78E-2</v>
      </c>
      <c r="H33" s="20"/>
      <c r="I33" s="20"/>
      <c r="J33" s="2"/>
    </row>
    <row r="34" spans="1:10" ht="13.05" customHeight="1">
      <c r="A34" s="14" t="s">
        <v>587</v>
      </c>
      <c r="B34" s="15" t="s">
        <v>588</v>
      </c>
      <c r="C34" s="12" t="s">
        <v>589</v>
      </c>
      <c r="D34" s="12" t="s">
        <v>550</v>
      </c>
      <c r="E34" s="16">
        <v>200000</v>
      </c>
      <c r="F34" s="17">
        <v>2784.6</v>
      </c>
      <c r="G34" s="18">
        <v>1.72E-2</v>
      </c>
      <c r="H34" s="20"/>
      <c r="I34" s="20"/>
      <c r="J34" s="2"/>
    </row>
    <row r="35" spans="1:10" ht="13.05" customHeight="1">
      <c r="A35" s="14" t="s">
        <v>561</v>
      </c>
      <c r="B35" s="15" t="s">
        <v>562</v>
      </c>
      <c r="C35" s="12" t="s">
        <v>563</v>
      </c>
      <c r="D35" s="12" t="s">
        <v>564</v>
      </c>
      <c r="E35" s="16">
        <v>600000</v>
      </c>
      <c r="F35" s="17">
        <v>2640</v>
      </c>
      <c r="G35" s="18">
        <v>1.6299999999999999E-2</v>
      </c>
      <c r="H35" s="20"/>
      <c r="I35" s="20"/>
      <c r="J35" s="2"/>
    </row>
    <row r="36" spans="1:10" ht="13.05" customHeight="1">
      <c r="A36" s="14" t="s">
        <v>547</v>
      </c>
      <c r="B36" s="15" t="s">
        <v>548</v>
      </c>
      <c r="C36" s="12" t="s">
        <v>549</v>
      </c>
      <c r="D36" s="12" t="s">
        <v>550</v>
      </c>
      <c r="E36" s="16">
        <v>1100000</v>
      </c>
      <c r="F36" s="17">
        <v>2305.8200000000002</v>
      </c>
      <c r="G36" s="18">
        <v>1.4200000000000001E-2</v>
      </c>
      <c r="H36" s="20"/>
      <c r="I36" s="20"/>
      <c r="J36" s="2"/>
    </row>
    <row r="37" spans="1:10" ht="13.05" customHeight="1">
      <c r="A37" s="14" t="s">
        <v>452</v>
      </c>
      <c r="B37" s="15" t="s">
        <v>453</v>
      </c>
      <c r="C37" s="12" t="s">
        <v>454</v>
      </c>
      <c r="D37" s="12" t="s">
        <v>455</v>
      </c>
      <c r="E37" s="16">
        <v>68351</v>
      </c>
      <c r="F37" s="17">
        <v>2296.0500000000002</v>
      </c>
      <c r="G37" s="18">
        <v>1.4200000000000001E-2</v>
      </c>
      <c r="H37" s="20"/>
      <c r="I37" s="20"/>
      <c r="J37" s="2"/>
    </row>
    <row r="38" spans="1:10" ht="13.05" customHeight="1">
      <c r="A38" s="14" t="s">
        <v>469</v>
      </c>
      <c r="B38" s="15" t="s">
        <v>470</v>
      </c>
      <c r="C38" s="12" t="s">
        <v>471</v>
      </c>
      <c r="D38" s="12" t="s">
        <v>448</v>
      </c>
      <c r="E38" s="16">
        <v>44000</v>
      </c>
      <c r="F38" s="17">
        <v>2270.62</v>
      </c>
      <c r="G38" s="18">
        <v>1.4E-2</v>
      </c>
      <c r="H38" s="20"/>
      <c r="I38" s="20"/>
      <c r="J38" s="2"/>
    </row>
    <row r="39" spans="1:10" ht="13.05" customHeight="1">
      <c r="A39" s="14" t="s">
        <v>1005</v>
      </c>
      <c r="B39" s="15" t="s">
        <v>1006</v>
      </c>
      <c r="C39" s="12" t="s">
        <v>1007</v>
      </c>
      <c r="D39" s="12" t="s">
        <v>394</v>
      </c>
      <c r="E39" s="16">
        <v>40000</v>
      </c>
      <c r="F39" s="17">
        <v>2204</v>
      </c>
      <c r="G39" s="18">
        <v>1.3599999999999999E-2</v>
      </c>
      <c r="H39" s="20"/>
      <c r="I39" s="20"/>
      <c r="J39" s="2"/>
    </row>
    <row r="40" spans="1:10" ht="13.05" customHeight="1">
      <c r="A40" s="14" t="s">
        <v>1496</v>
      </c>
      <c r="B40" s="15" t="s">
        <v>1497</v>
      </c>
      <c r="C40" s="12" t="s">
        <v>1498</v>
      </c>
      <c r="D40" s="12" t="s">
        <v>870</v>
      </c>
      <c r="E40" s="16">
        <v>507384</v>
      </c>
      <c r="F40" s="17">
        <v>2158.92</v>
      </c>
      <c r="G40" s="18">
        <v>1.3299999999999999E-2</v>
      </c>
      <c r="H40" s="20"/>
      <c r="I40" s="20"/>
      <c r="J40" s="2"/>
    </row>
    <row r="41" spans="1:10" ht="13.05" customHeight="1">
      <c r="A41" s="14" t="s">
        <v>650</v>
      </c>
      <c r="B41" s="15" t="s">
        <v>651</v>
      </c>
      <c r="C41" s="12" t="s">
        <v>652</v>
      </c>
      <c r="D41" s="12" t="s">
        <v>653</v>
      </c>
      <c r="E41" s="16">
        <v>57300</v>
      </c>
      <c r="F41" s="17">
        <v>2083.71</v>
      </c>
      <c r="G41" s="18">
        <v>1.29E-2</v>
      </c>
      <c r="H41" s="20"/>
      <c r="I41" s="20"/>
      <c r="J41" s="2"/>
    </row>
    <row r="42" spans="1:10" ht="13.05" customHeight="1">
      <c r="A42" s="14" t="s">
        <v>743</v>
      </c>
      <c r="B42" s="15" t="s">
        <v>744</v>
      </c>
      <c r="C42" s="12" t="s">
        <v>745</v>
      </c>
      <c r="D42" s="12" t="s">
        <v>448</v>
      </c>
      <c r="E42" s="16">
        <v>140000</v>
      </c>
      <c r="F42" s="17">
        <v>2049.1799999999998</v>
      </c>
      <c r="G42" s="18">
        <v>1.26E-2</v>
      </c>
      <c r="H42" s="20"/>
      <c r="I42" s="20"/>
      <c r="J42" s="2"/>
    </row>
    <row r="43" spans="1:10" ht="13.05" customHeight="1">
      <c r="A43" s="14" t="s">
        <v>1027</v>
      </c>
      <c r="B43" s="15" t="s">
        <v>1028</v>
      </c>
      <c r="C43" s="12" t="s">
        <v>1029</v>
      </c>
      <c r="D43" s="12" t="s">
        <v>502</v>
      </c>
      <c r="E43" s="16">
        <v>12000</v>
      </c>
      <c r="F43" s="17">
        <v>2020.92</v>
      </c>
      <c r="G43" s="18">
        <v>1.2500000000000001E-2</v>
      </c>
      <c r="H43" s="20"/>
      <c r="I43" s="20"/>
      <c r="J43" s="2"/>
    </row>
    <row r="44" spans="1:10" ht="13.05" customHeight="1">
      <c r="A44" s="14" t="s">
        <v>483</v>
      </c>
      <c r="B44" s="15" t="s">
        <v>484</v>
      </c>
      <c r="C44" s="12" t="s">
        <v>485</v>
      </c>
      <c r="D44" s="12" t="s">
        <v>421</v>
      </c>
      <c r="E44" s="16">
        <v>15000</v>
      </c>
      <c r="F44" s="17">
        <v>1977.9</v>
      </c>
      <c r="G44" s="18">
        <v>1.2200000000000001E-2</v>
      </c>
      <c r="H44" s="20"/>
      <c r="I44" s="20"/>
      <c r="J44" s="2"/>
    </row>
    <row r="45" spans="1:10" ht="13.05" customHeight="1">
      <c r="A45" s="14" t="s">
        <v>1591</v>
      </c>
      <c r="B45" s="15" t="s">
        <v>1592</v>
      </c>
      <c r="C45" s="12" t="s">
        <v>1593</v>
      </c>
      <c r="D45" s="12" t="s">
        <v>263</v>
      </c>
      <c r="E45" s="16">
        <v>1800000</v>
      </c>
      <c r="F45" s="17">
        <v>1876.86</v>
      </c>
      <c r="G45" s="18">
        <v>1.1599999999999999E-2</v>
      </c>
      <c r="H45" s="20"/>
      <c r="I45" s="20"/>
      <c r="J45" s="2"/>
    </row>
    <row r="46" spans="1:10" ht="13.05" customHeight="1">
      <c r="A46" s="14" t="s">
        <v>517</v>
      </c>
      <c r="B46" s="15" t="s">
        <v>518</v>
      </c>
      <c r="C46" s="12" t="s">
        <v>519</v>
      </c>
      <c r="D46" s="12" t="s">
        <v>482</v>
      </c>
      <c r="E46" s="16">
        <v>125000</v>
      </c>
      <c r="F46" s="17">
        <v>1876.75</v>
      </c>
      <c r="G46" s="18">
        <v>1.1599999999999999E-2</v>
      </c>
      <c r="H46" s="20"/>
      <c r="I46" s="20"/>
      <c r="J46" s="2"/>
    </row>
    <row r="47" spans="1:10" ht="13.05" customHeight="1">
      <c r="A47" s="14" t="s">
        <v>2403</v>
      </c>
      <c r="B47" s="15" t="s">
        <v>2404</v>
      </c>
      <c r="C47" s="12" t="s">
        <v>2405</v>
      </c>
      <c r="D47" s="12" t="s">
        <v>441</v>
      </c>
      <c r="E47" s="16">
        <v>127500</v>
      </c>
      <c r="F47" s="17">
        <v>1823.25</v>
      </c>
      <c r="G47" s="18">
        <v>1.1299999999999999E-2</v>
      </c>
      <c r="H47" s="20"/>
      <c r="I47" s="20"/>
      <c r="J47" s="2"/>
    </row>
    <row r="48" spans="1:10" ht="13.05" customHeight="1">
      <c r="A48" s="14" t="s">
        <v>1563</v>
      </c>
      <c r="B48" s="15" t="s">
        <v>1564</v>
      </c>
      <c r="C48" s="12" t="s">
        <v>1565</v>
      </c>
      <c r="D48" s="12" t="s">
        <v>546</v>
      </c>
      <c r="E48" s="16">
        <v>500000</v>
      </c>
      <c r="F48" s="17">
        <v>1815</v>
      </c>
      <c r="G48" s="18">
        <v>1.12E-2</v>
      </c>
      <c r="H48" s="20"/>
      <c r="I48" s="20"/>
      <c r="J48" s="2"/>
    </row>
    <row r="49" spans="1:10" ht="13.05" customHeight="1">
      <c r="A49" s="14" t="s">
        <v>1588</v>
      </c>
      <c r="B49" s="15" t="s">
        <v>1589</v>
      </c>
      <c r="C49" s="12" t="s">
        <v>1590</v>
      </c>
      <c r="D49" s="12" t="s">
        <v>413</v>
      </c>
      <c r="E49" s="16">
        <v>640544</v>
      </c>
      <c r="F49" s="17">
        <v>1688.47</v>
      </c>
      <c r="G49" s="18">
        <v>1.04E-2</v>
      </c>
      <c r="H49" s="20"/>
      <c r="I49" s="20"/>
      <c r="J49" s="2"/>
    </row>
    <row r="50" spans="1:10" ht="13.05" customHeight="1">
      <c r="A50" s="14" t="s">
        <v>2400</v>
      </c>
      <c r="B50" s="15" t="s">
        <v>2401</v>
      </c>
      <c r="C50" s="12" t="s">
        <v>2402</v>
      </c>
      <c r="D50" s="12" t="s">
        <v>421</v>
      </c>
      <c r="E50" s="16">
        <v>1650000</v>
      </c>
      <c r="F50" s="17">
        <v>1603.31</v>
      </c>
      <c r="G50" s="18">
        <v>9.9000000000000008E-3</v>
      </c>
      <c r="H50" s="20"/>
      <c r="I50" s="20"/>
      <c r="J50" s="2"/>
    </row>
    <row r="51" spans="1:10" ht="13.05" customHeight="1">
      <c r="A51" s="14" t="s">
        <v>660</v>
      </c>
      <c r="B51" s="15" t="s">
        <v>661</v>
      </c>
      <c r="C51" s="12" t="s">
        <v>662</v>
      </c>
      <c r="D51" s="12" t="s">
        <v>448</v>
      </c>
      <c r="E51" s="16">
        <v>52500</v>
      </c>
      <c r="F51" s="17">
        <v>1594.32</v>
      </c>
      <c r="G51" s="18">
        <v>9.7999999999999997E-3</v>
      </c>
      <c r="H51" s="20"/>
      <c r="I51" s="20"/>
      <c r="J51" s="2"/>
    </row>
    <row r="52" spans="1:10" ht="13.05" customHeight="1">
      <c r="A52" s="14" t="s">
        <v>565</v>
      </c>
      <c r="B52" s="15" t="s">
        <v>566</v>
      </c>
      <c r="C52" s="12" t="s">
        <v>567</v>
      </c>
      <c r="D52" s="12" t="s">
        <v>448</v>
      </c>
      <c r="E52" s="16">
        <v>220625</v>
      </c>
      <c r="F52" s="17">
        <v>1553.2</v>
      </c>
      <c r="G52" s="18">
        <v>9.5999999999999992E-3</v>
      </c>
      <c r="H52" s="20"/>
      <c r="I52" s="20"/>
      <c r="J52" s="2"/>
    </row>
    <row r="53" spans="1:10" ht="13.05" customHeight="1">
      <c r="A53" s="14" t="s">
        <v>1536</v>
      </c>
      <c r="B53" s="15" t="s">
        <v>1537</v>
      </c>
      <c r="C53" s="12" t="s">
        <v>1538</v>
      </c>
      <c r="D53" s="12" t="s">
        <v>550</v>
      </c>
      <c r="E53" s="16">
        <v>15000</v>
      </c>
      <c r="F53" s="17">
        <v>640.11</v>
      </c>
      <c r="G53" s="18">
        <v>4.0000000000000001E-3</v>
      </c>
      <c r="H53" s="20"/>
      <c r="I53" s="20"/>
      <c r="J53" s="2"/>
    </row>
    <row r="54" spans="1:10" ht="13.05" customHeight="1">
      <c r="A54" s="2"/>
      <c r="B54" s="21" t="s">
        <v>163</v>
      </c>
      <c r="C54" s="1"/>
      <c r="D54" s="1"/>
      <c r="E54" s="1"/>
      <c r="F54" s="22">
        <v>156603.76999999999</v>
      </c>
      <c r="G54" s="23">
        <v>0.9667</v>
      </c>
      <c r="H54" s="24"/>
      <c r="I54" s="24"/>
      <c r="J54" s="2"/>
    </row>
    <row r="55" spans="1:10" ht="13.05" customHeight="1">
      <c r="A55" s="2"/>
      <c r="B55" s="21" t="s">
        <v>617</v>
      </c>
      <c r="C55" s="1"/>
      <c r="D55" s="1"/>
      <c r="E55" s="1"/>
      <c r="F55" s="24" t="s">
        <v>165</v>
      </c>
      <c r="G55" s="24" t="s">
        <v>165</v>
      </c>
      <c r="H55" s="24"/>
      <c r="I55" s="24"/>
      <c r="J55" s="2"/>
    </row>
    <row r="56" spans="1:10" ht="13.05" customHeight="1">
      <c r="A56" s="2"/>
      <c r="B56" s="21" t="s">
        <v>163</v>
      </c>
      <c r="C56" s="1"/>
      <c r="D56" s="1"/>
      <c r="E56" s="1"/>
      <c r="F56" s="24" t="s">
        <v>165</v>
      </c>
      <c r="G56" s="24" t="s">
        <v>165</v>
      </c>
      <c r="H56" s="24"/>
      <c r="I56" s="24"/>
      <c r="J56" s="2"/>
    </row>
    <row r="57" spans="1:10" ht="13.05" customHeight="1">
      <c r="A57" s="2"/>
      <c r="B57" s="21" t="s">
        <v>174</v>
      </c>
      <c r="C57" s="25"/>
      <c r="D57" s="1"/>
      <c r="E57" s="25"/>
      <c r="F57" s="22">
        <v>156603.76999999999</v>
      </c>
      <c r="G57" s="23">
        <v>0.9667</v>
      </c>
      <c r="H57" s="24"/>
      <c r="I57" s="24"/>
      <c r="J57" s="2"/>
    </row>
    <row r="58" spans="1:10" ht="13.05" customHeight="1">
      <c r="A58" s="2"/>
      <c r="B58" s="11" t="s">
        <v>209</v>
      </c>
      <c r="C58" s="12"/>
      <c r="D58" s="12"/>
      <c r="E58" s="12"/>
      <c r="F58" s="12"/>
      <c r="G58" s="12"/>
      <c r="H58" s="13"/>
      <c r="I58" s="13"/>
      <c r="J58" s="2"/>
    </row>
    <row r="59" spans="1:10" ht="13.05" customHeight="1">
      <c r="A59" s="14" t="s">
        <v>210</v>
      </c>
      <c r="B59" s="15" t="s">
        <v>211</v>
      </c>
      <c r="C59" s="12"/>
      <c r="D59" s="12" t="s">
        <v>208</v>
      </c>
      <c r="E59" s="16"/>
      <c r="F59" s="17">
        <v>5535.1</v>
      </c>
      <c r="G59" s="18">
        <v>3.4200000000000001E-2</v>
      </c>
      <c r="H59" s="19">
        <v>5.4226649043412345E-2</v>
      </c>
      <c r="I59" s="20"/>
      <c r="J59" s="2"/>
    </row>
    <row r="60" spans="1:10" ht="13.05" customHeight="1">
      <c r="A60" s="2"/>
      <c r="B60" s="21" t="s">
        <v>163</v>
      </c>
      <c r="C60" s="1"/>
      <c r="D60" s="1"/>
      <c r="E60" s="1"/>
      <c r="F60" s="22">
        <v>5535.1</v>
      </c>
      <c r="G60" s="23">
        <v>3.4200000000000001E-2</v>
      </c>
      <c r="H60" s="24"/>
      <c r="I60" s="24"/>
      <c r="J60" s="2"/>
    </row>
    <row r="61" spans="1:10" ht="13.05" customHeight="1">
      <c r="A61" s="2"/>
      <c r="B61" s="21" t="s">
        <v>174</v>
      </c>
      <c r="C61" s="25"/>
      <c r="D61" s="1"/>
      <c r="E61" s="25"/>
      <c r="F61" s="22">
        <v>5535.1</v>
      </c>
      <c r="G61" s="23">
        <v>3.4200000000000001E-2</v>
      </c>
      <c r="H61" s="24"/>
      <c r="I61" s="24"/>
      <c r="J61" s="2"/>
    </row>
    <row r="62" spans="1:10" ht="13.05" customHeight="1">
      <c r="A62" s="2"/>
      <c r="B62" s="21" t="s">
        <v>212</v>
      </c>
      <c r="C62" s="12"/>
      <c r="D62" s="1"/>
      <c r="E62" s="12"/>
      <c r="F62" s="26">
        <v>-97.5</v>
      </c>
      <c r="G62" s="23">
        <v>-8.9999999999999998E-4</v>
      </c>
      <c r="H62" s="24"/>
      <c r="I62" s="24"/>
      <c r="J62" s="2"/>
    </row>
    <row r="63" spans="1:10" ht="13.05" customHeight="1">
      <c r="A63" s="2"/>
      <c r="B63" s="27" t="s">
        <v>213</v>
      </c>
      <c r="C63" s="28"/>
      <c r="D63" s="28"/>
      <c r="E63" s="28"/>
      <c r="F63" s="29">
        <v>162041.37</v>
      </c>
      <c r="G63" s="30">
        <v>1</v>
      </c>
      <c r="H63" s="31"/>
      <c r="I63" s="31"/>
      <c r="J63" s="2"/>
    </row>
    <row r="64" spans="1:10" ht="13.05" customHeight="1">
      <c r="A64" s="2"/>
      <c r="B64" s="5"/>
      <c r="C64" s="2"/>
      <c r="D64" s="2"/>
      <c r="E64" s="2"/>
      <c r="F64" s="2"/>
      <c r="G64" s="2"/>
      <c r="H64" s="2"/>
      <c r="I64" s="2"/>
      <c r="J64" s="2"/>
    </row>
    <row r="65" spans="1:10" ht="13.05" customHeight="1">
      <c r="A65" s="2"/>
      <c r="B65" s="117"/>
      <c r="C65" s="117"/>
      <c r="D65" s="117"/>
      <c r="E65" s="117"/>
      <c r="F65" s="117"/>
      <c r="G65" s="117"/>
      <c r="H65" s="117"/>
      <c r="I65" s="2"/>
      <c r="J65" s="2"/>
    </row>
    <row r="66" spans="1:10" ht="13.05" customHeight="1">
      <c r="A66" s="2"/>
      <c r="B66" s="117"/>
      <c r="C66" s="117"/>
      <c r="D66" s="117"/>
      <c r="E66" s="117"/>
      <c r="F66" s="117"/>
      <c r="G66" s="117"/>
      <c r="H66" s="117"/>
      <c r="I66" s="2"/>
      <c r="J66" s="2"/>
    </row>
    <row r="67" spans="1:10" ht="13.05" customHeight="1">
      <c r="A67" s="2"/>
      <c r="B67" s="3" t="s">
        <v>208</v>
      </c>
      <c r="C67" s="2"/>
      <c r="D67" s="2"/>
      <c r="E67" s="2"/>
      <c r="F67" s="2"/>
      <c r="G67" s="2"/>
      <c r="H67" s="2"/>
      <c r="I67" s="2"/>
      <c r="J67" s="2"/>
    </row>
    <row r="68" spans="1:10" ht="13.05" customHeight="1">
      <c r="A68" s="2"/>
      <c r="B68" s="3" t="s">
        <v>216</v>
      </c>
      <c r="C68" s="2"/>
      <c r="D68" s="2"/>
      <c r="E68" s="2"/>
      <c r="F68" s="2"/>
      <c r="G68" s="2"/>
      <c r="H68" s="2"/>
      <c r="I68" s="2"/>
      <c r="J68" s="2"/>
    </row>
    <row r="69" spans="1:10" ht="25.95" customHeight="1">
      <c r="A69" s="2"/>
      <c r="B69" s="117" t="s">
        <v>217</v>
      </c>
      <c r="C69" s="117"/>
      <c r="D69" s="117"/>
      <c r="E69" s="117"/>
      <c r="F69" s="117"/>
      <c r="G69" s="117"/>
      <c r="H69" s="117"/>
      <c r="I69" s="2"/>
      <c r="J69" s="2"/>
    </row>
  </sheetData>
  <mergeCells count="3">
    <mergeCell ref="B65:H65"/>
    <mergeCell ref="B66:H66"/>
    <mergeCell ref="B69:H69"/>
  </mergeCells>
  <pageMargins left="0" right="0" top="0" bottom="0" header="0" footer="0"/>
  <pageSetup orientation="landscape"/>
  <headerFooter>
    <oddFooter xml:space="preserve">&amp;C_x000D_&amp;1#&amp;"Calibri"&amp;10&amp;K000000  </oddFooter>
  </headerFooter>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outlinePr summaryBelow="0"/>
  </sheetPr>
  <dimension ref="A1:J42"/>
  <sheetViews>
    <sheetView topLeftCell="A52" workbookViewId="0">
      <selection activeCell="C66" sqref="C6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2"/>
      <c r="B1" s="3" t="s">
        <v>92</v>
      </c>
      <c r="C1" s="2"/>
      <c r="D1" s="2"/>
      <c r="E1" s="2"/>
      <c r="F1" s="2"/>
      <c r="G1" s="2"/>
      <c r="H1" s="2"/>
      <c r="I1" s="2"/>
      <c r="J1" s="2"/>
    </row>
    <row r="2" spans="1:10" ht="13.05" customHeight="1">
      <c r="A2" s="2"/>
      <c r="B2" s="4"/>
      <c r="C2" s="2"/>
      <c r="D2" s="2"/>
      <c r="E2" s="2"/>
      <c r="F2" s="2"/>
      <c r="G2" s="2"/>
      <c r="H2" s="2"/>
      <c r="I2" s="2"/>
      <c r="J2" s="2"/>
    </row>
    <row r="3" spans="1:10" ht="13.05" customHeight="1">
      <c r="A3" s="5" t="s">
        <v>95</v>
      </c>
      <c r="B3" s="6" t="s">
        <v>96</v>
      </c>
      <c r="C3" s="2"/>
      <c r="D3" s="2"/>
      <c r="E3" s="2"/>
      <c r="F3" s="2"/>
      <c r="G3" s="2"/>
      <c r="H3" s="2"/>
      <c r="I3" s="2"/>
      <c r="J3" s="2"/>
    </row>
    <row r="4" spans="1:10" ht="28.05" customHeight="1">
      <c r="A4" s="2"/>
      <c r="B4" s="7" t="s">
        <v>97</v>
      </c>
      <c r="C4" s="8" t="s">
        <v>98</v>
      </c>
      <c r="D4" s="9" t="s">
        <v>99</v>
      </c>
      <c r="E4" s="9" t="s">
        <v>100</v>
      </c>
      <c r="F4" s="9" t="s">
        <v>101</v>
      </c>
      <c r="G4" s="9" t="s">
        <v>102</v>
      </c>
      <c r="H4" s="9" t="s">
        <v>103</v>
      </c>
      <c r="I4" s="9" t="s">
        <v>104</v>
      </c>
      <c r="J4" s="10" t="s">
        <v>105</v>
      </c>
    </row>
    <row r="5" spans="1:10" ht="13.05" customHeight="1">
      <c r="A5" s="2"/>
      <c r="B5" s="11" t="s">
        <v>106</v>
      </c>
      <c r="C5" s="12"/>
      <c r="D5" s="12"/>
      <c r="E5" s="12"/>
      <c r="F5" s="12"/>
      <c r="G5" s="12"/>
      <c r="H5" s="13"/>
      <c r="I5" s="13"/>
      <c r="J5" s="2"/>
    </row>
    <row r="6" spans="1:10" ht="13.05" customHeight="1">
      <c r="A6" s="2"/>
      <c r="B6" s="11" t="s">
        <v>107</v>
      </c>
      <c r="C6" s="12"/>
      <c r="D6" s="12"/>
      <c r="E6" s="12"/>
      <c r="F6" s="2"/>
      <c r="G6" s="13"/>
      <c r="H6" s="13"/>
      <c r="I6" s="13"/>
      <c r="J6" s="2"/>
    </row>
    <row r="7" spans="1:10" ht="13.05" customHeight="1">
      <c r="A7" s="14" t="s">
        <v>1600</v>
      </c>
      <c r="B7" s="15" t="s">
        <v>1601</v>
      </c>
      <c r="C7" s="12" t="s">
        <v>1602</v>
      </c>
      <c r="D7" s="12" t="s">
        <v>146</v>
      </c>
      <c r="E7" s="16">
        <v>450000</v>
      </c>
      <c r="F7" s="17">
        <v>474.19</v>
      </c>
      <c r="G7" s="18">
        <v>0.17599999999999999</v>
      </c>
      <c r="H7" s="19">
        <v>6.2045999999999997E-2</v>
      </c>
      <c r="I7" s="20"/>
      <c r="J7" s="2"/>
    </row>
    <row r="8" spans="1:10" ht="13.05" customHeight="1">
      <c r="A8" s="14" t="s">
        <v>2525</v>
      </c>
      <c r="B8" s="15" t="s">
        <v>2526</v>
      </c>
      <c r="C8" s="12" t="s">
        <v>2527</v>
      </c>
      <c r="D8" s="12" t="s">
        <v>111</v>
      </c>
      <c r="E8" s="16">
        <v>20</v>
      </c>
      <c r="F8" s="17">
        <v>210.69</v>
      </c>
      <c r="G8" s="18">
        <v>7.8200000000000006E-2</v>
      </c>
      <c r="H8" s="19">
        <v>6.7100000000000007E-2</v>
      </c>
      <c r="I8" s="20"/>
      <c r="J8" s="2"/>
    </row>
    <row r="9" spans="1:10" ht="13.05" customHeight="1">
      <c r="A9" s="14" t="s">
        <v>1520</v>
      </c>
      <c r="B9" s="15" t="s">
        <v>1521</v>
      </c>
      <c r="C9" s="12" t="s">
        <v>1522</v>
      </c>
      <c r="D9" s="12" t="s">
        <v>111</v>
      </c>
      <c r="E9" s="16">
        <v>20</v>
      </c>
      <c r="F9" s="17">
        <v>210.23</v>
      </c>
      <c r="G9" s="18">
        <v>7.8E-2</v>
      </c>
      <c r="H9" s="19">
        <v>6.6500000000000004E-2</v>
      </c>
      <c r="I9" s="20"/>
      <c r="J9" s="2"/>
    </row>
    <row r="10" spans="1:10" ht="13.05" customHeight="1">
      <c r="A10" s="14" t="s">
        <v>2310</v>
      </c>
      <c r="B10" s="15" t="s">
        <v>2311</v>
      </c>
      <c r="C10" s="12" t="s">
        <v>2312</v>
      </c>
      <c r="D10" s="12" t="s">
        <v>111</v>
      </c>
      <c r="E10" s="38">
        <v>250</v>
      </c>
      <c r="F10" s="17">
        <v>205.68</v>
      </c>
      <c r="G10" s="18">
        <v>7.6399999999999996E-2</v>
      </c>
      <c r="H10" s="19">
        <v>6.8650000000000003E-2</v>
      </c>
      <c r="I10" s="20"/>
      <c r="J10" s="2"/>
    </row>
    <row r="11" spans="1:10" ht="13.05" customHeight="1">
      <c r="A11" s="14" t="s">
        <v>286</v>
      </c>
      <c r="B11" s="15" t="s">
        <v>287</v>
      </c>
      <c r="C11" s="12" t="s">
        <v>288</v>
      </c>
      <c r="D11" s="12" t="s">
        <v>289</v>
      </c>
      <c r="E11" s="16">
        <v>200</v>
      </c>
      <c r="F11" s="17">
        <v>205.19</v>
      </c>
      <c r="G11" s="18">
        <v>7.6200000000000004E-2</v>
      </c>
      <c r="H11" s="19">
        <v>6.83E-2</v>
      </c>
      <c r="I11" s="20"/>
      <c r="J11" s="2"/>
    </row>
    <row r="12" spans="1:10" ht="13.05" customHeight="1">
      <c r="A12" s="14" t="s">
        <v>320</v>
      </c>
      <c r="B12" s="15" t="s">
        <v>321</v>
      </c>
      <c r="C12" s="12" t="s">
        <v>322</v>
      </c>
      <c r="D12" s="12" t="s">
        <v>111</v>
      </c>
      <c r="E12" s="16">
        <v>200</v>
      </c>
      <c r="F12" s="17">
        <v>204.12</v>
      </c>
      <c r="G12" s="18">
        <v>7.5800000000000006E-2</v>
      </c>
      <c r="H12" s="19">
        <v>6.6669999999999993E-2</v>
      </c>
      <c r="I12" s="20"/>
      <c r="J12" s="2"/>
    </row>
    <row r="13" spans="1:10" ht="13.05" customHeight="1">
      <c r="A13" s="14" t="s">
        <v>1523</v>
      </c>
      <c r="B13" s="15" t="s">
        <v>1524</v>
      </c>
      <c r="C13" s="12" t="s">
        <v>1525</v>
      </c>
      <c r="D13" s="12" t="s">
        <v>111</v>
      </c>
      <c r="E13" s="16">
        <v>20</v>
      </c>
      <c r="F13" s="17">
        <v>198.68</v>
      </c>
      <c r="G13" s="18">
        <v>7.3800000000000004E-2</v>
      </c>
      <c r="H13" s="19">
        <v>6.8900000000000003E-2</v>
      </c>
      <c r="I13" s="20"/>
      <c r="J13" s="2"/>
    </row>
    <row r="14" spans="1:10" ht="13.05" customHeight="1">
      <c r="A14" s="14" t="s">
        <v>341</v>
      </c>
      <c r="B14" s="15" t="s">
        <v>342</v>
      </c>
      <c r="C14" s="12" t="s">
        <v>343</v>
      </c>
      <c r="D14" s="12" t="s">
        <v>344</v>
      </c>
      <c r="E14" s="16">
        <v>20</v>
      </c>
      <c r="F14" s="17">
        <v>198.62</v>
      </c>
      <c r="G14" s="18">
        <v>7.3700000000000002E-2</v>
      </c>
      <c r="H14" s="19">
        <v>7.0699999999999999E-2</v>
      </c>
      <c r="I14" s="20"/>
      <c r="J14" s="2"/>
    </row>
    <row r="15" spans="1:10" ht="13.05" customHeight="1">
      <c r="A15" s="14" t="s">
        <v>345</v>
      </c>
      <c r="B15" s="15" t="s">
        <v>346</v>
      </c>
      <c r="C15" s="12" t="s">
        <v>347</v>
      </c>
      <c r="D15" s="12" t="s">
        <v>142</v>
      </c>
      <c r="E15" s="16">
        <v>15</v>
      </c>
      <c r="F15" s="17">
        <v>158.59</v>
      </c>
      <c r="G15" s="18">
        <v>5.8900000000000001E-2</v>
      </c>
      <c r="H15" s="19">
        <v>6.7100000000000007E-2</v>
      </c>
      <c r="I15" s="20"/>
      <c r="J15" s="2"/>
    </row>
    <row r="16" spans="1:10" ht="13.05" customHeight="1">
      <c r="A16" s="14" t="s">
        <v>348</v>
      </c>
      <c r="B16" s="15" t="s">
        <v>349</v>
      </c>
      <c r="C16" s="12" t="s">
        <v>350</v>
      </c>
      <c r="D16" s="12" t="s">
        <v>111</v>
      </c>
      <c r="E16" s="16">
        <v>15</v>
      </c>
      <c r="F16" s="17">
        <v>156.03</v>
      </c>
      <c r="G16" s="18">
        <v>5.79E-2</v>
      </c>
      <c r="H16" s="19">
        <v>6.9348999999999994E-2</v>
      </c>
      <c r="I16" s="20"/>
      <c r="J16" s="2"/>
    </row>
    <row r="17" spans="1:10" ht="13.05" customHeight="1">
      <c r="A17" s="14" t="s">
        <v>296</v>
      </c>
      <c r="B17" s="15" t="s">
        <v>297</v>
      </c>
      <c r="C17" s="12" t="s">
        <v>298</v>
      </c>
      <c r="D17" s="12" t="s">
        <v>111</v>
      </c>
      <c r="E17" s="16">
        <v>150</v>
      </c>
      <c r="F17" s="17">
        <v>154.4</v>
      </c>
      <c r="G17" s="18">
        <v>5.7299999999999997E-2</v>
      </c>
      <c r="H17" s="19">
        <v>6.4468999999999999E-2</v>
      </c>
      <c r="I17" s="20"/>
      <c r="J17" s="2"/>
    </row>
    <row r="18" spans="1:10" ht="13.05" customHeight="1">
      <c r="A18" s="2"/>
      <c r="B18" s="21" t="s">
        <v>163</v>
      </c>
      <c r="C18" s="1"/>
      <c r="D18" s="1"/>
      <c r="E18" s="1"/>
      <c r="F18" s="22">
        <v>2376.42</v>
      </c>
      <c r="G18" s="23">
        <v>0.88219999999999998</v>
      </c>
      <c r="H18" s="24"/>
      <c r="I18" s="24"/>
      <c r="J18" s="2"/>
    </row>
    <row r="19" spans="1:10" ht="13.05" customHeight="1">
      <c r="A19" s="2"/>
      <c r="B19" s="21" t="s">
        <v>164</v>
      </c>
      <c r="C19" s="1"/>
      <c r="D19" s="1"/>
      <c r="E19" s="1"/>
      <c r="F19" s="24" t="s">
        <v>165</v>
      </c>
      <c r="G19" s="24" t="s">
        <v>165</v>
      </c>
      <c r="H19" s="24"/>
      <c r="I19" s="24"/>
      <c r="J19" s="2"/>
    </row>
    <row r="20" spans="1:10" ht="13.05" customHeight="1">
      <c r="A20" s="2"/>
      <c r="B20" s="21" t="s">
        <v>163</v>
      </c>
      <c r="C20" s="1"/>
      <c r="D20" s="1"/>
      <c r="E20" s="1"/>
      <c r="F20" s="24" t="s">
        <v>165</v>
      </c>
      <c r="G20" s="24" t="s">
        <v>165</v>
      </c>
      <c r="H20" s="24"/>
      <c r="I20" s="24"/>
      <c r="J20" s="2"/>
    </row>
    <row r="21" spans="1:10" ht="13.05" customHeight="1">
      <c r="A21" s="2"/>
      <c r="B21" s="21" t="s">
        <v>174</v>
      </c>
      <c r="C21" s="25"/>
      <c r="D21" s="1"/>
      <c r="E21" s="25"/>
      <c r="F21" s="22">
        <v>2376.42</v>
      </c>
      <c r="G21" s="23">
        <v>0.88219999999999998</v>
      </c>
      <c r="H21" s="24"/>
      <c r="I21" s="24"/>
      <c r="J21" s="2"/>
    </row>
    <row r="22" spans="1:10" ht="13.05" customHeight="1">
      <c r="A22" s="2"/>
      <c r="B22" s="11" t="s">
        <v>203</v>
      </c>
      <c r="C22" s="12"/>
      <c r="D22" s="12"/>
      <c r="E22" s="12"/>
      <c r="F22" s="12"/>
      <c r="G22" s="12"/>
      <c r="H22" s="13"/>
      <c r="I22" s="13"/>
      <c r="J22" s="2"/>
    </row>
    <row r="23" spans="1:10" ht="13.05" customHeight="1">
      <c r="A23" s="2"/>
      <c r="B23" s="11" t="s">
        <v>204</v>
      </c>
      <c r="C23" s="12"/>
      <c r="D23" s="12"/>
      <c r="E23" s="12"/>
      <c r="F23" s="2"/>
      <c r="G23" s="13"/>
      <c r="H23" s="13"/>
      <c r="I23" s="13"/>
      <c r="J23" s="2"/>
    </row>
    <row r="24" spans="1:10" ht="13.05" customHeight="1">
      <c r="A24" s="14" t="s">
        <v>205</v>
      </c>
      <c r="B24" s="15" t="s">
        <v>206</v>
      </c>
      <c r="C24" s="12" t="s">
        <v>207</v>
      </c>
      <c r="D24" s="12" t="s">
        <v>208</v>
      </c>
      <c r="E24" s="16">
        <v>133.59299999999999</v>
      </c>
      <c r="F24" s="17">
        <v>15.08</v>
      </c>
      <c r="G24" s="18">
        <v>5.5999999999999999E-3</v>
      </c>
      <c r="H24" s="116">
        <v>5.5800000000000002E-2</v>
      </c>
      <c r="I24" s="20"/>
      <c r="J24" s="2"/>
    </row>
    <row r="25" spans="1:10" ht="13.05" customHeight="1">
      <c r="A25" s="2"/>
      <c r="B25" s="21" t="s">
        <v>163</v>
      </c>
      <c r="C25" s="1"/>
      <c r="D25" s="1"/>
      <c r="E25" s="1"/>
      <c r="F25" s="22">
        <v>15.08</v>
      </c>
      <c r="G25" s="23">
        <v>5.5999999999999999E-3</v>
      </c>
      <c r="H25" s="24"/>
      <c r="I25" s="24"/>
      <c r="J25" s="2"/>
    </row>
    <row r="26" spans="1:10" ht="13.05" customHeight="1">
      <c r="A26" s="2"/>
      <c r="B26" s="21" t="s">
        <v>174</v>
      </c>
      <c r="C26" s="25"/>
      <c r="D26" s="1"/>
      <c r="E26" s="25"/>
      <c r="F26" s="22">
        <v>15.08</v>
      </c>
      <c r="G26" s="23">
        <v>5.5999999999999999E-3</v>
      </c>
      <c r="H26" s="24"/>
      <c r="I26" s="24"/>
      <c r="J26" s="2"/>
    </row>
    <row r="27" spans="1:10" ht="13.05" customHeight="1">
      <c r="A27" s="2"/>
      <c r="B27" s="11" t="s">
        <v>209</v>
      </c>
      <c r="C27" s="12"/>
      <c r="D27" s="12"/>
      <c r="E27" s="12"/>
      <c r="F27" s="12"/>
      <c r="G27" s="12"/>
      <c r="H27" s="13"/>
      <c r="I27" s="13"/>
      <c r="J27" s="2"/>
    </row>
    <row r="28" spans="1:10" ht="13.05" customHeight="1">
      <c r="A28" s="14" t="s">
        <v>210</v>
      </c>
      <c r="B28" s="15" t="s">
        <v>211</v>
      </c>
      <c r="C28" s="12"/>
      <c r="D28" s="12" t="s">
        <v>208</v>
      </c>
      <c r="E28" s="16"/>
      <c r="F28" s="17">
        <v>235.19</v>
      </c>
      <c r="G28" s="18">
        <v>8.7300000000000003E-2</v>
      </c>
      <c r="H28" s="19">
        <v>5.4226678836153119E-2</v>
      </c>
      <c r="I28" s="20"/>
      <c r="J28" s="2"/>
    </row>
    <row r="29" spans="1:10" ht="13.05" customHeight="1">
      <c r="A29" s="2"/>
      <c r="B29" s="21" t="s">
        <v>163</v>
      </c>
      <c r="C29" s="1"/>
      <c r="D29" s="1"/>
      <c r="E29" s="1"/>
      <c r="F29" s="22">
        <v>235.19</v>
      </c>
      <c r="G29" s="23">
        <v>8.7300000000000003E-2</v>
      </c>
      <c r="H29" s="24"/>
      <c r="I29" s="24"/>
      <c r="J29" s="2"/>
    </row>
    <row r="30" spans="1:10" ht="13.05" customHeight="1">
      <c r="A30" s="2"/>
      <c r="B30" s="21" t="s">
        <v>164</v>
      </c>
      <c r="C30" s="1"/>
      <c r="D30" s="1"/>
      <c r="E30" s="1"/>
      <c r="F30" s="24" t="s">
        <v>165</v>
      </c>
      <c r="G30" s="24" t="s">
        <v>165</v>
      </c>
      <c r="H30" s="24"/>
      <c r="I30" s="24"/>
      <c r="J30" s="2"/>
    </row>
    <row r="31" spans="1:10" ht="13.05" customHeight="1">
      <c r="A31" s="2"/>
      <c r="B31" s="21" t="s">
        <v>163</v>
      </c>
      <c r="C31" s="1"/>
      <c r="D31" s="1"/>
      <c r="E31" s="1"/>
      <c r="F31" s="24" t="s">
        <v>165</v>
      </c>
      <c r="G31" s="24" t="s">
        <v>165</v>
      </c>
      <c r="H31" s="24"/>
      <c r="I31" s="24"/>
      <c r="J31" s="2"/>
    </row>
    <row r="32" spans="1:10" ht="13.05" customHeight="1">
      <c r="A32" s="2"/>
      <c r="B32" s="21" t="s">
        <v>174</v>
      </c>
      <c r="C32" s="25"/>
      <c r="D32" s="1"/>
      <c r="E32" s="25"/>
      <c r="F32" s="22">
        <v>235.19</v>
      </c>
      <c r="G32" s="23">
        <v>8.7300000000000003E-2</v>
      </c>
      <c r="H32" s="24"/>
      <c r="I32" s="24"/>
      <c r="J32" s="2"/>
    </row>
    <row r="33" spans="1:10" ht="13.05" customHeight="1">
      <c r="A33" s="2"/>
      <c r="B33" s="21" t="s">
        <v>212</v>
      </c>
      <c r="C33" s="12"/>
      <c r="D33" s="1"/>
      <c r="E33" s="12"/>
      <c r="F33" s="26">
        <v>67.040000000000006</v>
      </c>
      <c r="G33" s="23">
        <v>2.4899999999999999E-2</v>
      </c>
      <c r="H33" s="24"/>
      <c r="I33" s="24"/>
      <c r="J33" s="2"/>
    </row>
    <row r="34" spans="1:10" ht="13.05" customHeight="1">
      <c r="A34" s="2"/>
      <c r="B34" s="27" t="s">
        <v>213</v>
      </c>
      <c r="C34" s="28"/>
      <c r="D34" s="28"/>
      <c r="E34" s="28"/>
      <c r="F34" s="29">
        <v>2693.73</v>
      </c>
      <c r="G34" s="30">
        <v>1</v>
      </c>
      <c r="H34" s="31"/>
      <c r="I34" s="31"/>
      <c r="J34" s="2"/>
    </row>
    <row r="35" spans="1:10" ht="13.05" customHeight="1">
      <c r="A35" s="2"/>
      <c r="B35" s="5"/>
      <c r="C35" s="2"/>
      <c r="D35" s="2"/>
      <c r="E35" s="2"/>
      <c r="F35" s="2"/>
      <c r="G35" s="2"/>
      <c r="H35" s="2"/>
      <c r="I35" s="2"/>
      <c r="J35" s="2"/>
    </row>
    <row r="36" spans="1:10" ht="13.05" customHeight="1">
      <c r="A36" s="2"/>
      <c r="B36" s="117"/>
      <c r="C36" s="117"/>
      <c r="D36" s="117"/>
      <c r="E36" s="117"/>
      <c r="F36" s="117"/>
      <c r="G36" s="117"/>
      <c r="H36" s="117"/>
      <c r="I36" s="2"/>
      <c r="J36" s="2"/>
    </row>
    <row r="37" spans="1:10" ht="13.05" customHeight="1">
      <c r="A37" s="2"/>
      <c r="B37" s="117"/>
      <c r="C37" s="117"/>
      <c r="D37" s="117"/>
      <c r="E37" s="117"/>
      <c r="F37" s="117"/>
      <c r="G37" s="117"/>
      <c r="H37" s="117"/>
      <c r="I37" s="2"/>
      <c r="J37" s="2"/>
    </row>
    <row r="38" spans="1:10" ht="13.05" customHeight="1">
      <c r="A38" s="2"/>
      <c r="B38" s="3" t="s">
        <v>208</v>
      </c>
      <c r="C38" s="2"/>
      <c r="D38" s="2"/>
      <c r="E38" s="2"/>
      <c r="F38" s="2"/>
      <c r="G38" s="2"/>
      <c r="H38" s="2"/>
      <c r="I38" s="2"/>
      <c r="J38" s="2"/>
    </row>
    <row r="39" spans="1:10" ht="13.05" customHeight="1">
      <c r="A39" s="2"/>
      <c r="B39" s="3" t="s">
        <v>214</v>
      </c>
      <c r="C39" s="2"/>
      <c r="D39" s="2"/>
      <c r="E39" s="2"/>
      <c r="F39" s="2"/>
      <c r="G39" s="2"/>
      <c r="H39" s="2"/>
      <c r="I39" s="2"/>
      <c r="J39" s="2"/>
    </row>
    <row r="40" spans="1:10" ht="13.05" customHeight="1">
      <c r="A40" s="2"/>
      <c r="B40" s="3" t="s">
        <v>215</v>
      </c>
      <c r="C40" s="2"/>
      <c r="D40" s="2"/>
      <c r="E40" s="2"/>
      <c r="F40" s="2"/>
      <c r="G40" s="2"/>
      <c r="H40" s="2"/>
      <c r="I40" s="2"/>
      <c r="J40" s="2"/>
    </row>
    <row r="41" spans="1:10" ht="13.05" customHeight="1">
      <c r="A41" s="2"/>
      <c r="B41" s="3" t="s">
        <v>216</v>
      </c>
      <c r="C41" s="2"/>
      <c r="D41" s="2"/>
      <c r="E41" s="2"/>
      <c r="F41" s="2"/>
      <c r="G41" s="2"/>
      <c r="H41" s="2"/>
      <c r="I41" s="2"/>
      <c r="J41" s="2"/>
    </row>
    <row r="42" spans="1:10" ht="25.95" customHeight="1">
      <c r="A42" s="2"/>
      <c r="B42" s="117" t="s">
        <v>217</v>
      </c>
      <c r="C42" s="117"/>
      <c r="D42" s="117"/>
      <c r="E42" s="117"/>
      <c r="F42" s="117"/>
      <c r="G42" s="117"/>
      <c r="H42" s="117"/>
      <c r="I42" s="2"/>
      <c r="J42" s="2"/>
    </row>
  </sheetData>
  <mergeCells count="3">
    <mergeCell ref="B36:H36"/>
    <mergeCell ref="B37:H37"/>
    <mergeCell ref="B42:H42"/>
  </mergeCells>
  <pageMargins left="0" right="0" top="0" bottom="0" header="0" footer="0"/>
  <pageSetup orientation="landscape"/>
  <headerFooter>
    <oddFooter xml:space="preserve">&amp;C_x000D_&amp;1#&amp;"Calibri"&amp;10&amp;K000000  </oddFooter>
  </headerFooter>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outlinePr summaryBelow="0"/>
  </sheetPr>
  <dimension ref="A1:K95"/>
  <sheetViews>
    <sheetView topLeftCell="A91" workbookViewId="0">
      <selection activeCell="F101" sqref="F101"/>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2"/>
      <c r="B1" s="117" t="s">
        <v>94</v>
      </c>
      <c r="C1" s="117"/>
      <c r="D1" s="2"/>
      <c r="E1" s="2"/>
      <c r="F1" s="2"/>
      <c r="G1" s="2"/>
      <c r="H1" s="2"/>
      <c r="I1" s="2"/>
      <c r="J1" s="2"/>
      <c r="K1" s="2"/>
    </row>
    <row r="2" spans="1:11" ht="13.05" customHeight="1">
      <c r="A2" s="2"/>
      <c r="B2" s="125"/>
      <c r="C2" s="125"/>
      <c r="D2" s="2"/>
      <c r="E2" s="2"/>
      <c r="F2" s="2"/>
      <c r="G2" s="2"/>
      <c r="H2" s="2"/>
      <c r="I2" s="2"/>
      <c r="J2" s="2"/>
      <c r="K2" s="2"/>
    </row>
    <row r="3" spans="1:11" ht="13.05" customHeight="1">
      <c r="A3" s="5" t="s">
        <v>95</v>
      </c>
      <c r="B3" s="126" t="s">
        <v>96</v>
      </c>
      <c r="C3" s="126"/>
      <c r="D3" s="2"/>
      <c r="E3" s="2"/>
      <c r="F3" s="2"/>
      <c r="G3" s="2"/>
      <c r="H3" s="2"/>
      <c r="I3" s="2"/>
      <c r="J3" s="2"/>
      <c r="K3" s="2"/>
    </row>
    <row r="4" spans="1:11" ht="28.05" customHeight="1">
      <c r="A4" s="2"/>
      <c r="B4" s="127" t="s">
        <v>97</v>
      </c>
      <c r="C4" s="127"/>
      <c r="D4" s="8" t="s">
        <v>98</v>
      </c>
      <c r="E4" s="9" t="s">
        <v>249</v>
      </c>
      <c r="F4" s="9" t="s">
        <v>100</v>
      </c>
      <c r="G4" s="9" t="s">
        <v>101</v>
      </c>
      <c r="H4" s="9" t="s">
        <v>102</v>
      </c>
      <c r="I4" s="9" t="s">
        <v>103</v>
      </c>
      <c r="J4" s="9" t="s">
        <v>104</v>
      </c>
      <c r="K4" s="10" t="s">
        <v>105</v>
      </c>
    </row>
    <row r="5" spans="1:11" ht="13.05" customHeight="1">
      <c r="A5" s="2"/>
      <c r="B5" s="124" t="s">
        <v>250</v>
      </c>
      <c r="C5" s="124"/>
      <c r="D5" s="12"/>
      <c r="E5" s="12"/>
      <c r="F5" s="12"/>
      <c r="G5" s="12"/>
      <c r="H5" s="12"/>
      <c r="I5" s="13"/>
      <c r="J5" s="13"/>
      <c r="K5" s="2"/>
    </row>
    <row r="6" spans="1:11" ht="13.05" customHeight="1">
      <c r="A6" s="2"/>
      <c r="B6" s="124" t="s">
        <v>390</v>
      </c>
      <c r="C6" s="124"/>
      <c r="D6" s="12"/>
      <c r="E6" s="12"/>
      <c r="F6" s="12"/>
      <c r="G6" s="2"/>
      <c r="H6" s="13"/>
      <c r="I6" s="13"/>
      <c r="J6" s="13"/>
      <c r="K6" s="2"/>
    </row>
    <row r="7" spans="1:11" ht="13.05" customHeight="1">
      <c r="A7" s="14" t="s">
        <v>638</v>
      </c>
      <c r="B7" s="121" t="s">
        <v>639</v>
      </c>
      <c r="C7" s="121"/>
      <c r="D7" s="12" t="s">
        <v>640</v>
      </c>
      <c r="E7" s="12" t="s">
        <v>413</v>
      </c>
      <c r="F7" s="16">
        <v>207000</v>
      </c>
      <c r="G7" s="17">
        <v>4177.67</v>
      </c>
      <c r="H7" s="18">
        <v>7.22E-2</v>
      </c>
      <c r="I7" s="20"/>
      <c r="J7" s="20"/>
      <c r="K7" s="2"/>
    </row>
    <row r="8" spans="1:11" ht="13.05" customHeight="1">
      <c r="A8" s="14" t="s">
        <v>641</v>
      </c>
      <c r="B8" s="121" t="s">
        <v>642</v>
      </c>
      <c r="C8" s="121"/>
      <c r="D8" s="12" t="s">
        <v>643</v>
      </c>
      <c r="E8" s="12" t="s">
        <v>413</v>
      </c>
      <c r="F8" s="16">
        <v>252000</v>
      </c>
      <c r="G8" s="17">
        <v>3733.13</v>
      </c>
      <c r="H8" s="18">
        <v>6.4500000000000002E-2</v>
      </c>
      <c r="I8" s="20"/>
      <c r="J8" s="20"/>
      <c r="K8" s="2"/>
    </row>
    <row r="9" spans="1:11" ht="13.05" customHeight="1">
      <c r="A9" s="14" t="s">
        <v>644</v>
      </c>
      <c r="B9" s="121" t="s">
        <v>645</v>
      </c>
      <c r="C9" s="121"/>
      <c r="D9" s="12" t="s">
        <v>646</v>
      </c>
      <c r="E9" s="12" t="s">
        <v>425</v>
      </c>
      <c r="F9" s="16">
        <v>216000</v>
      </c>
      <c r="G9" s="17">
        <v>3002.83</v>
      </c>
      <c r="H9" s="18">
        <v>5.1900000000000002E-2</v>
      </c>
      <c r="I9" s="20"/>
      <c r="J9" s="20"/>
      <c r="K9" s="2"/>
    </row>
    <row r="10" spans="1:11" ht="13.05" customHeight="1">
      <c r="A10" s="14" t="s">
        <v>399</v>
      </c>
      <c r="B10" s="121" t="s">
        <v>400</v>
      </c>
      <c r="C10" s="121"/>
      <c r="D10" s="12" t="s">
        <v>401</v>
      </c>
      <c r="E10" s="12" t="s">
        <v>394</v>
      </c>
      <c r="F10" s="16">
        <v>12150</v>
      </c>
      <c r="G10" s="17">
        <v>2441.54</v>
      </c>
      <c r="H10" s="18">
        <v>4.2200000000000001E-2</v>
      </c>
      <c r="I10" s="20"/>
      <c r="J10" s="20"/>
      <c r="K10" s="2"/>
    </row>
    <row r="11" spans="1:11" ht="13.05" customHeight="1">
      <c r="A11" s="14" t="s">
        <v>650</v>
      </c>
      <c r="B11" s="121" t="s">
        <v>651</v>
      </c>
      <c r="C11" s="121"/>
      <c r="D11" s="12" t="s">
        <v>652</v>
      </c>
      <c r="E11" s="12" t="s">
        <v>653</v>
      </c>
      <c r="F11" s="16">
        <v>63000</v>
      </c>
      <c r="G11" s="17">
        <v>2291</v>
      </c>
      <c r="H11" s="18">
        <v>3.9600000000000003E-2</v>
      </c>
      <c r="I11" s="20"/>
      <c r="J11" s="20"/>
      <c r="K11" s="2"/>
    </row>
    <row r="12" spans="1:11" ht="13.05" customHeight="1">
      <c r="A12" s="14" t="s">
        <v>654</v>
      </c>
      <c r="B12" s="121" t="s">
        <v>655</v>
      </c>
      <c r="C12" s="121"/>
      <c r="D12" s="12" t="s">
        <v>656</v>
      </c>
      <c r="E12" s="12" t="s">
        <v>413</v>
      </c>
      <c r="F12" s="16">
        <v>108000</v>
      </c>
      <c r="G12" s="17">
        <v>2136.89</v>
      </c>
      <c r="H12" s="18">
        <v>3.6900000000000002E-2</v>
      </c>
      <c r="I12" s="20"/>
      <c r="J12" s="20"/>
      <c r="K12" s="2"/>
    </row>
    <row r="13" spans="1:11" ht="13.05" customHeight="1">
      <c r="A13" s="14" t="s">
        <v>698</v>
      </c>
      <c r="B13" s="121" t="s">
        <v>699</v>
      </c>
      <c r="C13" s="121"/>
      <c r="D13" s="12" t="s">
        <v>700</v>
      </c>
      <c r="E13" s="12" t="s">
        <v>417</v>
      </c>
      <c r="F13" s="16">
        <v>72000</v>
      </c>
      <c r="G13" s="17">
        <v>1228.82</v>
      </c>
      <c r="H13" s="18">
        <v>2.12E-2</v>
      </c>
      <c r="I13" s="20"/>
      <c r="J13" s="20"/>
      <c r="K13" s="2"/>
    </row>
    <row r="14" spans="1:11" ht="13.05" customHeight="1">
      <c r="A14" s="14" t="s">
        <v>657</v>
      </c>
      <c r="B14" s="121" t="s">
        <v>658</v>
      </c>
      <c r="C14" s="121"/>
      <c r="D14" s="12" t="s">
        <v>659</v>
      </c>
      <c r="E14" s="12" t="s">
        <v>448</v>
      </c>
      <c r="F14" s="16">
        <v>81000</v>
      </c>
      <c r="G14" s="17">
        <v>1222.29</v>
      </c>
      <c r="H14" s="18">
        <v>2.1100000000000001E-2</v>
      </c>
      <c r="I14" s="20"/>
      <c r="J14" s="20"/>
      <c r="K14" s="2"/>
    </row>
    <row r="15" spans="1:11" ht="13.05" customHeight="1">
      <c r="A15" s="14" t="s">
        <v>647</v>
      </c>
      <c r="B15" s="121" t="s">
        <v>648</v>
      </c>
      <c r="C15" s="121"/>
      <c r="D15" s="12" t="s">
        <v>649</v>
      </c>
      <c r="E15" s="12" t="s">
        <v>546</v>
      </c>
      <c r="F15" s="16">
        <v>63000</v>
      </c>
      <c r="G15" s="17">
        <v>1206.01</v>
      </c>
      <c r="H15" s="18">
        <v>2.0899999999999998E-2</v>
      </c>
      <c r="I15" s="20"/>
      <c r="J15" s="20"/>
      <c r="K15" s="2"/>
    </row>
    <row r="16" spans="1:11" ht="13.05" customHeight="1">
      <c r="A16" s="14" t="s">
        <v>676</v>
      </c>
      <c r="B16" s="121" t="s">
        <v>677</v>
      </c>
      <c r="C16" s="121"/>
      <c r="D16" s="12" t="s">
        <v>678</v>
      </c>
      <c r="E16" s="12" t="s">
        <v>417</v>
      </c>
      <c r="F16" s="16">
        <v>18000</v>
      </c>
      <c r="G16" s="17">
        <v>1187.19</v>
      </c>
      <c r="H16" s="18">
        <v>2.0500000000000001E-2</v>
      </c>
      <c r="I16" s="20"/>
      <c r="J16" s="20"/>
      <c r="K16" s="2"/>
    </row>
    <row r="17" spans="1:11" ht="13.05" customHeight="1">
      <c r="A17" s="14" t="s">
        <v>418</v>
      </c>
      <c r="B17" s="121" t="s">
        <v>419</v>
      </c>
      <c r="C17" s="121"/>
      <c r="D17" s="12" t="s">
        <v>420</v>
      </c>
      <c r="E17" s="12" t="s">
        <v>421</v>
      </c>
      <c r="F17" s="16">
        <v>2850</v>
      </c>
      <c r="G17" s="17">
        <v>1150.97</v>
      </c>
      <c r="H17" s="18">
        <v>1.9900000000000001E-2</v>
      </c>
      <c r="I17" s="20"/>
      <c r="J17" s="20"/>
      <c r="K17" s="2"/>
    </row>
    <row r="18" spans="1:11" ht="13.05" customHeight="1">
      <c r="A18" s="14" t="s">
        <v>660</v>
      </c>
      <c r="B18" s="121" t="s">
        <v>661</v>
      </c>
      <c r="C18" s="121"/>
      <c r="D18" s="12" t="s">
        <v>662</v>
      </c>
      <c r="E18" s="12" t="s">
        <v>448</v>
      </c>
      <c r="F18" s="16">
        <v>36000</v>
      </c>
      <c r="G18" s="17">
        <v>1093.25</v>
      </c>
      <c r="H18" s="18">
        <v>1.89E-2</v>
      </c>
      <c r="I18" s="20"/>
      <c r="J18" s="20"/>
      <c r="K18" s="2"/>
    </row>
    <row r="19" spans="1:11" ht="13.05" customHeight="1">
      <c r="A19" s="14" t="s">
        <v>469</v>
      </c>
      <c r="B19" s="121" t="s">
        <v>470</v>
      </c>
      <c r="C19" s="121"/>
      <c r="D19" s="12" t="s">
        <v>471</v>
      </c>
      <c r="E19" s="12" t="s">
        <v>448</v>
      </c>
      <c r="F19" s="16">
        <v>20700</v>
      </c>
      <c r="G19" s="17">
        <v>1068.22</v>
      </c>
      <c r="H19" s="18">
        <v>1.8499999999999999E-2</v>
      </c>
      <c r="I19" s="20"/>
      <c r="J19" s="20"/>
      <c r="K19" s="2"/>
    </row>
    <row r="20" spans="1:11" ht="13.05" customHeight="1">
      <c r="A20" s="14" t="s">
        <v>710</v>
      </c>
      <c r="B20" s="121" t="s">
        <v>711</v>
      </c>
      <c r="C20" s="121"/>
      <c r="D20" s="12" t="s">
        <v>712</v>
      </c>
      <c r="E20" s="12" t="s">
        <v>550</v>
      </c>
      <c r="F20" s="16">
        <v>20700</v>
      </c>
      <c r="G20" s="17">
        <v>1038.73</v>
      </c>
      <c r="H20" s="18">
        <v>1.7999999999999999E-2</v>
      </c>
      <c r="I20" s="20"/>
      <c r="J20" s="20"/>
      <c r="K20" s="2"/>
    </row>
    <row r="21" spans="1:11" ht="13.05" customHeight="1">
      <c r="A21" s="14" t="s">
        <v>551</v>
      </c>
      <c r="B21" s="121" t="s">
        <v>552</v>
      </c>
      <c r="C21" s="121"/>
      <c r="D21" s="12" t="s">
        <v>553</v>
      </c>
      <c r="E21" s="12" t="s">
        <v>516</v>
      </c>
      <c r="F21" s="16">
        <v>34200</v>
      </c>
      <c r="G21" s="17">
        <v>958.22</v>
      </c>
      <c r="H21" s="18">
        <v>1.66E-2</v>
      </c>
      <c r="I21" s="20"/>
      <c r="J21" s="20"/>
      <c r="K21" s="2"/>
    </row>
    <row r="22" spans="1:11" ht="13.05" customHeight="1">
      <c r="A22" s="14" t="s">
        <v>719</v>
      </c>
      <c r="B22" s="121" t="s">
        <v>720</v>
      </c>
      <c r="C22" s="121"/>
      <c r="D22" s="12" t="s">
        <v>721</v>
      </c>
      <c r="E22" s="12" t="s">
        <v>536</v>
      </c>
      <c r="F22" s="16">
        <v>180000</v>
      </c>
      <c r="G22" s="17">
        <v>940.68</v>
      </c>
      <c r="H22" s="18">
        <v>1.6299999999999999E-2</v>
      </c>
      <c r="I22" s="20"/>
      <c r="J22" s="20"/>
      <c r="K22" s="2"/>
    </row>
    <row r="23" spans="1:11" ht="13.05" customHeight="1">
      <c r="A23" s="14" t="s">
        <v>704</v>
      </c>
      <c r="B23" s="121" t="s">
        <v>705</v>
      </c>
      <c r="C23" s="121"/>
      <c r="D23" s="12" t="s">
        <v>706</v>
      </c>
      <c r="E23" s="12" t="s">
        <v>575</v>
      </c>
      <c r="F23" s="16">
        <v>40500</v>
      </c>
      <c r="G23" s="17">
        <v>910.32</v>
      </c>
      <c r="H23" s="18">
        <v>1.5699999999999999E-2</v>
      </c>
      <c r="I23" s="20"/>
      <c r="J23" s="20"/>
      <c r="K23" s="2"/>
    </row>
    <row r="24" spans="1:11" ht="13.05" customHeight="1">
      <c r="A24" s="14" t="s">
        <v>679</v>
      </c>
      <c r="B24" s="121" t="s">
        <v>680</v>
      </c>
      <c r="C24" s="121"/>
      <c r="D24" s="12" t="s">
        <v>681</v>
      </c>
      <c r="E24" s="12" t="s">
        <v>413</v>
      </c>
      <c r="F24" s="16">
        <v>108000</v>
      </c>
      <c r="G24" s="17">
        <v>860.27</v>
      </c>
      <c r="H24" s="18">
        <v>1.49E-2</v>
      </c>
      <c r="I24" s="20"/>
      <c r="J24" s="20"/>
      <c r="K24" s="2"/>
    </row>
    <row r="25" spans="1:11" ht="13.05" customHeight="1">
      <c r="A25" s="14" t="s">
        <v>483</v>
      </c>
      <c r="B25" s="121" t="s">
        <v>484</v>
      </c>
      <c r="C25" s="121"/>
      <c r="D25" s="12" t="s">
        <v>485</v>
      </c>
      <c r="E25" s="12" t="s">
        <v>421</v>
      </c>
      <c r="F25" s="16">
        <v>6300</v>
      </c>
      <c r="G25" s="17">
        <v>830.72</v>
      </c>
      <c r="H25" s="18">
        <v>1.44E-2</v>
      </c>
      <c r="I25" s="20"/>
      <c r="J25" s="20"/>
      <c r="K25" s="2"/>
    </row>
    <row r="26" spans="1:11" ht="13.05" customHeight="1">
      <c r="A26" s="14" t="s">
        <v>510</v>
      </c>
      <c r="B26" s="121" t="s">
        <v>511</v>
      </c>
      <c r="C26" s="121"/>
      <c r="D26" s="12" t="s">
        <v>512</v>
      </c>
      <c r="E26" s="12" t="s">
        <v>478</v>
      </c>
      <c r="F26" s="16">
        <v>225000</v>
      </c>
      <c r="G26" s="17">
        <v>830.48</v>
      </c>
      <c r="H26" s="18">
        <v>1.44E-2</v>
      </c>
      <c r="I26" s="20"/>
      <c r="J26" s="20"/>
      <c r="K26" s="2"/>
    </row>
    <row r="27" spans="1:11" ht="13.05" customHeight="1">
      <c r="A27" s="14" t="s">
        <v>666</v>
      </c>
      <c r="B27" s="121" t="s">
        <v>667</v>
      </c>
      <c r="C27" s="121"/>
      <c r="D27" s="12" t="s">
        <v>668</v>
      </c>
      <c r="E27" s="12" t="s">
        <v>669</v>
      </c>
      <c r="F27" s="16">
        <v>198000</v>
      </c>
      <c r="G27" s="17">
        <v>815.66</v>
      </c>
      <c r="H27" s="18">
        <v>1.41E-2</v>
      </c>
      <c r="I27" s="20"/>
      <c r="J27" s="20"/>
      <c r="K27" s="2"/>
    </row>
    <row r="28" spans="1:11" ht="13.05" customHeight="1">
      <c r="A28" s="14" t="s">
        <v>877</v>
      </c>
      <c r="B28" s="121" t="s">
        <v>878</v>
      </c>
      <c r="C28" s="121"/>
      <c r="D28" s="12" t="s">
        <v>879</v>
      </c>
      <c r="E28" s="12" t="s">
        <v>586</v>
      </c>
      <c r="F28" s="16">
        <v>194304</v>
      </c>
      <c r="G28" s="17">
        <v>804.03</v>
      </c>
      <c r="H28" s="18">
        <v>1.3899999999999999E-2</v>
      </c>
      <c r="I28" s="20"/>
      <c r="J28" s="20"/>
      <c r="K28" s="2"/>
    </row>
    <row r="29" spans="1:11" ht="13.05" customHeight="1">
      <c r="A29" s="14" t="s">
        <v>395</v>
      </c>
      <c r="B29" s="121" t="s">
        <v>396</v>
      </c>
      <c r="C29" s="121"/>
      <c r="D29" s="12" t="s">
        <v>397</v>
      </c>
      <c r="E29" s="12" t="s">
        <v>398</v>
      </c>
      <c r="F29" s="16">
        <v>44100</v>
      </c>
      <c r="G29" s="17">
        <v>799.14</v>
      </c>
      <c r="H29" s="18">
        <v>1.38E-2</v>
      </c>
      <c r="I29" s="20"/>
      <c r="J29" s="20"/>
      <c r="K29" s="2"/>
    </row>
    <row r="30" spans="1:11" ht="13.05" customHeight="1">
      <c r="A30" s="14" t="s">
        <v>784</v>
      </c>
      <c r="B30" s="121" t="s">
        <v>785</v>
      </c>
      <c r="C30" s="121"/>
      <c r="D30" s="12" t="s">
        <v>786</v>
      </c>
      <c r="E30" s="12" t="s">
        <v>405</v>
      </c>
      <c r="F30" s="16">
        <v>11700</v>
      </c>
      <c r="G30" s="17">
        <v>769.1</v>
      </c>
      <c r="H30" s="18">
        <v>1.3299999999999999E-2</v>
      </c>
      <c r="I30" s="20"/>
      <c r="J30" s="20"/>
      <c r="K30" s="2"/>
    </row>
    <row r="31" spans="1:11" ht="13.05" customHeight="1">
      <c r="A31" s="14" t="s">
        <v>670</v>
      </c>
      <c r="B31" s="121" t="s">
        <v>671</v>
      </c>
      <c r="C31" s="121"/>
      <c r="D31" s="12" t="s">
        <v>672</v>
      </c>
      <c r="E31" s="12" t="s">
        <v>263</v>
      </c>
      <c r="F31" s="16">
        <v>225000</v>
      </c>
      <c r="G31" s="17">
        <v>752.06</v>
      </c>
      <c r="H31" s="18">
        <v>1.2999999999999999E-2</v>
      </c>
      <c r="I31" s="20"/>
      <c r="J31" s="20"/>
      <c r="K31" s="2"/>
    </row>
    <row r="32" spans="1:11" ht="13.05" customHeight="1">
      <c r="A32" s="14" t="s">
        <v>713</v>
      </c>
      <c r="B32" s="121" t="s">
        <v>714</v>
      </c>
      <c r="C32" s="121"/>
      <c r="D32" s="12" t="s">
        <v>715</v>
      </c>
      <c r="E32" s="12" t="s">
        <v>459</v>
      </c>
      <c r="F32" s="16">
        <v>36000</v>
      </c>
      <c r="G32" s="17">
        <v>701.28</v>
      </c>
      <c r="H32" s="18">
        <v>1.21E-2</v>
      </c>
      <c r="I32" s="20"/>
      <c r="J32" s="20"/>
      <c r="K32" s="2"/>
    </row>
    <row r="33" spans="1:11" ht="13.05" customHeight="1">
      <c r="A33" s="14" t="s">
        <v>438</v>
      </c>
      <c r="B33" s="121" t="s">
        <v>439</v>
      </c>
      <c r="C33" s="121"/>
      <c r="D33" s="12" t="s">
        <v>440</v>
      </c>
      <c r="E33" s="12" t="s">
        <v>441</v>
      </c>
      <c r="F33" s="16">
        <v>81000</v>
      </c>
      <c r="G33" s="17">
        <v>694.53</v>
      </c>
      <c r="H33" s="18">
        <v>1.2E-2</v>
      </c>
      <c r="I33" s="20"/>
      <c r="J33" s="20"/>
      <c r="K33" s="2"/>
    </row>
    <row r="34" spans="1:11" ht="13.05" customHeight="1">
      <c r="A34" s="14" t="s">
        <v>426</v>
      </c>
      <c r="B34" s="121" t="s">
        <v>427</v>
      </c>
      <c r="C34" s="121"/>
      <c r="D34" s="12" t="s">
        <v>428</v>
      </c>
      <c r="E34" s="12" t="s">
        <v>255</v>
      </c>
      <c r="F34" s="16">
        <v>46800</v>
      </c>
      <c r="G34" s="17">
        <v>694.51</v>
      </c>
      <c r="H34" s="18">
        <v>1.2E-2</v>
      </c>
      <c r="I34" s="20"/>
      <c r="J34" s="20"/>
      <c r="K34" s="2"/>
    </row>
    <row r="35" spans="1:11" ht="13.05" customHeight="1">
      <c r="A35" s="14" t="s">
        <v>749</v>
      </c>
      <c r="B35" s="121" t="s">
        <v>750</v>
      </c>
      <c r="C35" s="121"/>
      <c r="D35" s="12" t="s">
        <v>751</v>
      </c>
      <c r="E35" s="12" t="s">
        <v>752</v>
      </c>
      <c r="F35" s="16">
        <v>180000</v>
      </c>
      <c r="G35" s="17">
        <v>689.58</v>
      </c>
      <c r="H35" s="18">
        <v>1.1900000000000001E-2</v>
      </c>
      <c r="I35" s="20"/>
      <c r="J35" s="20"/>
      <c r="K35" s="2"/>
    </row>
    <row r="36" spans="1:11" ht="13.05" customHeight="1">
      <c r="A36" s="14" t="s">
        <v>796</v>
      </c>
      <c r="B36" s="121" t="s">
        <v>797</v>
      </c>
      <c r="C36" s="121"/>
      <c r="D36" s="12" t="s">
        <v>798</v>
      </c>
      <c r="E36" s="12" t="s">
        <v>759</v>
      </c>
      <c r="F36" s="16">
        <v>36000</v>
      </c>
      <c r="G36" s="17">
        <v>686.16</v>
      </c>
      <c r="H36" s="18">
        <v>1.1900000000000001E-2</v>
      </c>
      <c r="I36" s="20"/>
      <c r="J36" s="20"/>
      <c r="K36" s="2"/>
    </row>
    <row r="37" spans="1:11" ht="13.05" customHeight="1">
      <c r="A37" s="14" t="s">
        <v>716</v>
      </c>
      <c r="B37" s="121" t="s">
        <v>717</v>
      </c>
      <c r="C37" s="121"/>
      <c r="D37" s="12" t="s">
        <v>718</v>
      </c>
      <c r="E37" s="12" t="s">
        <v>516</v>
      </c>
      <c r="F37" s="16">
        <v>5400</v>
      </c>
      <c r="G37" s="17">
        <v>680.83</v>
      </c>
      <c r="H37" s="18">
        <v>1.18E-2</v>
      </c>
      <c r="I37" s="20"/>
      <c r="J37" s="20"/>
      <c r="K37" s="2"/>
    </row>
    <row r="38" spans="1:11" ht="13.05" customHeight="1">
      <c r="A38" s="14" t="s">
        <v>435</v>
      </c>
      <c r="B38" s="121" t="s">
        <v>436</v>
      </c>
      <c r="C38" s="121"/>
      <c r="D38" s="12" t="s">
        <v>437</v>
      </c>
      <c r="E38" s="12" t="s">
        <v>394</v>
      </c>
      <c r="F38" s="16">
        <v>279000</v>
      </c>
      <c r="G38" s="17">
        <v>665.28</v>
      </c>
      <c r="H38" s="18">
        <v>1.15E-2</v>
      </c>
      <c r="I38" s="20"/>
      <c r="J38" s="20"/>
      <c r="K38" s="2"/>
    </row>
    <row r="39" spans="1:11" ht="13.05" customHeight="1">
      <c r="A39" s="14" t="s">
        <v>707</v>
      </c>
      <c r="B39" s="121" t="s">
        <v>708</v>
      </c>
      <c r="C39" s="121"/>
      <c r="D39" s="12" t="s">
        <v>709</v>
      </c>
      <c r="E39" s="12" t="s">
        <v>516</v>
      </c>
      <c r="F39" s="16">
        <v>99000</v>
      </c>
      <c r="G39" s="17">
        <v>659.29</v>
      </c>
      <c r="H39" s="18">
        <v>1.14E-2</v>
      </c>
      <c r="I39" s="20"/>
      <c r="J39" s="20"/>
      <c r="K39" s="2"/>
    </row>
    <row r="40" spans="1:11" ht="13.05" customHeight="1">
      <c r="A40" s="14" t="s">
        <v>445</v>
      </c>
      <c r="B40" s="121" t="s">
        <v>446</v>
      </c>
      <c r="C40" s="121"/>
      <c r="D40" s="12" t="s">
        <v>447</v>
      </c>
      <c r="E40" s="12" t="s">
        <v>448</v>
      </c>
      <c r="F40" s="16">
        <v>7560</v>
      </c>
      <c r="G40" s="17">
        <v>640.71</v>
      </c>
      <c r="H40" s="18">
        <v>1.11E-2</v>
      </c>
      <c r="I40" s="20"/>
      <c r="J40" s="20"/>
      <c r="K40" s="2"/>
    </row>
    <row r="41" spans="1:11" ht="13.05" customHeight="1">
      <c r="A41" s="14" t="s">
        <v>682</v>
      </c>
      <c r="B41" s="121" t="s">
        <v>683</v>
      </c>
      <c r="C41" s="121"/>
      <c r="D41" s="12" t="s">
        <v>684</v>
      </c>
      <c r="E41" s="12" t="s">
        <v>516</v>
      </c>
      <c r="F41" s="16">
        <v>29700</v>
      </c>
      <c r="G41" s="17">
        <v>639.08000000000004</v>
      </c>
      <c r="H41" s="18">
        <v>1.0999999999999999E-2</v>
      </c>
      <c r="I41" s="20"/>
      <c r="J41" s="20"/>
      <c r="K41" s="2"/>
    </row>
    <row r="42" spans="1:11" ht="13.05" customHeight="1">
      <c r="A42" s="14" t="s">
        <v>842</v>
      </c>
      <c r="B42" s="121" t="s">
        <v>843</v>
      </c>
      <c r="C42" s="121"/>
      <c r="D42" s="12" t="s">
        <v>844</v>
      </c>
      <c r="E42" s="12" t="s">
        <v>417</v>
      </c>
      <c r="F42" s="16">
        <v>36000</v>
      </c>
      <c r="G42" s="17">
        <v>636.23</v>
      </c>
      <c r="H42" s="18">
        <v>1.0999999999999999E-2</v>
      </c>
      <c r="I42" s="20"/>
      <c r="J42" s="20"/>
      <c r="K42" s="2"/>
    </row>
    <row r="43" spans="1:11" ht="13.05" customHeight="1">
      <c r="A43" s="14" t="s">
        <v>731</v>
      </c>
      <c r="B43" s="121" t="s">
        <v>732</v>
      </c>
      <c r="C43" s="121"/>
      <c r="D43" s="12" t="s">
        <v>733</v>
      </c>
      <c r="E43" s="12" t="s">
        <v>482</v>
      </c>
      <c r="F43" s="16">
        <v>81000</v>
      </c>
      <c r="G43" s="17">
        <v>611.96</v>
      </c>
      <c r="H43" s="18">
        <v>1.06E-2</v>
      </c>
      <c r="I43" s="20"/>
      <c r="J43" s="20"/>
      <c r="K43" s="2"/>
    </row>
    <row r="44" spans="1:11" ht="13.05" customHeight="1">
      <c r="A44" s="14" t="s">
        <v>496</v>
      </c>
      <c r="B44" s="121" t="s">
        <v>497</v>
      </c>
      <c r="C44" s="121"/>
      <c r="D44" s="12" t="s">
        <v>498</v>
      </c>
      <c r="E44" s="12" t="s">
        <v>413</v>
      </c>
      <c r="F44" s="16">
        <v>3150000</v>
      </c>
      <c r="G44" s="17">
        <v>595.98</v>
      </c>
      <c r="H44" s="18">
        <v>1.03E-2</v>
      </c>
      <c r="I44" s="20"/>
      <c r="J44" s="20"/>
      <c r="K44" s="2"/>
    </row>
    <row r="45" spans="1:11" ht="13.05" customHeight="1">
      <c r="A45" s="14" t="s">
        <v>756</v>
      </c>
      <c r="B45" s="121" t="s">
        <v>757</v>
      </c>
      <c r="C45" s="121"/>
      <c r="D45" s="12" t="s">
        <v>758</v>
      </c>
      <c r="E45" s="12" t="s">
        <v>759</v>
      </c>
      <c r="F45" s="16">
        <v>1530</v>
      </c>
      <c r="G45" s="17">
        <v>593.17999999999995</v>
      </c>
      <c r="H45" s="18">
        <v>1.03E-2</v>
      </c>
      <c r="I45" s="20"/>
      <c r="J45" s="20"/>
      <c r="K45" s="2"/>
    </row>
    <row r="46" spans="1:11" ht="13.05" customHeight="1">
      <c r="A46" s="14" t="s">
        <v>1684</v>
      </c>
      <c r="B46" s="121" t="s">
        <v>1685</v>
      </c>
      <c r="C46" s="121"/>
      <c r="D46" s="12" t="s">
        <v>1686</v>
      </c>
      <c r="E46" s="12" t="s">
        <v>636</v>
      </c>
      <c r="F46" s="16">
        <v>15300</v>
      </c>
      <c r="G46" s="17">
        <v>591.16</v>
      </c>
      <c r="H46" s="18">
        <v>1.0200000000000001E-2</v>
      </c>
      <c r="I46" s="20"/>
      <c r="J46" s="20"/>
      <c r="K46" s="2"/>
    </row>
    <row r="47" spans="1:11" ht="13.05" customHeight="1">
      <c r="A47" s="14" t="s">
        <v>722</v>
      </c>
      <c r="B47" s="121" t="s">
        <v>723</v>
      </c>
      <c r="C47" s="121"/>
      <c r="D47" s="12" t="s">
        <v>724</v>
      </c>
      <c r="E47" s="12" t="s">
        <v>536</v>
      </c>
      <c r="F47" s="16">
        <v>43200</v>
      </c>
      <c r="G47" s="17">
        <v>578.97</v>
      </c>
      <c r="H47" s="18">
        <v>0.01</v>
      </c>
      <c r="I47" s="20"/>
      <c r="J47" s="20"/>
      <c r="K47" s="2"/>
    </row>
    <row r="48" spans="1:11" ht="13.05" customHeight="1">
      <c r="A48" s="14" t="s">
        <v>753</v>
      </c>
      <c r="B48" s="121" t="s">
        <v>754</v>
      </c>
      <c r="C48" s="121"/>
      <c r="D48" s="12" t="s">
        <v>755</v>
      </c>
      <c r="E48" s="12" t="s">
        <v>413</v>
      </c>
      <c r="F48" s="16">
        <v>54000</v>
      </c>
      <c r="G48" s="17">
        <v>576.94000000000005</v>
      </c>
      <c r="H48" s="18">
        <v>0.01</v>
      </c>
      <c r="I48" s="20"/>
      <c r="J48" s="20"/>
      <c r="K48" s="2"/>
    </row>
    <row r="49" spans="1:11" ht="13.05" customHeight="1">
      <c r="A49" s="14" t="s">
        <v>685</v>
      </c>
      <c r="B49" s="121" t="s">
        <v>686</v>
      </c>
      <c r="C49" s="121"/>
      <c r="D49" s="12" t="s">
        <v>687</v>
      </c>
      <c r="E49" s="12" t="s">
        <v>417</v>
      </c>
      <c r="F49" s="16">
        <v>45000</v>
      </c>
      <c r="G49" s="17">
        <v>571.64</v>
      </c>
      <c r="H49" s="18">
        <v>9.9000000000000008E-3</v>
      </c>
      <c r="I49" s="20"/>
      <c r="J49" s="20"/>
      <c r="K49" s="2"/>
    </row>
    <row r="50" spans="1:11" ht="13.05" customHeight="1">
      <c r="A50" s="14" t="s">
        <v>1569</v>
      </c>
      <c r="B50" s="121" t="s">
        <v>1570</v>
      </c>
      <c r="C50" s="121"/>
      <c r="D50" s="12" t="s">
        <v>1571</v>
      </c>
      <c r="E50" s="12" t="s">
        <v>502</v>
      </c>
      <c r="F50" s="16">
        <v>126000</v>
      </c>
      <c r="G50" s="17">
        <v>564.79999999999995</v>
      </c>
      <c r="H50" s="18">
        <v>9.7999999999999997E-3</v>
      </c>
      <c r="I50" s="20"/>
      <c r="J50" s="20"/>
      <c r="K50" s="2"/>
    </row>
    <row r="51" spans="1:11" ht="13.05" customHeight="1">
      <c r="A51" s="14" t="s">
        <v>692</v>
      </c>
      <c r="B51" s="121" t="s">
        <v>693</v>
      </c>
      <c r="C51" s="121"/>
      <c r="D51" s="12" t="s">
        <v>694</v>
      </c>
      <c r="E51" s="12" t="s">
        <v>417</v>
      </c>
      <c r="F51" s="16">
        <v>36000</v>
      </c>
      <c r="G51" s="17">
        <v>559.66</v>
      </c>
      <c r="H51" s="18">
        <v>9.7000000000000003E-3</v>
      </c>
      <c r="I51" s="20"/>
      <c r="J51" s="20"/>
      <c r="K51" s="2"/>
    </row>
    <row r="52" spans="1:11" ht="13.05" customHeight="1">
      <c r="A52" s="14" t="s">
        <v>1721</v>
      </c>
      <c r="B52" s="121" t="s">
        <v>1722</v>
      </c>
      <c r="C52" s="121"/>
      <c r="D52" s="12" t="s">
        <v>1723</v>
      </c>
      <c r="E52" s="12" t="s">
        <v>417</v>
      </c>
      <c r="F52" s="16">
        <v>58500</v>
      </c>
      <c r="G52" s="17">
        <v>557.74</v>
      </c>
      <c r="H52" s="18">
        <v>9.5999999999999992E-3</v>
      </c>
      <c r="I52" s="20"/>
      <c r="J52" s="20"/>
      <c r="K52" s="2"/>
    </row>
    <row r="53" spans="1:11" ht="13.05" customHeight="1">
      <c r="A53" s="14" t="s">
        <v>558</v>
      </c>
      <c r="B53" s="121" t="s">
        <v>559</v>
      </c>
      <c r="C53" s="121"/>
      <c r="D53" s="12" t="s">
        <v>560</v>
      </c>
      <c r="E53" s="12" t="s">
        <v>413</v>
      </c>
      <c r="F53" s="16">
        <v>810000</v>
      </c>
      <c r="G53" s="17">
        <v>556.96</v>
      </c>
      <c r="H53" s="18">
        <v>9.5999999999999992E-3</v>
      </c>
      <c r="I53" s="20"/>
      <c r="J53" s="20"/>
      <c r="K53" s="2"/>
    </row>
    <row r="54" spans="1:11" ht="13.05" customHeight="1">
      <c r="A54" s="14" t="s">
        <v>606</v>
      </c>
      <c r="B54" s="121" t="s">
        <v>607</v>
      </c>
      <c r="C54" s="121"/>
      <c r="D54" s="12" t="s">
        <v>608</v>
      </c>
      <c r="E54" s="12" t="s">
        <v>421</v>
      </c>
      <c r="F54" s="16">
        <v>396000</v>
      </c>
      <c r="G54" s="17">
        <v>510.76</v>
      </c>
      <c r="H54" s="18">
        <v>8.8000000000000005E-3</v>
      </c>
      <c r="I54" s="20"/>
      <c r="J54" s="20"/>
      <c r="K54" s="2"/>
    </row>
    <row r="55" spans="1:11" ht="13.05" customHeight="1">
      <c r="A55" s="14" t="s">
        <v>565</v>
      </c>
      <c r="B55" s="121" t="s">
        <v>566</v>
      </c>
      <c r="C55" s="121"/>
      <c r="D55" s="12" t="s">
        <v>567</v>
      </c>
      <c r="E55" s="12" t="s">
        <v>448</v>
      </c>
      <c r="F55" s="16">
        <v>72000</v>
      </c>
      <c r="G55" s="17">
        <v>506.88</v>
      </c>
      <c r="H55" s="18">
        <v>8.8000000000000005E-3</v>
      </c>
      <c r="I55" s="20"/>
      <c r="J55" s="20"/>
      <c r="K55" s="2"/>
    </row>
    <row r="56" spans="1:11" ht="13.05" customHeight="1">
      <c r="A56" s="14" t="s">
        <v>1619</v>
      </c>
      <c r="B56" s="121" t="s">
        <v>1620</v>
      </c>
      <c r="C56" s="121"/>
      <c r="D56" s="12" t="s">
        <v>1621</v>
      </c>
      <c r="E56" s="12" t="s">
        <v>417</v>
      </c>
      <c r="F56" s="16">
        <v>13500</v>
      </c>
      <c r="G56" s="17">
        <v>505.16</v>
      </c>
      <c r="H56" s="18">
        <v>8.6999999999999994E-3</v>
      </c>
      <c r="I56" s="20"/>
      <c r="J56" s="20"/>
      <c r="K56" s="2"/>
    </row>
    <row r="57" spans="1:11" ht="13.05" customHeight="1">
      <c r="A57" s="14" t="s">
        <v>603</v>
      </c>
      <c r="B57" s="121" t="s">
        <v>604</v>
      </c>
      <c r="C57" s="121"/>
      <c r="D57" s="12" t="s">
        <v>605</v>
      </c>
      <c r="E57" s="12" t="s">
        <v>459</v>
      </c>
      <c r="F57" s="16">
        <v>63000</v>
      </c>
      <c r="G57" s="17">
        <v>477.89</v>
      </c>
      <c r="H57" s="18">
        <v>8.3000000000000001E-3</v>
      </c>
      <c r="I57" s="20"/>
      <c r="J57" s="20"/>
      <c r="K57" s="2"/>
    </row>
    <row r="58" spans="1:11" ht="13.05" customHeight="1">
      <c r="A58" s="14" t="s">
        <v>1488</v>
      </c>
      <c r="B58" s="121" t="s">
        <v>1489</v>
      </c>
      <c r="C58" s="121"/>
      <c r="D58" s="12" t="s">
        <v>1490</v>
      </c>
      <c r="E58" s="12" t="s">
        <v>832</v>
      </c>
      <c r="F58" s="16">
        <v>45000</v>
      </c>
      <c r="G58" s="17">
        <v>473.72</v>
      </c>
      <c r="H58" s="18">
        <v>8.2000000000000007E-3</v>
      </c>
      <c r="I58" s="20"/>
      <c r="J58" s="20"/>
      <c r="K58" s="2"/>
    </row>
    <row r="59" spans="1:11" ht="13.05" customHeight="1">
      <c r="A59" s="14" t="s">
        <v>695</v>
      </c>
      <c r="B59" s="121" t="s">
        <v>696</v>
      </c>
      <c r="C59" s="121"/>
      <c r="D59" s="12" t="s">
        <v>697</v>
      </c>
      <c r="E59" s="12" t="s">
        <v>550</v>
      </c>
      <c r="F59" s="16">
        <v>153000</v>
      </c>
      <c r="G59" s="17">
        <v>470.93</v>
      </c>
      <c r="H59" s="18">
        <v>8.0999999999999996E-3</v>
      </c>
      <c r="I59" s="20"/>
      <c r="J59" s="20"/>
      <c r="K59" s="2"/>
    </row>
    <row r="60" spans="1:11" ht="13.05" customHeight="1">
      <c r="A60" s="14" t="s">
        <v>1042</v>
      </c>
      <c r="B60" s="121" t="s">
        <v>1043</v>
      </c>
      <c r="C60" s="121"/>
      <c r="D60" s="12" t="s">
        <v>1044</v>
      </c>
      <c r="E60" s="12" t="s">
        <v>459</v>
      </c>
      <c r="F60" s="16">
        <v>90000</v>
      </c>
      <c r="G60" s="17">
        <v>430.16</v>
      </c>
      <c r="H60" s="18">
        <v>7.4000000000000003E-3</v>
      </c>
      <c r="I60" s="20"/>
      <c r="J60" s="20"/>
      <c r="K60" s="2"/>
    </row>
    <row r="61" spans="1:11" ht="13.05" customHeight="1">
      <c r="A61" s="14" t="s">
        <v>1493</v>
      </c>
      <c r="B61" s="121" t="s">
        <v>1494</v>
      </c>
      <c r="C61" s="121"/>
      <c r="D61" s="12" t="s">
        <v>1495</v>
      </c>
      <c r="E61" s="12" t="s">
        <v>417</v>
      </c>
      <c r="F61" s="16">
        <v>6932</v>
      </c>
      <c r="G61" s="17">
        <v>360.08</v>
      </c>
      <c r="H61" s="18">
        <v>6.1999999999999998E-3</v>
      </c>
      <c r="I61" s="20"/>
      <c r="J61" s="20"/>
      <c r="K61" s="2"/>
    </row>
    <row r="62" spans="1:11" ht="13.05" customHeight="1">
      <c r="A62" s="14" t="s">
        <v>1647</v>
      </c>
      <c r="B62" s="121" t="s">
        <v>1648</v>
      </c>
      <c r="C62" s="121"/>
      <c r="D62" s="12" t="s">
        <v>1649</v>
      </c>
      <c r="E62" s="12" t="s">
        <v>421</v>
      </c>
      <c r="F62" s="16">
        <v>16801</v>
      </c>
      <c r="G62" s="17">
        <v>327.87</v>
      </c>
      <c r="H62" s="18">
        <v>5.7000000000000002E-3</v>
      </c>
      <c r="I62" s="20"/>
      <c r="J62" s="20"/>
      <c r="K62" s="2"/>
    </row>
    <row r="63" spans="1:11" ht="13.05" customHeight="1">
      <c r="A63" s="14" t="s">
        <v>579</v>
      </c>
      <c r="B63" s="121" t="s">
        <v>580</v>
      </c>
      <c r="C63" s="121"/>
      <c r="D63" s="12" t="s">
        <v>581</v>
      </c>
      <c r="E63" s="12" t="s">
        <v>582</v>
      </c>
      <c r="F63" s="16">
        <v>104709</v>
      </c>
      <c r="G63" s="17">
        <v>274.55</v>
      </c>
      <c r="H63" s="18">
        <v>4.7000000000000002E-3</v>
      </c>
      <c r="I63" s="20"/>
      <c r="J63" s="20"/>
      <c r="K63" s="2"/>
    </row>
    <row r="64" spans="1:11" ht="13.05" customHeight="1">
      <c r="A64" s="14" t="s">
        <v>769</v>
      </c>
      <c r="B64" s="121" t="s">
        <v>770</v>
      </c>
      <c r="C64" s="121"/>
      <c r="D64" s="12" t="s">
        <v>771</v>
      </c>
      <c r="E64" s="12" t="s">
        <v>267</v>
      </c>
      <c r="F64" s="16">
        <v>173553</v>
      </c>
      <c r="G64" s="17">
        <v>156.30000000000001</v>
      </c>
      <c r="H64" s="18">
        <v>2.7000000000000001E-3</v>
      </c>
      <c r="I64" s="20"/>
      <c r="J64" s="20"/>
      <c r="K64" s="2"/>
    </row>
    <row r="65" spans="1:11" ht="13.05" customHeight="1">
      <c r="A65" s="14" t="s">
        <v>615</v>
      </c>
      <c r="B65" s="121" t="s">
        <v>2548</v>
      </c>
      <c r="C65" s="121"/>
      <c r="D65" s="12" t="s">
        <v>616</v>
      </c>
      <c r="E65" s="12" t="s">
        <v>421</v>
      </c>
      <c r="F65" s="16">
        <v>36000</v>
      </c>
      <c r="G65" s="17">
        <v>7.52</v>
      </c>
      <c r="H65" s="18">
        <v>1E-4</v>
      </c>
      <c r="I65" s="20"/>
      <c r="J65" s="20"/>
      <c r="K65" s="2"/>
    </row>
    <row r="66" spans="1:11" ht="13.05" customHeight="1">
      <c r="A66" s="2"/>
      <c r="B66" s="130" t="s">
        <v>163</v>
      </c>
      <c r="C66" s="131"/>
      <c r="D66" s="1"/>
      <c r="E66" s="1"/>
      <c r="F66" s="1"/>
      <c r="G66" s="22">
        <v>54497.51</v>
      </c>
      <c r="H66" s="23">
        <v>0.94210000000000005</v>
      </c>
      <c r="I66" s="24"/>
      <c r="J66" s="24"/>
      <c r="K66" s="2"/>
    </row>
    <row r="67" spans="1:11" ht="13.05" customHeight="1">
      <c r="A67" s="2"/>
      <c r="B67" s="122" t="s">
        <v>617</v>
      </c>
      <c r="C67" s="122"/>
      <c r="D67" s="1"/>
      <c r="E67" s="1"/>
      <c r="F67" s="1"/>
      <c r="G67" s="24" t="s">
        <v>165</v>
      </c>
      <c r="H67" s="24" t="s">
        <v>165</v>
      </c>
      <c r="I67" s="24"/>
      <c r="J67" s="24"/>
      <c r="K67" s="2"/>
    </row>
    <row r="68" spans="1:11" ht="13.05" customHeight="1">
      <c r="A68" s="2"/>
      <c r="B68" s="122" t="s">
        <v>163</v>
      </c>
      <c r="C68" s="122"/>
      <c r="D68" s="1"/>
      <c r="E68" s="1"/>
      <c r="F68" s="1"/>
      <c r="G68" s="24" t="s">
        <v>165</v>
      </c>
      <c r="H68" s="24" t="s">
        <v>165</v>
      </c>
      <c r="I68" s="24"/>
      <c r="J68" s="24"/>
      <c r="K68" s="2"/>
    </row>
    <row r="69" spans="1:11" ht="13.05" customHeight="1">
      <c r="A69" s="2"/>
      <c r="B69" s="122" t="s">
        <v>174</v>
      </c>
      <c r="C69" s="122"/>
      <c r="D69" s="25"/>
      <c r="E69" s="1"/>
      <c r="F69" s="25"/>
      <c r="G69" s="22">
        <v>54497.51</v>
      </c>
      <c r="H69" s="23">
        <v>0.94210000000000005</v>
      </c>
      <c r="I69" s="24"/>
      <c r="J69" s="24"/>
      <c r="K69" s="2"/>
    </row>
    <row r="70" spans="1:11" ht="13.05" customHeight="1">
      <c r="A70" s="2"/>
      <c r="B70" s="124" t="s">
        <v>618</v>
      </c>
      <c r="C70" s="124"/>
      <c r="D70" s="12"/>
      <c r="E70" s="12"/>
      <c r="F70" s="12"/>
      <c r="G70" s="12"/>
      <c r="H70" s="12"/>
      <c r="I70" s="13"/>
      <c r="J70" s="13"/>
      <c r="K70" s="2"/>
    </row>
    <row r="71" spans="1:11" ht="13.05" customHeight="1">
      <c r="A71" s="2"/>
      <c r="B71" s="124" t="s">
        <v>619</v>
      </c>
      <c r="C71" s="124"/>
      <c r="D71" s="12"/>
      <c r="E71" s="12"/>
      <c r="F71" s="12"/>
      <c r="G71" s="2"/>
      <c r="H71" s="13"/>
      <c r="I71" s="13"/>
      <c r="J71" s="13"/>
      <c r="K71" s="2"/>
    </row>
    <row r="72" spans="1:11" ht="13.05" customHeight="1">
      <c r="A72" s="14" t="s">
        <v>1506</v>
      </c>
      <c r="B72" s="121" t="s">
        <v>1507</v>
      </c>
      <c r="C72" s="121"/>
      <c r="D72" s="12"/>
      <c r="E72" s="12" t="s">
        <v>208</v>
      </c>
      <c r="F72" s="16">
        <v>36000</v>
      </c>
      <c r="G72" s="17">
        <v>442.4</v>
      </c>
      <c r="H72" s="18">
        <v>7.6E-3</v>
      </c>
      <c r="I72" s="20"/>
      <c r="J72" s="20"/>
      <c r="K72" s="2"/>
    </row>
    <row r="73" spans="1:11" ht="13.05" customHeight="1">
      <c r="A73" s="2"/>
      <c r="B73" s="122" t="s">
        <v>163</v>
      </c>
      <c r="C73" s="122"/>
      <c r="D73" s="1"/>
      <c r="E73" s="1"/>
      <c r="F73" s="1"/>
      <c r="G73" s="22">
        <v>442.4</v>
      </c>
      <c r="H73" s="23">
        <v>7.6E-3</v>
      </c>
      <c r="I73" s="24"/>
      <c r="J73" s="24"/>
      <c r="K73" s="2"/>
    </row>
    <row r="74" spans="1:11" ht="13.05" customHeight="1">
      <c r="A74" s="2"/>
      <c r="B74" s="122" t="s">
        <v>174</v>
      </c>
      <c r="C74" s="122"/>
      <c r="D74" s="25"/>
      <c r="E74" s="1"/>
      <c r="F74" s="25"/>
      <c r="G74" s="22">
        <v>442.4</v>
      </c>
      <c r="H74" s="23">
        <v>7.6E-3</v>
      </c>
      <c r="I74" s="24"/>
      <c r="J74" s="24"/>
      <c r="K74" s="2"/>
    </row>
    <row r="75" spans="1:11" ht="13.05" customHeight="1">
      <c r="A75" s="2"/>
      <c r="B75" s="124" t="s">
        <v>175</v>
      </c>
      <c r="C75" s="124"/>
      <c r="D75" s="12"/>
      <c r="E75" s="12"/>
      <c r="F75" s="12"/>
      <c r="G75" s="12"/>
      <c r="H75" s="12"/>
      <c r="I75" s="13"/>
      <c r="J75" s="13"/>
      <c r="K75" s="2"/>
    </row>
    <row r="76" spans="1:11" ht="13.05" customHeight="1">
      <c r="A76" s="2"/>
      <c r="B76" s="124" t="s">
        <v>624</v>
      </c>
      <c r="C76" s="124"/>
      <c r="D76" s="12"/>
      <c r="E76" s="12"/>
      <c r="F76" s="12"/>
      <c r="G76" s="2"/>
      <c r="H76" s="13"/>
      <c r="I76" s="13"/>
      <c r="J76" s="13"/>
      <c r="K76" s="2"/>
    </row>
    <row r="77" spans="1:11" ht="13.05" customHeight="1">
      <c r="A77" s="14" t="s">
        <v>625</v>
      </c>
      <c r="B77" s="121" t="s">
        <v>626</v>
      </c>
      <c r="C77" s="121"/>
      <c r="D77" s="12" t="s">
        <v>627</v>
      </c>
      <c r="E77" s="12" t="s">
        <v>146</v>
      </c>
      <c r="F77" s="16">
        <v>600000</v>
      </c>
      <c r="G77" s="17">
        <v>587.79</v>
      </c>
      <c r="H77" s="18">
        <v>1.0200000000000001E-2</v>
      </c>
      <c r="I77" s="19">
        <v>5.4544000000000002E-2</v>
      </c>
      <c r="J77" s="20"/>
      <c r="K77" s="2"/>
    </row>
    <row r="78" spans="1:11" ht="13.05" customHeight="1">
      <c r="A78" s="2"/>
      <c r="B78" s="122" t="s">
        <v>163</v>
      </c>
      <c r="C78" s="122"/>
      <c r="D78" s="1"/>
      <c r="E78" s="1"/>
      <c r="F78" s="1"/>
      <c r="G78" s="22">
        <v>587.79</v>
      </c>
      <c r="H78" s="23">
        <v>1.0200000000000001E-2</v>
      </c>
      <c r="I78" s="24"/>
      <c r="J78" s="24"/>
      <c r="K78" s="2"/>
    </row>
    <row r="79" spans="1:11" ht="13.05" customHeight="1">
      <c r="A79" s="2"/>
      <c r="B79" s="122" t="s">
        <v>174</v>
      </c>
      <c r="C79" s="122"/>
      <c r="D79" s="25"/>
      <c r="E79" s="1"/>
      <c r="F79" s="25"/>
      <c r="G79" s="22">
        <v>587.79</v>
      </c>
      <c r="H79" s="23">
        <v>1.0200000000000001E-2</v>
      </c>
      <c r="I79" s="24"/>
      <c r="J79" s="24"/>
      <c r="K79" s="2"/>
    </row>
    <row r="80" spans="1:11" ht="13.05" customHeight="1">
      <c r="A80" s="2"/>
      <c r="B80" s="124" t="s">
        <v>209</v>
      </c>
      <c r="C80" s="124"/>
      <c r="D80" s="12"/>
      <c r="E80" s="12"/>
      <c r="F80" s="12"/>
      <c r="G80" s="12"/>
      <c r="H80" s="12"/>
      <c r="I80" s="13"/>
      <c r="J80" s="13"/>
      <c r="K80" s="2"/>
    </row>
    <row r="81" spans="1:11" ht="13.05" customHeight="1">
      <c r="A81" s="14" t="s">
        <v>210</v>
      </c>
      <c r="B81" s="121" t="s">
        <v>211</v>
      </c>
      <c r="C81" s="121"/>
      <c r="D81" s="12"/>
      <c r="E81" s="12" t="s">
        <v>208</v>
      </c>
      <c r="F81" s="16"/>
      <c r="G81" s="17">
        <v>2801.9</v>
      </c>
      <c r="H81" s="18">
        <v>4.8399999999999999E-2</v>
      </c>
      <c r="I81" s="19">
        <v>5.4226652198888878E-2</v>
      </c>
      <c r="J81" s="20"/>
      <c r="K81" s="2"/>
    </row>
    <row r="82" spans="1:11" ht="13.05" customHeight="1">
      <c r="A82" s="2"/>
      <c r="B82" s="122" t="s">
        <v>163</v>
      </c>
      <c r="C82" s="122"/>
      <c r="D82" s="1"/>
      <c r="E82" s="1"/>
      <c r="F82" s="1"/>
      <c r="G82" s="22">
        <v>2801.9</v>
      </c>
      <c r="H82" s="23">
        <v>4.8399999999999999E-2</v>
      </c>
      <c r="I82" s="24"/>
      <c r="J82" s="24"/>
      <c r="K82" s="2"/>
    </row>
    <row r="83" spans="1:11" ht="13.05" customHeight="1">
      <c r="A83" s="2"/>
      <c r="B83" s="122" t="s">
        <v>174</v>
      </c>
      <c r="C83" s="122"/>
      <c r="D83" s="25"/>
      <c r="E83" s="1"/>
      <c r="F83" s="25"/>
      <c r="G83" s="22">
        <v>2801.9</v>
      </c>
      <c r="H83" s="23">
        <v>4.8399999999999999E-2</v>
      </c>
      <c r="I83" s="24"/>
      <c r="J83" s="24"/>
      <c r="K83" s="2"/>
    </row>
    <row r="84" spans="1:11" ht="13.05" customHeight="1">
      <c r="A84" s="2"/>
      <c r="B84" s="122" t="s">
        <v>212</v>
      </c>
      <c r="C84" s="122"/>
      <c r="D84" s="12"/>
      <c r="E84" s="1"/>
      <c r="F84" s="12"/>
      <c r="G84" s="26">
        <v>-488.09</v>
      </c>
      <c r="H84" s="23">
        <v>-8.3000000000000001E-3</v>
      </c>
      <c r="I84" s="24"/>
      <c r="J84" s="24"/>
      <c r="K84" s="2"/>
    </row>
    <row r="85" spans="1:11" ht="13.05" customHeight="1">
      <c r="A85" s="2"/>
      <c r="B85" s="123" t="s">
        <v>213</v>
      </c>
      <c r="C85" s="123"/>
      <c r="D85" s="28"/>
      <c r="E85" s="28"/>
      <c r="F85" s="28"/>
      <c r="G85" s="29">
        <v>57841.51</v>
      </c>
      <c r="H85" s="30">
        <v>1</v>
      </c>
      <c r="I85" s="31"/>
      <c r="J85" s="31"/>
      <c r="K85" s="2"/>
    </row>
    <row r="86" spans="1:11" ht="13.05" customHeight="1">
      <c r="A86" s="2"/>
      <c r="B86" s="120"/>
      <c r="C86" s="120"/>
      <c r="D86" s="2"/>
      <c r="E86" s="2"/>
      <c r="F86" s="2"/>
      <c r="G86" s="2"/>
      <c r="H86" s="2"/>
      <c r="I86" s="2"/>
      <c r="J86" s="2"/>
      <c r="K86" s="2"/>
    </row>
    <row r="87" spans="1:11" ht="13.05" customHeight="1">
      <c r="A87" s="2"/>
      <c r="B87" s="117"/>
      <c r="C87" s="117"/>
      <c r="D87" s="117"/>
      <c r="E87" s="117"/>
      <c r="F87" s="117"/>
      <c r="G87" s="117"/>
      <c r="H87" s="117"/>
      <c r="I87" s="117"/>
      <c r="J87" s="2"/>
      <c r="K87" s="2"/>
    </row>
    <row r="88" spans="1:11" ht="13.05" customHeight="1">
      <c r="A88" s="2"/>
      <c r="B88" s="117"/>
      <c r="C88" s="117"/>
      <c r="D88" s="117"/>
      <c r="E88" s="117"/>
      <c r="F88" s="117"/>
      <c r="G88" s="117"/>
      <c r="H88" s="117"/>
      <c r="I88" s="117"/>
      <c r="J88" s="2"/>
      <c r="K88" s="2"/>
    </row>
    <row r="89" spans="1:11" ht="13.05" customHeight="1">
      <c r="A89" s="2"/>
      <c r="B89" s="117" t="s">
        <v>208</v>
      </c>
      <c r="C89" s="117"/>
      <c r="D89" s="2"/>
      <c r="E89" s="2"/>
      <c r="F89" s="2"/>
      <c r="G89" s="2"/>
      <c r="H89" s="2"/>
      <c r="I89" s="2"/>
      <c r="J89" s="2"/>
      <c r="K89" s="2"/>
    </row>
    <row r="90" spans="1:11" ht="13.05" customHeight="1">
      <c r="A90" s="2"/>
      <c r="B90" s="117" t="s">
        <v>214</v>
      </c>
      <c r="C90" s="117"/>
      <c r="D90" s="2"/>
      <c r="E90" s="2"/>
      <c r="F90" s="2"/>
      <c r="G90" s="2"/>
      <c r="H90" s="2"/>
      <c r="I90" s="2"/>
      <c r="J90" s="2"/>
      <c r="K90" s="2"/>
    </row>
    <row r="91" spans="1:11" ht="13.05" customHeight="1">
      <c r="A91" s="2"/>
      <c r="B91" s="117" t="s">
        <v>216</v>
      </c>
      <c r="C91" s="117"/>
      <c r="D91" s="2"/>
      <c r="E91" s="2"/>
      <c r="F91" s="2"/>
      <c r="G91" s="2"/>
      <c r="H91" s="2"/>
      <c r="I91" s="2"/>
      <c r="J91" s="2"/>
      <c r="K91" s="2"/>
    </row>
    <row r="92" spans="1:11" ht="25.95" customHeight="1">
      <c r="A92" s="2"/>
      <c r="B92" s="117" t="s">
        <v>217</v>
      </c>
      <c r="C92" s="117"/>
      <c r="D92" s="117"/>
      <c r="E92" s="117"/>
      <c r="F92" s="117"/>
      <c r="G92" s="117"/>
      <c r="H92" s="117"/>
      <c r="I92" s="117"/>
      <c r="J92" s="2"/>
      <c r="K92" s="2"/>
    </row>
    <row r="93" spans="1:11" ht="13.05" customHeight="1">
      <c r="A93" s="2"/>
      <c r="B93" s="32" t="s">
        <v>628</v>
      </c>
      <c r="C93" s="2"/>
      <c r="D93" s="2"/>
      <c r="E93" s="2"/>
      <c r="F93" s="2"/>
      <c r="G93" s="2"/>
      <c r="H93" s="2"/>
      <c r="I93" s="2"/>
      <c r="J93" s="2"/>
      <c r="K93" s="2"/>
    </row>
    <row r="94" spans="1:11" ht="40.049999999999997" customHeight="1">
      <c r="A94" s="2"/>
      <c r="B94" s="118" t="s">
        <v>629</v>
      </c>
      <c r="C94" s="118"/>
      <c r="D94" s="33" t="s">
        <v>97</v>
      </c>
      <c r="E94" s="33" t="s">
        <v>630</v>
      </c>
      <c r="F94" s="33" t="s">
        <v>631</v>
      </c>
      <c r="G94" s="33" t="s">
        <v>632</v>
      </c>
      <c r="H94" s="33" t="s">
        <v>633</v>
      </c>
      <c r="I94" s="2"/>
      <c r="J94" s="2"/>
      <c r="K94" s="2"/>
    </row>
    <row r="95" spans="1:11" ht="13.05" customHeight="1">
      <c r="A95" s="2"/>
      <c r="B95" s="119" t="s">
        <v>634</v>
      </c>
      <c r="C95" s="119"/>
      <c r="D95" s="1" t="s">
        <v>1532</v>
      </c>
      <c r="E95" s="1" t="s">
        <v>448</v>
      </c>
      <c r="F95" s="34">
        <v>36000</v>
      </c>
      <c r="G95" s="35">
        <v>442.404</v>
      </c>
      <c r="H95" s="36">
        <v>7.6E-3</v>
      </c>
      <c r="I95" s="2"/>
      <c r="J95" s="2"/>
      <c r="K95" s="2"/>
    </row>
  </sheetData>
  <mergeCells count="94">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5:C65"/>
    <mergeCell ref="B67:C67"/>
    <mergeCell ref="B68:C68"/>
    <mergeCell ref="B66:C66"/>
    <mergeCell ref="B61:C61"/>
    <mergeCell ref="B62:C62"/>
    <mergeCell ref="B63:C63"/>
    <mergeCell ref="B64:C64"/>
    <mergeCell ref="B69:C69"/>
    <mergeCell ref="B70:C70"/>
    <mergeCell ref="B71:C71"/>
    <mergeCell ref="B72:C72"/>
    <mergeCell ref="B73:C73"/>
    <mergeCell ref="B74:C74"/>
    <mergeCell ref="B75:C75"/>
    <mergeCell ref="B76:C76"/>
    <mergeCell ref="B77:C77"/>
    <mergeCell ref="B78:C78"/>
    <mergeCell ref="B79:C79"/>
    <mergeCell ref="B80:C80"/>
    <mergeCell ref="B81:C81"/>
    <mergeCell ref="B82:C82"/>
    <mergeCell ref="B83:C83"/>
    <mergeCell ref="B84:C84"/>
    <mergeCell ref="B85:C85"/>
    <mergeCell ref="B86:C86"/>
    <mergeCell ref="B87:I87"/>
    <mergeCell ref="B88:I88"/>
    <mergeCell ref="B95:C95"/>
    <mergeCell ref="B89:C89"/>
    <mergeCell ref="B90:C90"/>
    <mergeCell ref="B91:C91"/>
    <mergeCell ref="B92:I92"/>
    <mergeCell ref="B94:C94"/>
  </mergeCells>
  <pageMargins left="0" right="0" top="0" bottom="0" header="0" footer="0"/>
  <pageSetup orientation="landscape"/>
  <headerFooter>
    <oddFooter xml:space="preserve">&amp;C_x000D_&amp;1#&amp;"Calibri"&amp;10&amp;K000000  </oddFooter>
  </headerFooter>
  <drawing r:id="rId1"/>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47</vt:i4>
      </vt:variant>
      <vt:variant>
        <vt:lpstr>Named Ranges</vt:lpstr>
      </vt:variant>
      <vt:variant>
        <vt:i4>47</vt:i4>
      </vt:variant>
    </vt:vector>
  </HeadingPairs>
  <TitlesOfParts>
    <vt:vector size="94" baseType="lpstr">
      <vt:lpstr>Index</vt:lpstr>
      <vt:lpstr>T0MD09</vt:lpstr>
      <vt:lpstr>T0MD12</vt:lpstr>
      <vt:lpstr>T0MD13</vt:lpstr>
      <vt:lpstr>T0MD27</vt:lpstr>
      <vt:lpstr>T0MD28</vt:lpstr>
      <vt:lpstr>T0ME02</vt:lpstr>
      <vt:lpstr>T0ME04</vt:lpstr>
      <vt:lpstr>T0ME05</vt:lpstr>
      <vt:lpstr>T0ME08</vt:lpstr>
      <vt:lpstr>T0ME18</vt:lpstr>
      <vt:lpstr>T0ME19</vt:lpstr>
      <vt:lpstr>T0ME20</vt:lpstr>
      <vt:lpstr>T0ME21</vt:lpstr>
      <vt:lpstr>T0ME24</vt:lpstr>
      <vt:lpstr>T0ME25</vt:lpstr>
      <vt:lpstr>T0ME26</vt:lpstr>
      <vt:lpstr>T0ME30</vt:lpstr>
      <vt:lpstr>T0ME31</vt:lpstr>
      <vt:lpstr>T0ME32</vt:lpstr>
      <vt:lpstr>T0ME33</vt:lpstr>
      <vt:lpstr>T0ME34</vt:lpstr>
      <vt:lpstr>T0ME35</vt:lpstr>
      <vt:lpstr>T0ME36</vt:lpstr>
      <vt:lpstr>T0ME37</vt:lpstr>
      <vt:lpstr>T0ME38</vt:lpstr>
      <vt:lpstr>T0ME39</vt:lpstr>
      <vt:lpstr>T0ME40</vt:lpstr>
      <vt:lpstr>T0ME41</vt:lpstr>
      <vt:lpstr>T0ME42</vt:lpstr>
      <vt:lpstr>T0ME43</vt:lpstr>
      <vt:lpstr>T0ME44</vt:lpstr>
      <vt:lpstr>T0ME45</vt:lpstr>
      <vt:lpstr>YR04</vt:lpstr>
      <vt:lpstr>YR07</vt:lpstr>
      <vt:lpstr>YR11</vt:lpstr>
      <vt:lpstr>YR15</vt:lpstr>
      <vt:lpstr>YR29</vt:lpstr>
      <vt:lpstr>YR45</vt:lpstr>
      <vt:lpstr>YR47</vt:lpstr>
      <vt:lpstr>YR48</vt:lpstr>
      <vt:lpstr>YR51</vt:lpstr>
      <vt:lpstr>YR52</vt:lpstr>
      <vt:lpstr>YR53</vt:lpstr>
      <vt:lpstr>YR54</vt:lpstr>
      <vt:lpstr>YR55</vt:lpstr>
      <vt:lpstr>YR56</vt:lpstr>
      <vt:lpstr>JR_PAGE_ANCHOR_0_1</vt:lpstr>
      <vt:lpstr>JR_PAGE_ANCHOR_0_10</vt:lpstr>
      <vt:lpstr>JR_PAGE_ANCHOR_0_11</vt:lpstr>
      <vt:lpstr>JR_PAGE_ANCHOR_0_12</vt:lpstr>
      <vt:lpstr>JR_PAGE_ANCHOR_0_13</vt:lpstr>
      <vt:lpstr>JR_PAGE_ANCHOR_0_14</vt:lpstr>
      <vt:lpstr>JR_PAGE_ANCHOR_0_15</vt:lpstr>
      <vt:lpstr>JR_PAGE_ANCHOR_0_16</vt:lpstr>
      <vt:lpstr>JR_PAGE_ANCHOR_0_17</vt:lpstr>
      <vt:lpstr>JR_PAGE_ANCHOR_0_18</vt:lpstr>
      <vt:lpstr>JR_PAGE_ANCHOR_0_19</vt:lpstr>
      <vt:lpstr>JR_PAGE_ANCHOR_0_2</vt:lpstr>
      <vt:lpstr>JR_PAGE_ANCHOR_0_20</vt:lpstr>
      <vt:lpstr>JR_PAGE_ANCHOR_0_21</vt:lpstr>
      <vt:lpstr>JR_PAGE_ANCHOR_0_22</vt:lpstr>
      <vt:lpstr>JR_PAGE_ANCHOR_0_23</vt:lpstr>
      <vt:lpstr>JR_PAGE_ANCHOR_0_24</vt:lpstr>
      <vt:lpstr>JR_PAGE_ANCHOR_0_25</vt:lpstr>
      <vt:lpstr>JR_PAGE_ANCHOR_0_26</vt:lpstr>
      <vt:lpstr>JR_PAGE_ANCHOR_0_27</vt:lpstr>
      <vt:lpstr>JR_PAGE_ANCHOR_0_28</vt:lpstr>
      <vt:lpstr>JR_PAGE_ANCHOR_0_29</vt:lpstr>
      <vt:lpstr>JR_PAGE_ANCHOR_0_3</vt:lpstr>
      <vt:lpstr>JR_PAGE_ANCHOR_0_30</vt:lpstr>
      <vt:lpstr>JR_PAGE_ANCHOR_0_31</vt:lpstr>
      <vt:lpstr>JR_PAGE_ANCHOR_0_32</vt:lpstr>
      <vt:lpstr>JR_PAGE_ANCHOR_0_33</vt:lpstr>
      <vt:lpstr>JR_PAGE_ANCHOR_0_34</vt:lpstr>
      <vt:lpstr>JR_PAGE_ANCHOR_0_35</vt:lpstr>
      <vt:lpstr>JR_PAGE_ANCHOR_0_36</vt:lpstr>
      <vt:lpstr>JR_PAGE_ANCHOR_0_38</vt:lpstr>
      <vt:lpstr>JR_PAGE_ANCHOR_0_39</vt:lpstr>
      <vt:lpstr>JR_PAGE_ANCHOR_0_4</vt:lpstr>
      <vt:lpstr>JR_PAGE_ANCHOR_0_40</vt:lpstr>
      <vt:lpstr>JR_PAGE_ANCHOR_0_42</vt:lpstr>
      <vt:lpstr>JR_PAGE_ANCHOR_0_43</vt:lpstr>
      <vt:lpstr>JR_PAGE_ANCHOR_0_44</vt:lpstr>
      <vt:lpstr>JR_PAGE_ANCHOR_0_45</vt:lpstr>
      <vt:lpstr>JR_PAGE_ANCHOR_0_46</vt:lpstr>
      <vt:lpstr>JR_PAGE_ANCHOR_0_47</vt:lpstr>
      <vt:lpstr>JR_PAGE_ANCHOR_0_48</vt:lpstr>
      <vt:lpstr>JR_PAGE_ANCHOR_0_49</vt:lpstr>
      <vt:lpstr>JR_PAGE_ANCHOR_0_5</vt:lpstr>
      <vt:lpstr>JR_PAGE_ANCHOR_0_6</vt:lpstr>
      <vt:lpstr>JR_PAGE_ANCHOR_0_7</vt:lpstr>
      <vt:lpstr>JR_PAGE_ANCHOR_0_8</vt:lpstr>
      <vt:lpstr>JR_PAGE_ANCHOR_0_9</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modified xsi:type="dcterms:W3CDTF">2025-08-08T06:46:32Z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958510b9-3810-472f-9abf-3a689c488070_Enabled">
    <vt:lpwstr>true</vt:lpwstr>
  </property>
  <property fmtid="{D5CDD505-2E9C-101B-9397-08002B2CF9AE}" pid="3" name="MSIP_Label_958510b9-3810-472f-9abf-3a689c488070_SetDate">
    <vt:lpwstr>2025-08-01T09:31:44Z</vt:lpwstr>
  </property>
  <property fmtid="{D5CDD505-2E9C-101B-9397-08002B2CF9AE}" pid="4" name="MSIP_Label_958510b9-3810-472f-9abf-3a689c488070_Method">
    <vt:lpwstr>Privileged</vt:lpwstr>
  </property>
  <property fmtid="{D5CDD505-2E9C-101B-9397-08002B2CF9AE}" pid="5" name="MSIP_Label_958510b9-3810-472f-9abf-3a689c488070_Name">
    <vt:lpwstr>958510b9-3810-472f-9abf-3a689c488070</vt:lpwstr>
  </property>
  <property fmtid="{D5CDD505-2E9C-101B-9397-08002B2CF9AE}" pid="6" name="MSIP_Label_958510b9-3810-472f-9abf-3a689c488070_SiteId">
    <vt:lpwstr>1e9b61e8-e590-4abc-b1af-24125e330d2a</vt:lpwstr>
  </property>
  <property fmtid="{D5CDD505-2E9C-101B-9397-08002B2CF9AE}" pid="7" name="MSIP_Label_958510b9-3810-472f-9abf-3a689c488070_ActionId">
    <vt:lpwstr>c5b5adbf-e3b1-4912-b04e-c8aea34f52e1</vt:lpwstr>
  </property>
  <property fmtid="{D5CDD505-2E9C-101B-9397-08002B2CF9AE}" pid="8" name="MSIP_Label_958510b9-3810-472f-9abf-3a689c488070_ContentBits">
    <vt:lpwstr>3</vt:lpwstr>
  </property>
</Properties>
</file>